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igm\Desktop\ALIENACAO\2020\FASE 2\"/>
    </mc:Choice>
  </mc:AlternateContent>
  <xr:revisionPtr revIDLastSave="0" documentId="8_{35E87308-EFB9-44FC-95D4-1434963DCA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</sheets>
  <definedNames>
    <definedName name="_xlnm._FilterDatabase" localSheetId="0" hidden="1">'1. Materiais'!$A$2:$Y$209</definedName>
    <definedName name="_xlnm._FilterDatabase" localSheetId="1" hidden="1">'2. Lotes'!$G$2:$H$1366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J3" i="5" l="1"/>
  <c r="J4" i="5"/>
  <c r="J6" i="5"/>
  <c r="J8" i="5"/>
  <c r="J9" i="5"/>
  <c r="J7" i="5" l="1"/>
  <c r="K209" i="1" l="1"/>
  <c r="K208" i="1"/>
  <c r="K207" i="1"/>
  <c r="K206" i="1"/>
  <c r="K205" i="1"/>
  <c r="K204" i="1"/>
  <c r="K203" i="1" l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1366" i="5" l="1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209" i="1" l="1"/>
  <c r="J208" i="1"/>
  <c r="J206" i="1"/>
  <c r="J205" i="1"/>
  <c r="J207" i="1"/>
  <c r="J204" i="1"/>
  <c r="J196" i="1"/>
  <c r="J180" i="1"/>
  <c r="J164" i="1"/>
  <c r="J188" i="1"/>
  <c r="J156" i="1"/>
  <c r="J140" i="1"/>
  <c r="J124" i="1"/>
  <c r="J108" i="1"/>
  <c r="J93" i="1"/>
  <c r="J77" i="1"/>
  <c r="J61" i="1"/>
  <c r="J45" i="1"/>
  <c r="J29" i="1"/>
  <c r="J13" i="1"/>
  <c r="J172" i="1"/>
  <c r="J132" i="1"/>
  <c r="J100" i="1"/>
  <c r="J69" i="1"/>
  <c r="J37" i="1"/>
  <c r="J5" i="1"/>
  <c r="J148" i="1"/>
  <c r="J85" i="1"/>
  <c r="J21" i="1"/>
  <c r="J116" i="1"/>
  <c r="J53" i="1"/>
  <c r="J23" i="1"/>
  <c r="J71" i="1"/>
  <c r="J49" i="1"/>
  <c r="J134" i="1"/>
  <c r="J90" i="1"/>
  <c r="J201" i="1"/>
  <c r="J55" i="1"/>
  <c r="J87" i="1"/>
  <c r="J118" i="1"/>
  <c r="J150" i="1"/>
  <c r="J20" i="1"/>
  <c r="J147" i="1"/>
  <c r="J59" i="1"/>
  <c r="J122" i="1"/>
  <c r="J26" i="1"/>
  <c r="J153" i="1"/>
  <c r="J39" i="1"/>
  <c r="J102" i="1"/>
  <c r="J174" i="1"/>
  <c r="J58" i="1"/>
  <c r="J42" i="1"/>
  <c r="J105" i="1"/>
  <c r="J33" i="1"/>
  <c r="J75" i="1"/>
  <c r="J110" i="1"/>
  <c r="J168" i="1"/>
  <c r="J28" i="1"/>
  <c r="J60" i="1"/>
  <c r="J92" i="1"/>
  <c r="J123" i="1"/>
  <c r="J155" i="1"/>
  <c r="J19" i="1"/>
  <c r="J51" i="1"/>
  <c r="J83" i="1"/>
  <c r="J114" i="1"/>
  <c r="J146" i="1"/>
  <c r="J184" i="1"/>
  <c r="J16" i="1"/>
  <c r="J48" i="1"/>
  <c r="J80" i="1"/>
  <c r="J111" i="1"/>
  <c r="J143" i="1"/>
  <c r="J22" i="1"/>
  <c r="J54" i="1"/>
  <c r="J86" i="1"/>
  <c r="J117" i="1"/>
  <c r="J149" i="1"/>
  <c r="J176" i="1"/>
  <c r="J161" i="1"/>
  <c r="J185" i="1"/>
  <c r="J199" i="1"/>
  <c r="J165" i="1"/>
  <c r="J177" i="1"/>
  <c r="J189" i="1"/>
  <c r="J63" i="1"/>
  <c r="J31" i="1"/>
  <c r="J144" i="1"/>
  <c r="J52" i="1"/>
  <c r="J68" i="1"/>
  <c r="J137" i="1"/>
  <c r="J43" i="1"/>
  <c r="J97" i="1"/>
  <c r="J142" i="1"/>
  <c r="J18" i="1"/>
  <c r="J66" i="1"/>
  <c r="J107" i="1"/>
  <c r="J145" i="1"/>
  <c r="J3" i="1"/>
  <c r="J41" i="1"/>
  <c r="J89" i="1"/>
  <c r="J130" i="1"/>
  <c r="J166" i="1"/>
  <c r="J24" i="1"/>
  <c r="J64" i="1"/>
  <c r="J103" i="1"/>
  <c r="J151" i="1"/>
  <c r="J38" i="1"/>
  <c r="J78" i="1"/>
  <c r="J125" i="1"/>
  <c r="J160" i="1"/>
  <c r="J202" i="1"/>
  <c r="J191" i="1"/>
  <c r="J159" i="1"/>
  <c r="J175" i="1"/>
  <c r="J197" i="1"/>
  <c r="J136" i="1"/>
  <c r="J32" i="1"/>
  <c r="J119" i="1"/>
  <c r="J46" i="1"/>
  <c r="J94" i="1"/>
  <c r="J170" i="1"/>
  <c r="J167" i="1"/>
  <c r="J163" i="1"/>
  <c r="J181" i="1"/>
  <c r="J186" i="1"/>
  <c r="J169" i="1"/>
  <c r="J183" i="1"/>
  <c r="J7" i="1"/>
  <c r="J27" i="1"/>
  <c r="J36" i="1"/>
  <c r="J15" i="1"/>
  <c r="J190" i="1"/>
  <c r="J98" i="1"/>
  <c r="J139" i="1"/>
  <c r="J35" i="1"/>
  <c r="J120" i="1"/>
  <c r="J8" i="1"/>
  <c r="J135" i="1"/>
  <c r="J30" i="1"/>
  <c r="J157" i="1"/>
  <c r="J179" i="1"/>
  <c r="J171" i="1"/>
  <c r="J126" i="1"/>
  <c r="J81" i="1"/>
  <c r="J154" i="1"/>
  <c r="J115" i="1"/>
  <c r="J4" i="1"/>
  <c r="J74" i="1"/>
  <c r="J47" i="1"/>
  <c r="J106" i="1"/>
  <c r="J178" i="1"/>
  <c r="J34" i="1"/>
  <c r="J76" i="1"/>
  <c r="J113" i="1"/>
  <c r="J9" i="1"/>
  <c r="J57" i="1"/>
  <c r="J99" i="1"/>
  <c r="J194" i="1"/>
  <c r="J72" i="1"/>
  <c r="J6" i="1"/>
  <c r="J133" i="1"/>
  <c r="J193" i="1"/>
  <c r="J173" i="1"/>
  <c r="J112" i="1"/>
  <c r="J95" i="1"/>
  <c r="J79" i="1"/>
  <c r="J12" i="1"/>
  <c r="J73" i="1"/>
  <c r="J56" i="1"/>
  <c r="J70" i="1"/>
  <c r="J203" i="1"/>
  <c r="J200" i="1"/>
  <c r="J84" i="1"/>
  <c r="J17" i="1"/>
  <c r="J91" i="1"/>
  <c r="J158" i="1"/>
  <c r="J121" i="1"/>
  <c r="J10" i="1"/>
  <c r="J11" i="1"/>
  <c r="J65" i="1"/>
  <c r="J128" i="1"/>
  <c r="J182" i="1"/>
  <c r="J44" i="1"/>
  <c r="J82" i="1"/>
  <c r="J129" i="1"/>
  <c r="J25" i="1"/>
  <c r="J67" i="1"/>
  <c r="J104" i="1"/>
  <c r="J152" i="1"/>
  <c r="J198" i="1"/>
  <c r="J40" i="1"/>
  <c r="J88" i="1"/>
  <c r="J127" i="1"/>
  <c r="J14" i="1"/>
  <c r="J62" i="1"/>
  <c r="J101" i="1"/>
  <c r="J141" i="1"/>
  <c r="J195" i="1"/>
  <c r="J131" i="1"/>
  <c r="J138" i="1"/>
  <c r="J50" i="1"/>
  <c r="J162" i="1"/>
  <c r="J96" i="1"/>
  <c r="J109" i="1"/>
  <c r="J192" i="1"/>
  <c r="J187" i="1"/>
</calcChain>
</file>

<file path=xl/sharedStrings.xml><?xml version="1.0" encoding="utf-8"?>
<sst xmlns="http://schemas.openxmlformats.org/spreadsheetml/2006/main" count="911" uniqueCount="189">
  <si>
    <t>NM</t>
  </si>
  <si>
    <t>TEXTO BREVE</t>
  </si>
  <si>
    <t>NCM</t>
  </si>
  <si>
    <t>AVALIAÇÃO</t>
  </si>
  <si>
    <t>Unidade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</si>
  <si>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</si>
  <si>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</si>
  <si>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</si>
  <si>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</si>
  <si>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</si>
  <si>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</si>
  <si>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</si>
  <si>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</si>
  <si>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</si>
  <si>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IMOB/IAMN</t>
  </si>
  <si>
    <t>CONS/IAMN</t>
  </si>
  <si>
    <t>Luva b. SULZER</t>
  </si>
  <si>
    <t>Anel de desgaste b. SULZER</t>
  </si>
  <si>
    <t>SOBRE_EMP</t>
  </si>
  <si>
    <t>Rotor b. SULZER</t>
  </si>
  <si>
    <t>A005</t>
  </si>
  <si>
    <t>Luva b. WORTHINGTON</t>
  </si>
  <si>
    <t>Estojo AISI-316 p/selo Flows.</t>
  </si>
  <si>
    <t>Sede rotat. p/selo Flows.</t>
  </si>
  <si>
    <t>Sede rotat. carb. tungst. p/selo Flows.</t>
  </si>
  <si>
    <t>Anel p/compr. DEMAG</t>
  </si>
  <si>
    <t>Anel de desgaste b. WORTHINGTON</t>
  </si>
  <si>
    <t>Rotor b. WORTHINGTON</t>
  </si>
  <si>
    <t>Garfo p/compr. DEMAG</t>
  </si>
  <si>
    <t>REDUC</t>
  </si>
  <si>
    <t>DEP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</si>
  <si>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</si>
  <si>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</si>
  <si>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</si>
  <si>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</si>
  <si>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</si>
  <si>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</si>
  <si>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</si>
  <si>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</si>
  <si>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</si>
  <si>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</si>
  <si>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</si>
  <si>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</si>
  <si>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</si>
  <si>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UM</t>
  </si>
  <si>
    <t>Lance de Partida Leilão</t>
  </si>
  <si>
    <t>Anel de desgaste b. KSB</t>
  </si>
  <si>
    <t>Porca específica b. KSB</t>
  </si>
  <si>
    <t>Anel específico b. FLOWSERVE</t>
  </si>
  <si>
    <t>Eixo b. FLOWSERVE</t>
  </si>
  <si>
    <t>Fole p/turb. vapor WORTHINGTON</t>
  </si>
  <si>
    <t>Rolamento esf. rígido 12x 28x 8mm</t>
  </si>
  <si>
    <t>Rolamento esf. ctt.ang. 60x 110x 36,5mm</t>
  </si>
  <si>
    <t>Rolamento esf. ctt.ang. 25x 62x 17mm</t>
  </si>
  <si>
    <t>Rolamento esf. ctt.ang. 15x 35x 11mm</t>
  </si>
  <si>
    <t>Rolamento autoc. 45x 85x 23mm</t>
  </si>
  <si>
    <t>Anel de vedação especial duraflon p/selo</t>
  </si>
  <si>
    <t>Anel durafite p/selo Flows.</t>
  </si>
  <si>
    <t>Anel teflon p/selo JCrane</t>
  </si>
  <si>
    <t>Anel espec. p/selo Flows.</t>
  </si>
  <si>
    <t>Anel teflon p/selo Flows.</t>
  </si>
  <si>
    <t>Bucha carvão p/selo Flows.</t>
  </si>
  <si>
    <t>Cunha teflon p/selo JCrane</t>
  </si>
  <si>
    <t>Disco AISI-316 p/selo JCrane</t>
  </si>
  <si>
    <t>Sede fixa p/selo Flexib</t>
  </si>
  <si>
    <t>Sede fixa carvão p/selo Flexib</t>
  </si>
  <si>
    <t>Sede fixa carvão p/selo Flows.</t>
  </si>
  <si>
    <t>Sede fixa p/selo Flows.</t>
  </si>
  <si>
    <t>Sede específ. carvão p/selo Flows.</t>
  </si>
  <si>
    <t>Sede estacion. carvão p/selo Flows.</t>
  </si>
  <si>
    <t>Sede estacion. p/selo Flows.</t>
  </si>
  <si>
    <t>Sede grafite p/selo JCrane</t>
  </si>
  <si>
    <t>Sede rotativa p/selo JCrane</t>
  </si>
  <si>
    <t>Sede rotat. carvão p/selo JCrane</t>
  </si>
  <si>
    <t>Sede rotat. tungst. p/selo Flows.</t>
  </si>
  <si>
    <t>Sede rotativa carb. tungst. p/selo Flows</t>
  </si>
  <si>
    <t>Anel p/selo JCrane</t>
  </si>
  <si>
    <t>Mola AISI-316 p/selo JCrane</t>
  </si>
  <si>
    <t>Mola p/selo Flexib</t>
  </si>
  <si>
    <t>Mola p/selo Flows.</t>
  </si>
  <si>
    <t>Mola AISI-316 p/selo Burgm.</t>
  </si>
  <si>
    <t>Sede rotat. AISI-316/carb. tung p/selo F</t>
  </si>
  <si>
    <t>Sede rotativa AISI-316/carb. tung p/selo</t>
  </si>
  <si>
    <t>Rolam axial agulhas 90x 120x 4mm</t>
  </si>
  <si>
    <t>Anel p/compr. WORTH</t>
  </si>
  <si>
    <t>Correia V A (1/2 X 5/16POL) 1banda 31"</t>
  </si>
  <si>
    <t>Anel de selagem p/compr. I.RAND</t>
  </si>
  <si>
    <t>Engrenagem b. SUNDYNE</t>
  </si>
  <si>
    <t>Bucha b. KSB</t>
  </si>
  <si>
    <t>Eixo b. WORTHINGTON</t>
  </si>
  <si>
    <t>Junta b. OMEL</t>
  </si>
  <si>
    <t>Luva b. KSB</t>
  </si>
  <si>
    <t>Coroa b. OMEL</t>
  </si>
  <si>
    <t>Anel de desgaste b. OMEL</t>
  </si>
  <si>
    <t>Mola p/turb. vapor GE</t>
  </si>
  <si>
    <t>Retentor buna N  36,50x 57,20x 12,70mm</t>
  </si>
  <si>
    <t>Mola p/turb. vapor DEDINI</t>
  </si>
  <si>
    <t>Parafuso p/selo Flows.</t>
  </si>
  <si>
    <t>Eixo b. KSB</t>
  </si>
  <si>
    <t>Retentor buna N  55,00x 72,30x 10,00mm</t>
  </si>
  <si>
    <t>Anel anti-extr p/anel O PTFE DI 67mm</t>
  </si>
  <si>
    <t>Correia V B(21/32X13/32POL) 1banda 100"</t>
  </si>
  <si>
    <t>Gaxeta hast/pist polypak (UA-1) molythan</t>
  </si>
  <si>
    <t>Anel O perfluoroel. 316°C esp 3,53 x DI</t>
  </si>
  <si>
    <t>Termômetro p/compr. A.COPCO</t>
  </si>
  <si>
    <t>Esfera calib. aço-cromo diâm 3.175mm (1/</t>
  </si>
  <si>
    <t>Bucha p/turb. vapor Elliott</t>
  </si>
  <si>
    <t>Rotor b. DAVID BROWN</t>
  </si>
  <si>
    <t>Elemento b. BYRON JACKSON</t>
  </si>
  <si>
    <t>Eixo sem-fim b. OMEL</t>
  </si>
  <si>
    <t>Parafuso específico b. SULZER</t>
  </si>
  <si>
    <t>Parafuso p/compr. I.RAND</t>
  </si>
  <si>
    <t>Protetor b. SULZER</t>
  </si>
  <si>
    <t>Luva b. SEMCO</t>
  </si>
  <si>
    <t>Junta b. INGERSOL-RAND</t>
  </si>
  <si>
    <t>Luva b. GOULDS</t>
  </si>
  <si>
    <t>Acoplamento flex. cubo s/espaçador</t>
  </si>
  <si>
    <t>Coroa b. BRANLUEBBE</t>
  </si>
  <si>
    <t>Pistão b. BRANLUEBBE</t>
  </si>
  <si>
    <t>Bucha p/turb. vapor DEDINI</t>
  </si>
  <si>
    <t>Diafragma b. OMEL</t>
  </si>
  <si>
    <t>Mola p/obtur.prod.</t>
  </si>
  <si>
    <t>Membrana b. BRANLUEBBE</t>
  </si>
  <si>
    <t>Anel O NBR esp 1,78 x DI 53,70mm</t>
  </si>
  <si>
    <t>Grade Vulkan Flexomax G</t>
  </si>
  <si>
    <t>Grade Vulkan</t>
  </si>
  <si>
    <t>Conjunto p/compr. SULZER</t>
  </si>
  <si>
    <t>Chaveta b. BRANLUEBBE</t>
  </si>
  <si>
    <t>Anel específico b. SUNDYNE</t>
  </si>
  <si>
    <t>Anel de desgaste para bomba</t>
  </si>
  <si>
    <t>Grampo cabo aço tp leve NBR 7163 TN3/4"</t>
  </si>
  <si>
    <t>Anel ret. eixo Reno 501 diâm 87 x 3,00mm</t>
  </si>
  <si>
    <t>Anel ret. eixo Reno 501 diâm 16 x 1,00mm</t>
  </si>
  <si>
    <t>Anel O NBR esp 7,00 x DI 202,57mm</t>
  </si>
  <si>
    <t>Acoplamento flex. borracha s/espaçador</t>
  </si>
  <si>
    <t>Correia V 3V (3/8 X 5/16POL) 1banda 95"</t>
  </si>
  <si>
    <t>Selo mec. Chest. GBS 60mm</t>
  </si>
  <si>
    <t>Retentor b. KSB</t>
  </si>
  <si>
    <t>Retentor buna N  90,00x 108,00x 7,00mm</t>
  </si>
  <si>
    <t>Junta b. ALFALAVAL</t>
  </si>
  <si>
    <t>Isolador b. KSB</t>
  </si>
  <si>
    <t>8"</t>
  </si>
  <si>
    <t>Contra pino AISI 304 DN 3/16x3"</t>
  </si>
  <si>
    <t>Retentor buna N  31,70x 50,80x 9,50mm</t>
  </si>
  <si>
    <t>Retentor buna N  31,75x 53,97x 11,11mm</t>
  </si>
  <si>
    <t>Vedação lateral p/transp. correia</t>
  </si>
  <si>
    <t>Parafuso cubo Flexibox</t>
  </si>
  <si>
    <t>Bomba centr. geral hor.</t>
  </si>
  <si>
    <t>Labirinto b. KSB</t>
  </si>
  <si>
    <t>Mola b. SULZER</t>
  </si>
  <si>
    <t>Protetor mancal da cx mancal</t>
  </si>
  <si>
    <t>Mancal Y losangul eixo 35mm</t>
  </si>
  <si>
    <t>Selo mec. Chest. GBS 3 1/4"</t>
  </si>
  <si>
    <t>Grampo p/turb.gás DRESSER</t>
  </si>
  <si>
    <t>Elemento flex. Lamiflex PWEY</t>
  </si>
  <si>
    <t>Anel pescador p/turb. vapor NG</t>
  </si>
  <si>
    <t>Anel compressão p/compr. NEUMAN</t>
  </si>
  <si>
    <t>Retentor p/compr. NEUMAN</t>
  </si>
  <si>
    <t>Contra pino SAE 1020 galv. DN 3/8x4"</t>
  </si>
  <si>
    <t>Bujão b. FLOWSERVE</t>
  </si>
  <si>
    <t>Conj int rasp óleo p/compr. D.RAND</t>
  </si>
  <si>
    <t>Arruela p/compr. NEUMAN</t>
  </si>
  <si>
    <t>Luva b. OMEL</t>
  </si>
  <si>
    <t>Calibr.folga</t>
  </si>
  <si>
    <t>Sistema de selagem para bomba</t>
  </si>
  <si>
    <t>Protetor para bomba</t>
  </si>
  <si>
    <t>E005</t>
  </si>
  <si>
    <t>R005</t>
  </si>
  <si>
    <t>R008</t>
  </si>
  <si>
    <t>Anel b. HAYWARD TYLER</t>
  </si>
  <si>
    <t>Anel b. SUNDYNE</t>
  </si>
  <si>
    <t>Bomba imers. Pneum. 60m3/h</t>
  </si>
  <si>
    <t>Conj. pás vent. FANTECNIC</t>
  </si>
  <si>
    <t>Caixa de gaxetas b. WORTHINGTON</t>
  </si>
  <si>
    <t>Mancal específico p/compr. I.RAND</t>
  </si>
  <si>
    <t>Válvula seg/alív. 1x 2" FR A216-WCB</t>
  </si>
  <si>
    <t>Junta d/tampa d/acesso Vál. d/descoq.</t>
  </si>
  <si>
    <t>8</t>
  </si>
  <si>
    <t>6</t>
  </si>
  <si>
    <t>5</t>
  </si>
  <si>
    <t>SELOS MECANICOS E PARTES DE SELOS</t>
  </si>
  <si>
    <t>BOMBAS INDUSTRIAIS E ACESSORIOS</t>
  </si>
  <si>
    <t>VALVULAS E PARTES DE VALVULAS</t>
  </si>
  <si>
    <t xml:space="preserve">ROLAMENTOS </t>
  </si>
  <si>
    <t>ELEMENTOS DE FIXACAO MECANICA</t>
  </si>
  <si>
    <t>REFRIGERAÇAO, VENTILAÇAO, ISOLAMENTO TERMICO</t>
  </si>
  <si>
    <t>Duque de Caxias/ RJ</t>
  </si>
  <si>
    <t>ROLAMENTOS</t>
  </si>
  <si>
    <t>DIVERSOS (CORREIAS, CONEXOES,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</si>
</sst>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[$€-2]* #,##0.00_);_([$€-2]* \(#,##0.00\);_([$€-2]* &quot;-&quot;??_)"/>
    <numFmt numFmtId="166" formatCode="&quot;R$&quot;\ #,##0.00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  <font>
      <sz val="11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6" fontId="0" fillId="0" borderId="0" xfId="0" applyNumberFormat="1"/>
    <xf numFmtId="166" fontId="19" fillId="0" borderId="2" xfId="0" applyNumberFormat="1" applyFont="1" applyBorder="1"/>
    <xf numFmtId="0" fontId="3" fillId="51" borderId="2" xfId="0" applyFont="1" applyFill="1" applyBorder="1" applyAlignment="1">
      <alignment horizontal="center"/>
    </xf>
    <xf numFmtId="0" fontId="3" fillId="51" borderId="2" xfId="0" applyFont="1" applyFill="1" applyBorder="1" applyAlignment="1">
      <alignment horizontal="left"/>
    </xf>
    <xf numFmtId="0" fontId="3" fillId="51" borderId="2" xfId="0" applyNumberFormat="1" applyFont="1" applyFill="1" applyBorder="1" applyAlignment="1">
      <alignment horizontal="center"/>
    </xf>
    <xf numFmtId="167" fontId="3" fillId="51" borderId="2" xfId="65" applyNumberFormat="1" applyFont="1" applyFill="1" applyBorder="1"/>
    <xf numFmtId="0" fontId="3" fillId="51" borderId="2" xfId="0" applyFont="1" applyFill="1" applyBorder="1" applyAlignment="1">
      <alignment horizontal="center" vertical="center" wrapText="1"/>
    </xf>
    <xf numFmtId="0" fontId="3" fillId="51" borderId="0" xfId="0" applyFont="1" applyFill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9"/>
  <sheetViews>
    <sheetView tabSelected="1" zoomScale="112" zoomScaleNormal="112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F9" sqref="F9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5.42578125" style="3" customWidth="1"/>
    <col min="6" max="6" width="5" style="1" customWidth="1"/>
    <col min="7" max="7" width="6.5703125" style="23" customWidth="1"/>
    <col min="8" max="8" width="9.140625" style="7"/>
    <col min="9" max="9" width="30.140625" style="7" customWidth="1"/>
    <col min="10" max="10" width="9.140625" style="7" hidden="1" customWidth="1"/>
    <col min="11" max="11" width="9.140625" style="1" hidden="1" customWidth="1"/>
    <col min="12" max="16384" width="9.140625" style="1"/>
  </cols>
  <sheetData>
    <row r="1" spans="1:11" ht="24.75" customHeight="1" thickBot="1" x14ac:dyDescent="0.25">
      <c r="A1" s="34" t="s">
        <v>31</v>
      </c>
      <c r="B1" s="35"/>
      <c r="C1" s="35"/>
      <c r="D1" s="35"/>
      <c r="E1" s="35"/>
      <c r="F1" s="35"/>
      <c r="G1" s="35"/>
      <c r="H1" s="36" t="s">
        <v>36</v>
      </c>
      <c r="I1" s="37"/>
      <c r="J1" s="38"/>
    </row>
    <row r="2" spans="1:11" ht="34.5" customHeight="1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30</v>
      </c>
      <c r="F2" s="6" t="s">
        <v>44</v>
      </c>
      <c r="G2" s="21" t="s">
        <v>5</v>
      </c>
      <c r="H2" s="9" t="s">
        <v>32</v>
      </c>
      <c r="I2" s="9" t="s">
        <v>33</v>
      </c>
      <c r="J2" s="9" t="s">
        <v>34</v>
      </c>
      <c r="K2" s="1" t="s">
        <v>35</v>
      </c>
    </row>
    <row r="3" spans="1:11" x14ac:dyDescent="0.2">
      <c r="A3" s="2">
        <v>10012169</v>
      </c>
      <c r="B3" s="5" t="s">
        <v>50</v>
      </c>
      <c r="C3" s="20">
        <v>84069090</v>
      </c>
      <c r="D3" s="2" t="s">
        <v>8</v>
      </c>
      <c r="E3" s="20">
        <v>5</v>
      </c>
      <c r="F3" s="2" t="s">
        <v>13</v>
      </c>
      <c r="G3" s="22">
        <v>1</v>
      </c>
      <c r="H3" s="8">
        <v>43</v>
      </c>
      <c r="I3" s="8" t="s">
        <v>181</v>
      </c>
      <c r="J3" s="8">
        <f t="shared" ref="J3:J66" si="0">1/COUNTIF($K:$K,K3)</f>
        <v>1</v>
      </c>
      <c r="K3" s="1" t="str">
        <f>H3&amp;A3</f>
        <v>4310012169</v>
      </c>
    </row>
    <row r="4" spans="1:11" x14ac:dyDescent="0.2">
      <c r="A4" s="2">
        <v>10016352</v>
      </c>
      <c r="B4" s="5" t="s">
        <v>51</v>
      </c>
      <c r="C4" s="20">
        <v>84821010</v>
      </c>
      <c r="D4" s="2" t="s">
        <v>8</v>
      </c>
      <c r="E4" s="20">
        <v>5</v>
      </c>
      <c r="F4" s="2" t="s">
        <v>13</v>
      </c>
      <c r="G4" s="22">
        <v>1</v>
      </c>
      <c r="H4" s="8">
        <v>45</v>
      </c>
      <c r="I4" s="8" t="s">
        <v>183</v>
      </c>
      <c r="J4" s="8">
        <f t="shared" si="0"/>
        <v>1</v>
      </c>
      <c r="K4" s="1" t="str">
        <f>H4&amp;A4</f>
        <v>4510016352</v>
      </c>
    </row>
    <row r="5" spans="1:11" x14ac:dyDescent="0.2">
      <c r="A5" s="2">
        <v>10016742</v>
      </c>
      <c r="B5" s="5" t="s">
        <v>52</v>
      </c>
      <c r="C5" s="20">
        <v>84821010</v>
      </c>
      <c r="D5" s="2" t="s">
        <v>8</v>
      </c>
      <c r="E5" s="20">
        <v>5</v>
      </c>
      <c r="F5" s="2" t="s">
        <v>13</v>
      </c>
      <c r="G5" s="22">
        <v>15</v>
      </c>
      <c r="H5" s="8">
        <v>45</v>
      </c>
      <c r="I5" s="8" t="s">
        <v>183</v>
      </c>
      <c r="J5" s="8">
        <f t="shared" si="0"/>
        <v>1</v>
      </c>
      <c r="K5" s="1" t="str">
        <f>H5&amp;A5</f>
        <v>4510016742</v>
      </c>
    </row>
    <row r="6" spans="1:11" x14ac:dyDescent="0.2">
      <c r="A6" s="2">
        <v>10016825</v>
      </c>
      <c r="B6" s="5" t="s">
        <v>53</v>
      </c>
      <c r="C6" s="20">
        <v>84821010</v>
      </c>
      <c r="D6" s="2" t="s">
        <v>8</v>
      </c>
      <c r="E6" s="20">
        <v>5</v>
      </c>
      <c r="F6" s="2" t="s">
        <v>13</v>
      </c>
      <c r="G6" s="22">
        <v>2</v>
      </c>
      <c r="H6" s="8">
        <v>45</v>
      </c>
      <c r="I6" s="8" t="s">
        <v>183</v>
      </c>
      <c r="J6" s="8">
        <f t="shared" si="0"/>
        <v>1</v>
      </c>
      <c r="K6" s="1" t="str">
        <f>H6&amp;A6</f>
        <v>4510016825</v>
      </c>
    </row>
    <row r="7" spans="1:11" x14ac:dyDescent="0.2">
      <c r="A7" s="2">
        <v>10016884</v>
      </c>
      <c r="B7" s="5" t="s">
        <v>54</v>
      </c>
      <c r="C7" s="20">
        <v>84821010</v>
      </c>
      <c r="D7" s="2" t="s">
        <v>6</v>
      </c>
      <c r="E7" s="20">
        <v>5</v>
      </c>
      <c r="F7" s="2" t="s">
        <v>13</v>
      </c>
      <c r="G7" s="22">
        <v>1</v>
      </c>
      <c r="H7" s="8">
        <v>45</v>
      </c>
      <c r="I7" s="8" t="s">
        <v>183</v>
      </c>
      <c r="J7" s="8">
        <f t="shared" si="0"/>
        <v>1</v>
      </c>
      <c r="K7" s="1" t="str">
        <f>H7&amp;A7</f>
        <v>4510016884</v>
      </c>
    </row>
    <row r="8" spans="1:11" x14ac:dyDescent="0.2">
      <c r="A8" s="2">
        <v>10018257</v>
      </c>
      <c r="B8" s="5" t="s">
        <v>55</v>
      </c>
      <c r="C8" s="20">
        <v>84823000</v>
      </c>
      <c r="D8" s="2" t="s">
        <v>18</v>
      </c>
      <c r="E8" s="20">
        <v>5</v>
      </c>
      <c r="F8" s="2" t="s">
        <v>13</v>
      </c>
      <c r="G8" s="22">
        <v>2</v>
      </c>
      <c r="H8" s="8">
        <v>45</v>
      </c>
      <c r="I8" s="8" t="s">
        <v>183</v>
      </c>
      <c r="J8" s="8">
        <f t="shared" si="0"/>
        <v>0.5</v>
      </c>
      <c r="K8" s="1" t="str">
        <f>H8&amp;A8</f>
        <v>4510018257</v>
      </c>
    </row>
    <row r="9" spans="1:11" x14ac:dyDescent="0.2">
      <c r="A9" s="2">
        <v>10018257</v>
      </c>
      <c r="B9" s="5" t="s">
        <v>55</v>
      </c>
      <c r="C9" s="20">
        <v>84823000</v>
      </c>
      <c r="D9" s="2" t="s">
        <v>8</v>
      </c>
      <c r="E9" s="20">
        <v>5</v>
      </c>
      <c r="F9" s="2" t="s">
        <v>13</v>
      </c>
      <c r="G9" s="22">
        <v>6</v>
      </c>
      <c r="H9" s="8">
        <v>45</v>
      </c>
      <c r="I9" s="8" t="s">
        <v>183</v>
      </c>
      <c r="J9" s="8">
        <f t="shared" si="0"/>
        <v>0.5</v>
      </c>
      <c r="K9" s="1" t="str">
        <f>H9&amp;A9</f>
        <v>4510018257</v>
      </c>
    </row>
    <row r="10" spans="1:11" x14ac:dyDescent="0.2">
      <c r="A10" s="2">
        <v>10020097</v>
      </c>
      <c r="B10" s="5" t="s">
        <v>56</v>
      </c>
      <c r="C10" s="20">
        <v>40169300</v>
      </c>
      <c r="D10" s="2" t="s">
        <v>8</v>
      </c>
      <c r="E10" s="20">
        <v>5</v>
      </c>
      <c r="F10" s="2" t="s">
        <v>13</v>
      </c>
      <c r="G10" s="22">
        <v>2</v>
      </c>
      <c r="H10" s="8">
        <v>42</v>
      </c>
      <c r="I10" s="8" t="s">
        <v>180</v>
      </c>
      <c r="J10" s="8">
        <f t="shared" si="0"/>
        <v>1</v>
      </c>
      <c r="K10" s="1" t="str">
        <f>H10&amp;A10</f>
        <v>4210020097</v>
      </c>
    </row>
    <row r="11" spans="1:11" x14ac:dyDescent="0.2">
      <c r="A11" s="2">
        <v>10020122</v>
      </c>
      <c r="B11" s="5" t="s">
        <v>57</v>
      </c>
      <c r="C11" s="20">
        <v>68151090</v>
      </c>
      <c r="D11" s="2" t="s">
        <v>8</v>
      </c>
      <c r="E11" s="20">
        <v>5</v>
      </c>
      <c r="F11" s="2" t="s">
        <v>13</v>
      </c>
      <c r="G11" s="22">
        <v>3</v>
      </c>
      <c r="H11" s="8">
        <v>42</v>
      </c>
      <c r="I11" s="8" t="s">
        <v>180</v>
      </c>
      <c r="J11" s="8">
        <f t="shared" si="0"/>
        <v>1</v>
      </c>
      <c r="K11" s="1" t="str">
        <f>H11&amp;A11</f>
        <v>4210020122</v>
      </c>
    </row>
    <row r="12" spans="1:11" x14ac:dyDescent="0.2">
      <c r="A12" s="2">
        <v>10020125</v>
      </c>
      <c r="B12" s="5" t="s">
        <v>58</v>
      </c>
      <c r="C12" s="20">
        <v>39269069</v>
      </c>
      <c r="D12" s="2" t="s">
        <v>8</v>
      </c>
      <c r="E12" s="20">
        <v>5</v>
      </c>
      <c r="F12" s="2" t="s">
        <v>13</v>
      </c>
      <c r="G12" s="22">
        <v>3</v>
      </c>
      <c r="H12" s="8">
        <v>42</v>
      </c>
      <c r="I12" s="8" t="s">
        <v>180</v>
      </c>
      <c r="J12" s="8">
        <f t="shared" si="0"/>
        <v>1</v>
      </c>
      <c r="K12" s="1" t="str">
        <f>H12&amp;A12</f>
        <v>4210020125</v>
      </c>
    </row>
    <row r="13" spans="1:11" x14ac:dyDescent="0.2">
      <c r="A13" s="2">
        <v>10020135</v>
      </c>
      <c r="B13" s="5" t="s">
        <v>56</v>
      </c>
      <c r="C13" s="20">
        <v>39269090</v>
      </c>
      <c r="D13" s="2" t="s">
        <v>8</v>
      </c>
      <c r="E13" s="20">
        <v>5</v>
      </c>
      <c r="F13" s="2" t="s">
        <v>13</v>
      </c>
      <c r="G13" s="22">
        <v>8</v>
      </c>
      <c r="H13" s="8">
        <v>42</v>
      </c>
      <c r="I13" s="8" t="s">
        <v>180</v>
      </c>
      <c r="J13" s="8">
        <f t="shared" si="0"/>
        <v>1</v>
      </c>
      <c r="K13" s="1" t="str">
        <f>H13&amp;A13</f>
        <v>4210020135</v>
      </c>
    </row>
    <row r="14" spans="1:11" x14ac:dyDescent="0.2">
      <c r="A14" s="2">
        <v>10020140</v>
      </c>
      <c r="B14" s="5" t="s">
        <v>59</v>
      </c>
      <c r="C14" s="20">
        <v>39269069</v>
      </c>
      <c r="D14" s="2" t="s">
        <v>6</v>
      </c>
      <c r="E14" s="2" t="s">
        <v>20</v>
      </c>
      <c r="F14" s="2" t="s">
        <v>13</v>
      </c>
      <c r="G14" s="22">
        <v>1</v>
      </c>
      <c r="H14" s="8">
        <v>42</v>
      </c>
      <c r="I14" s="8" t="s">
        <v>180</v>
      </c>
      <c r="J14" s="8">
        <f t="shared" si="0"/>
        <v>0.5</v>
      </c>
      <c r="K14" s="1" t="str">
        <f>H14&amp;A14</f>
        <v>4210020140</v>
      </c>
    </row>
    <row r="15" spans="1:11" x14ac:dyDescent="0.2">
      <c r="A15" s="2">
        <v>10020140</v>
      </c>
      <c r="B15" s="5" t="s">
        <v>59</v>
      </c>
      <c r="C15" s="20">
        <v>39269069</v>
      </c>
      <c r="D15" s="2" t="s">
        <v>10</v>
      </c>
      <c r="E15" s="2" t="s">
        <v>20</v>
      </c>
      <c r="F15" s="2" t="s">
        <v>13</v>
      </c>
      <c r="G15" s="22">
        <v>2</v>
      </c>
      <c r="H15" s="8">
        <v>42</v>
      </c>
      <c r="I15" s="8" t="s">
        <v>180</v>
      </c>
      <c r="J15" s="8">
        <f t="shared" si="0"/>
        <v>0.5</v>
      </c>
      <c r="K15" s="1" t="str">
        <f>H15&amp;A15</f>
        <v>4210020140</v>
      </c>
    </row>
    <row r="16" spans="1:11" x14ac:dyDescent="0.2">
      <c r="A16" s="2">
        <v>10020145</v>
      </c>
      <c r="B16" s="5" t="s">
        <v>56</v>
      </c>
      <c r="C16" s="20">
        <v>39269090</v>
      </c>
      <c r="D16" s="2" t="s">
        <v>8</v>
      </c>
      <c r="E16" s="20">
        <v>5</v>
      </c>
      <c r="F16" s="2" t="s">
        <v>13</v>
      </c>
      <c r="G16" s="22">
        <v>20</v>
      </c>
      <c r="H16" s="8">
        <v>42</v>
      </c>
      <c r="I16" s="8" t="s">
        <v>180</v>
      </c>
      <c r="J16" s="8">
        <f t="shared" si="0"/>
        <v>1</v>
      </c>
      <c r="K16" s="1" t="str">
        <f>H16&amp;A16</f>
        <v>4210020145</v>
      </c>
    </row>
    <row r="17" spans="1:11" x14ac:dyDescent="0.2">
      <c r="A17" s="2">
        <v>10020154</v>
      </c>
      <c r="B17" s="5" t="s">
        <v>60</v>
      </c>
      <c r="C17" s="20">
        <v>39269069</v>
      </c>
      <c r="D17" s="2" t="s">
        <v>8</v>
      </c>
      <c r="E17" s="2" t="s">
        <v>166</v>
      </c>
      <c r="F17" s="2" t="s">
        <v>13</v>
      </c>
      <c r="G17" s="22">
        <v>2</v>
      </c>
      <c r="H17" s="8">
        <v>42</v>
      </c>
      <c r="I17" s="8" t="s">
        <v>180</v>
      </c>
      <c r="J17" s="8">
        <f t="shared" si="0"/>
        <v>1</v>
      </c>
      <c r="K17" s="1" t="str">
        <f>H17&amp;A17</f>
        <v>4210020154</v>
      </c>
    </row>
    <row r="18" spans="1:11" x14ac:dyDescent="0.2">
      <c r="A18" s="2">
        <v>10020164</v>
      </c>
      <c r="B18" s="5" t="s">
        <v>61</v>
      </c>
      <c r="C18" s="20">
        <v>68151090</v>
      </c>
      <c r="D18" s="2" t="s">
        <v>8</v>
      </c>
      <c r="E18" s="20">
        <v>5</v>
      </c>
      <c r="F18" s="2" t="s">
        <v>13</v>
      </c>
      <c r="G18" s="22">
        <v>3</v>
      </c>
      <c r="H18" s="8">
        <v>42</v>
      </c>
      <c r="I18" s="8" t="s">
        <v>180</v>
      </c>
      <c r="J18" s="8">
        <f t="shared" si="0"/>
        <v>1</v>
      </c>
      <c r="K18" s="1" t="str">
        <f>H18&amp;A18</f>
        <v>4210020164</v>
      </c>
    </row>
    <row r="19" spans="1:11" x14ac:dyDescent="0.2">
      <c r="A19" s="2">
        <v>10020187</v>
      </c>
      <c r="B19" s="5" t="s">
        <v>58</v>
      </c>
      <c r="C19" s="20">
        <v>39269069</v>
      </c>
      <c r="D19" s="2" t="s">
        <v>8</v>
      </c>
      <c r="E19" s="20">
        <v>5</v>
      </c>
      <c r="F19" s="2" t="s">
        <v>13</v>
      </c>
      <c r="G19" s="22">
        <v>4</v>
      </c>
      <c r="H19" s="8">
        <v>42</v>
      </c>
      <c r="I19" s="8" t="s">
        <v>180</v>
      </c>
      <c r="J19" s="8">
        <f t="shared" si="0"/>
        <v>1</v>
      </c>
      <c r="K19" s="1" t="str">
        <f>H19&amp;A19</f>
        <v>4210020187</v>
      </c>
    </row>
    <row r="20" spans="1:11" x14ac:dyDescent="0.2">
      <c r="A20" s="2">
        <v>10020207</v>
      </c>
      <c r="B20" s="5" t="s">
        <v>58</v>
      </c>
      <c r="C20" s="20">
        <v>39269069</v>
      </c>
      <c r="D20" s="2" t="s">
        <v>8</v>
      </c>
      <c r="E20" s="20">
        <v>5</v>
      </c>
      <c r="F20" s="2" t="s">
        <v>13</v>
      </c>
      <c r="G20" s="22">
        <v>1</v>
      </c>
      <c r="H20" s="8">
        <v>42</v>
      </c>
      <c r="I20" s="8" t="s">
        <v>180</v>
      </c>
      <c r="J20" s="8">
        <f t="shared" si="0"/>
        <v>1</v>
      </c>
      <c r="K20" s="1" t="str">
        <f>H20&amp;A20</f>
        <v>4210020207</v>
      </c>
    </row>
    <row r="21" spans="1:11" x14ac:dyDescent="0.2">
      <c r="A21" s="2">
        <v>10020214</v>
      </c>
      <c r="B21" s="5" t="s">
        <v>62</v>
      </c>
      <c r="C21" s="20">
        <v>39269090</v>
      </c>
      <c r="D21" s="2" t="s">
        <v>8</v>
      </c>
      <c r="E21" s="20">
        <v>5</v>
      </c>
      <c r="F21" s="2" t="s">
        <v>13</v>
      </c>
      <c r="G21" s="22">
        <v>2</v>
      </c>
      <c r="H21" s="8">
        <v>42</v>
      </c>
      <c r="I21" s="8" t="s">
        <v>180</v>
      </c>
      <c r="J21" s="8">
        <f t="shared" si="0"/>
        <v>1</v>
      </c>
      <c r="K21" s="1" t="str">
        <f>H21&amp;A21</f>
        <v>4210020214</v>
      </c>
    </row>
    <row r="22" spans="1:11" x14ac:dyDescent="0.2">
      <c r="A22" s="2">
        <v>10020226</v>
      </c>
      <c r="B22" s="5" t="s">
        <v>63</v>
      </c>
      <c r="C22" s="20">
        <v>73269090</v>
      </c>
      <c r="D22" s="2" t="s">
        <v>8</v>
      </c>
      <c r="E22" s="20">
        <v>5</v>
      </c>
      <c r="F22" s="2" t="s">
        <v>13</v>
      </c>
      <c r="G22" s="22">
        <v>1</v>
      </c>
      <c r="H22" s="8">
        <v>42</v>
      </c>
      <c r="I22" s="8" t="s">
        <v>180</v>
      </c>
      <c r="J22" s="8">
        <f t="shared" si="0"/>
        <v>1</v>
      </c>
      <c r="K22" s="1" t="str">
        <f>H22&amp;A22</f>
        <v>4210020226</v>
      </c>
    </row>
    <row r="23" spans="1:11" x14ac:dyDescent="0.2">
      <c r="A23" s="2">
        <v>10020249</v>
      </c>
      <c r="B23" s="5" t="s">
        <v>22</v>
      </c>
      <c r="C23" s="20">
        <v>73181500</v>
      </c>
      <c r="D23" s="2" t="s">
        <v>8</v>
      </c>
      <c r="E23" s="20">
        <v>5</v>
      </c>
      <c r="F23" s="2" t="s">
        <v>13</v>
      </c>
      <c r="G23" s="22">
        <v>1</v>
      </c>
      <c r="H23" s="8">
        <v>42</v>
      </c>
      <c r="I23" s="8" t="s">
        <v>180</v>
      </c>
      <c r="J23" s="8">
        <f t="shared" si="0"/>
        <v>1</v>
      </c>
      <c r="K23" s="1" t="str">
        <f>H23&amp;A23</f>
        <v>4210020249</v>
      </c>
    </row>
    <row r="24" spans="1:11" x14ac:dyDescent="0.2">
      <c r="A24" s="2">
        <v>10020303</v>
      </c>
      <c r="B24" s="5" t="s">
        <v>22</v>
      </c>
      <c r="C24" s="20">
        <v>73181500</v>
      </c>
      <c r="D24" s="2" t="s">
        <v>6</v>
      </c>
      <c r="E24" s="20">
        <v>5</v>
      </c>
      <c r="F24" s="2" t="s">
        <v>13</v>
      </c>
      <c r="G24" s="22">
        <v>4</v>
      </c>
      <c r="H24" s="8">
        <v>42</v>
      </c>
      <c r="I24" s="8" t="s">
        <v>180</v>
      </c>
      <c r="J24" s="8">
        <f t="shared" si="0"/>
        <v>1</v>
      </c>
      <c r="K24" s="1" t="str">
        <f>H24&amp;A24</f>
        <v>4210020303</v>
      </c>
    </row>
    <row r="25" spans="1:11" x14ac:dyDescent="0.2">
      <c r="A25" s="2">
        <v>10020427</v>
      </c>
      <c r="B25" s="5" t="s">
        <v>64</v>
      </c>
      <c r="C25" s="20">
        <v>81019990</v>
      </c>
      <c r="D25" s="2" t="s">
        <v>8</v>
      </c>
      <c r="E25" s="20">
        <v>5</v>
      </c>
      <c r="F25" s="2" t="s">
        <v>13</v>
      </c>
      <c r="G25" s="22">
        <v>1</v>
      </c>
      <c r="H25" s="8">
        <v>42</v>
      </c>
      <c r="I25" s="8" t="s">
        <v>180</v>
      </c>
      <c r="J25" s="8">
        <f t="shared" si="0"/>
        <v>1</v>
      </c>
      <c r="K25" s="1" t="str">
        <f>H25&amp;A25</f>
        <v>4210020427</v>
      </c>
    </row>
    <row r="26" spans="1:11" x14ac:dyDescent="0.2">
      <c r="A26" s="2">
        <v>10020441</v>
      </c>
      <c r="B26" s="5" t="s">
        <v>65</v>
      </c>
      <c r="C26" s="20">
        <v>68151090</v>
      </c>
      <c r="D26" s="2" t="s">
        <v>8</v>
      </c>
      <c r="E26" s="20">
        <v>5</v>
      </c>
      <c r="F26" s="2" t="s">
        <v>13</v>
      </c>
      <c r="G26" s="22">
        <v>1</v>
      </c>
      <c r="H26" s="8">
        <v>42</v>
      </c>
      <c r="I26" s="8" t="s">
        <v>180</v>
      </c>
      <c r="J26" s="8">
        <f t="shared" si="0"/>
        <v>1</v>
      </c>
      <c r="K26" s="1" t="str">
        <f>H26&amp;A26</f>
        <v>4210020441</v>
      </c>
    </row>
    <row r="27" spans="1:11" x14ac:dyDescent="0.2">
      <c r="A27" s="2">
        <v>10020446</v>
      </c>
      <c r="B27" s="5" t="s">
        <v>66</v>
      </c>
      <c r="C27" s="20">
        <v>68151090</v>
      </c>
      <c r="D27" s="2" t="s">
        <v>9</v>
      </c>
      <c r="E27" s="2" t="s">
        <v>167</v>
      </c>
      <c r="F27" s="2" t="s">
        <v>13</v>
      </c>
      <c r="G27" s="22">
        <v>3</v>
      </c>
      <c r="H27" s="8">
        <v>42</v>
      </c>
      <c r="I27" s="8" t="s">
        <v>180</v>
      </c>
      <c r="J27" s="8">
        <f t="shared" si="0"/>
        <v>1</v>
      </c>
      <c r="K27" s="1" t="str">
        <f>H27&amp;A27</f>
        <v>4210020446</v>
      </c>
    </row>
    <row r="28" spans="1:11" x14ac:dyDescent="0.2">
      <c r="A28" s="2">
        <v>10020456</v>
      </c>
      <c r="B28" s="5" t="s">
        <v>64</v>
      </c>
      <c r="C28" s="20">
        <v>73269090</v>
      </c>
      <c r="D28" s="2" t="s">
        <v>8</v>
      </c>
      <c r="E28" s="20">
        <v>5</v>
      </c>
      <c r="F28" s="2" t="s">
        <v>13</v>
      </c>
      <c r="G28" s="22">
        <v>1</v>
      </c>
      <c r="H28" s="8">
        <v>42</v>
      </c>
      <c r="I28" s="8" t="s">
        <v>180</v>
      </c>
      <c r="J28" s="8">
        <f t="shared" si="0"/>
        <v>0.5</v>
      </c>
      <c r="K28" s="1" t="str">
        <f>H28&amp;A28</f>
        <v>4210020456</v>
      </c>
    </row>
    <row r="29" spans="1:11" x14ac:dyDescent="0.2">
      <c r="A29" s="2">
        <v>10020456</v>
      </c>
      <c r="B29" s="5" t="s">
        <v>64</v>
      </c>
      <c r="C29" s="20">
        <v>73269090</v>
      </c>
      <c r="D29" s="2" t="s">
        <v>9</v>
      </c>
      <c r="E29" s="2" t="s">
        <v>167</v>
      </c>
      <c r="F29" s="2" t="s">
        <v>13</v>
      </c>
      <c r="G29" s="22">
        <v>1</v>
      </c>
      <c r="H29" s="8">
        <v>42</v>
      </c>
      <c r="I29" s="8" t="s">
        <v>180</v>
      </c>
      <c r="J29" s="8">
        <f t="shared" si="0"/>
        <v>0.5</v>
      </c>
      <c r="K29" s="1" t="str">
        <f>H29&amp;A29</f>
        <v>4210020456</v>
      </c>
    </row>
    <row r="30" spans="1:11" x14ac:dyDescent="0.2">
      <c r="A30" s="2">
        <v>10020459</v>
      </c>
      <c r="B30" s="5" t="s">
        <v>67</v>
      </c>
      <c r="C30" s="20">
        <v>73269090</v>
      </c>
      <c r="D30" s="2" t="s">
        <v>8</v>
      </c>
      <c r="E30" s="20">
        <v>5</v>
      </c>
      <c r="F30" s="2" t="s">
        <v>13</v>
      </c>
      <c r="G30" s="22">
        <v>1</v>
      </c>
      <c r="H30" s="8">
        <v>42</v>
      </c>
      <c r="I30" s="8" t="s">
        <v>180</v>
      </c>
      <c r="J30" s="8">
        <f t="shared" si="0"/>
        <v>1</v>
      </c>
      <c r="K30" s="1" t="str">
        <f>H30&amp;A30</f>
        <v>4210020459</v>
      </c>
    </row>
    <row r="31" spans="1:11" x14ac:dyDescent="0.2">
      <c r="A31" s="2">
        <v>10020473</v>
      </c>
      <c r="B31" s="5" t="s">
        <v>24</v>
      </c>
      <c r="C31" s="20">
        <v>81019990</v>
      </c>
      <c r="D31" s="2" t="s">
        <v>9</v>
      </c>
      <c r="E31" s="2" t="s">
        <v>167</v>
      </c>
      <c r="F31" s="2" t="s">
        <v>13</v>
      </c>
      <c r="G31" s="22">
        <v>3</v>
      </c>
      <c r="H31" s="8">
        <v>42</v>
      </c>
      <c r="I31" s="8" t="s">
        <v>180</v>
      </c>
      <c r="J31" s="8">
        <f t="shared" si="0"/>
        <v>1</v>
      </c>
      <c r="K31" s="1" t="str">
        <f>H31&amp;A31</f>
        <v>4210020473</v>
      </c>
    </row>
    <row r="32" spans="1:11" x14ac:dyDescent="0.2">
      <c r="A32" s="2">
        <v>10020509</v>
      </c>
      <c r="B32" s="5" t="s">
        <v>68</v>
      </c>
      <c r="C32" s="20">
        <v>68151090</v>
      </c>
      <c r="D32" s="2" t="s">
        <v>9</v>
      </c>
      <c r="E32" s="2" t="s">
        <v>167</v>
      </c>
      <c r="F32" s="2" t="s">
        <v>13</v>
      </c>
      <c r="G32" s="22">
        <v>1</v>
      </c>
      <c r="H32" s="8">
        <v>42</v>
      </c>
      <c r="I32" s="8" t="s">
        <v>180</v>
      </c>
      <c r="J32" s="8">
        <f t="shared" si="0"/>
        <v>1</v>
      </c>
      <c r="K32" s="1" t="str">
        <f>H32&amp;A32</f>
        <v>4210020509</v>
      </c>
    </row>
    <row r="33" spans="1:11" x14ac:dyDescent="0.2">
      <c r="A33" s="2">
        <v>10020513</v>
      </c>
      <c r="B33" s="5" t="s">
        <v>69</v>
      </c>
      <c r="C33" s="20">
        <v>68151090</v>
      </c>
      <c r="D33" s="2" t="s">
        <v>9</v>
      </c>
      <c r="E33" s="2" t="s">
        <v>167</v>
      </c>
      <c r="F33" s="2" t="s">
        <v>13</v>
      </c>
      <c r="G33" s="22">
        <v>1</v>
      </c>
      <c r="H33" s="8">
        <v>42</v>
      </c>
      <c r="I33" s="8" t="s">
        <v>180</v>
      </c>
      <c r="J33" s="8">
        <f t="shared" si="0"/>
        <v>1</v>
      </c>
      <c r="K33" s="1" t="str">
        <f>H33&amp;A33</f>
        <v>4210020513</v>
      </c>
    </row>
    <row r="34" spans="1:11" x14ac:dyDescent="0.2">
      <c r="A34" s="2">
        <v>10020516</v>
      </c>
      <c r="B34" s="5" t="s">
        <v>70</v>
      </c>
      <c r="C34" s="20">
        <v>81019990</v>
      </c>
      <c r="D34" s="2" t="s">
        <v>8</v>
      </c>
      <c r="E34" s="2" t="s">
        <v>166</v>
      </c>
      <c r="F34" s="2" t="s">
        <v>13</v>
      </c>
      <c r="G34" s="22">
        <v>2</v>
      </c>
      <c r="H34" s="8">
        <v>42</v>
      </c>
      <c r="I34" s="8" t="s">
        <v>180</v>
      </c>
      <c r="J34" s="8">
        <f t="shared" si="0"/>
        <v>1</v>
      </c>
      <c r="K34" s="1" t="str">
        <f>H34&amp;A34</f>
        <v>4210020516</v>
      </c>
    </row>
    <row r="35" spans="1:11" x14ac:dyDescent="0.2">
      <c r="A35" s="2">
        <v>10020569</v>
      </c>
      <c r="B35" s="5" t="s">
        <v>71</v>
      </c>
      <c r="C35" s="20">
        <v>68151090</v>
      </c>
      <c r="D35" s="2" t="s">
        <v>8</v>
      </c>
      <c r="E35" s="20">
        <v>5</v>
      </c>
      <c r="F35" s="2" t="s">
        <v>13</v>
      </c>
      <c r="G35" s="22">
        <v>1</v>
      </c>
      <c r="H35" s="8">
        <v>42</v>
      </c>
      <c r="I35" s="8" t="s">
        <v>180</v>
      </c>
      <c r="J35" s="8">
        <f t="shared" si="0"/>
        <v>1</v>
      </c>
      <c r="K35" s="1" t="str">
        <f>H35&amp;A35</f>
        <v>4210020569</v>
      </c>
    </row>
    <row r="36" spans="1:11" x14ac:dyDescent="0.2">
      <c r="A36" s="2">
        <v>10020593</v>
      </c>
      <c r="B36" s="5" t="s">
        <v>23</v>
      </c>
      <c r="C36" s="20">
        <v>68151090</v>
      </c>
      <c r="D36" s="2" t="s">
        <v>9</v>
      </c>
      <c r="E36" s="2" t="s">
        <v>167</v>
      </c>
      <c r="F36" s="2" t="s">
        <v>13</v>
      </c>
      <c r="G36" s="22">
        <v>39</v>
      </c>
      <c r="H36" s="8">
        <v>42</v>
      </c>
      <c r="I36" s="8" t="s">
        <v>180</v>
      </c>
      <c r="J36" s="8">
        <f t="shared" si="0"/>
        <v>1</v>
      </c>
      <c r="K36" s="1" t="str">
        <f>H36&amp;A36</f>
        <v>4210020593</v>
      </c>
    </row>
    <row r="37" spans="1:11" x14ac:dyDescent="0.2">
      <c r="A37" s="2">
        <v>10020603</v>
      </c>
      <c r="B37" s="5" t="s">
        <v>72</v>
      </c>
      <c r="C37" s="20">
        <v>73269090</v>
      </c>
      <c r="D37" s="2" t="s">
        <v>8</v>
      </c>
      <c r="E37" s="20">
        <v>5</v>
      </c>
      <c r="F37" s="2" t="s">
        <v>13</v>
      </c>
      <c r="G37" s="22">
        <v>1</v>
      </c>
      <c r="H37" s="8">
        <v>42</v>
      </c>
      <c r="I37" s="8" t="s">
        <v>180</v>
      </c>
      <c r="J37" s="8">
        <f t="shared" si="0"/>
        <v>1</v>
      </c>
      <c r="K37" s="1" t="str">
        <f>H37&amp;A37</f>
        <v>4210020603</v>
      </c>
    </row>
    <row r="38" spans="1:11" x14ac:dyDescent="0.2">
      <c r="A38" s="2">
        <v>10020604</v>
      </c>
      <c r="B38" s="5" t="s">
        <v>73</v>
      </c>
      <c r="C38" s="20">
        <v>68151090</v>
      </c>
      <c r="D38" s="2" t="s">
        <v>8</v>
      </c>
      <c r="E38" s="20">
        <v>5</v>
      </c>
      <c r="F38" s="2" t="s">
        <v>13</v>
      </c>
      <c r="G38" s="22">
        <v>3</v>
      </c>
      <c r="H38" s="8">
        <v>42</v>
      </c>
      <c r="I38" s="8" t="s">
        <v>180</v>
      </c>
      <c r="J38" s="8">
        <f t="shared" si="0"/>
        <v>1</v>
      </c>
      <c r="K38" s="1" t="str">
        <f>H38&amp;A38</f>
        <v>4210020604</v>
      </c>
    </row>
    <row r="39" spans="1:11" x14ac:dyDescent="0.2">
      <c r="A39" s="2">
        <v>10020606</v>
      </c>
      <c r="B39" s="5" t="s">
        <v>74</v>
      </c>
      <c r="C39" s="20">
        <v>81019990</v>
      </c>
      <c r="D39" s="2" t="s">
        <v>6</v>
      </c>
      <c r="E39" s="20">
        <v>5</v>
      </c>
      <c r="F39" s="2" t="s">
        <v>13</v>
      </c>
      <c r="G39" s="22">
        <v>1</v>
      </c>
      <c r="H39" s="8">
        <v>42</v>
      </c>
      <c r="I39" s="8" t="s">
        <v>180</v>
      </c>
      <c r="J39" s="8">
        <f t="shared" si="0"/>
        <v>1</v>
      </c>
      <c r="K39" s="1" t="str">
        <f>H39&amp;A39</f>
        <v>4210020606</v>
      </c>
    </row>
    <row r="40" spans="1:11" x14ac:dyDescent="0.2">
      <c r="A40" s="2">
        <v>10020658</v>
      </c>
      <c r="B40" s="5" t="s">
        <v>75</v>
      </c>
      <c r="C40" s="20">
        <v>81019990</v>
      </c>
      <c r="D40" s="2" t="s">
        <v>9</v>
      </c>
      <c r="E40" s="2" t="s">
        <v>167</v>
      </c>
      <c r="F40" s="2" t="s">
        <v>13</v>
      </c>
      <c r="G40" s="22">
        <v>10</v>
      </c>
      <c r="H40" s="8">
        <v>42</v>
      </c>
      <c r="I40" s="8" t="s">
        <v>180</v>
      </c>
      <c r="J40" s="8">
        <f t="shared" si="0"/>
        <v>1</v>
      </c>
      <c r="K40" s="1" t="str">
        <f>H40&amp;A40</f>
        <v>4210020658</v>
      </c>
    </row>
    <row r="41" spans="1:11" x14ac:dyDescent="0.2">
      <c r="A41" s="2">
        <v>10020695</v>
      </c>
      <c r="B41" s="5" t="s">
        <v>56</v>
      </c>
      <c r="C41" s="20">
        <v>39269090</v>
      </c>
      <c r="D41" s="2" t="s">
        <v>8</v>
      </c>
      <c r="E41" s="20">
        <v>5</v>
      </c>
      <c r="F41" s="2" t="s">
        <v>13</v>
      </c>
      <c r="G41" s="22">
        <v>1</v>
      </c>
      <c r="H41" s="8">
        <v>42</v>
      </c>
      <c r="I41" s="8" t="s">
        <v>180</v>
      </c>
      <c r="J41" s="8">
        <f t="shared" si="0"/>
        <v>1</v>
      </c>
      <c r="K41" s="1" t="str">
        <f>H41&amp;A41</f>
        <v>4210020695</v>
      </c>
    </row>
    <row r="42" spans="1:11" x14ac:dyDescent="0.2">
      <c r="A42" s="2">
        <v>10020703</v>
      </c>
      <c r="B42" s="5" t="s">
        <v>76</v>
      </c>
      <c r="C42" s="20">
        <v>40169300</v>
      </c>
      <c r="D42" s="2" t="s">
        <v>8</v>
      </c>
      <c r="E42" s="20">
        <v>5</v>
      </c>
      <c r="F42" s="2" t="s">
        <v>13</v>
      </c>
      <c r="G42" s="22">
        <v>3</v>
      </c>
      <c r="H42" s="8">
        <v>42</v>
      </c>
      <c r="I42" s="8" t="s">
        <v>180</v>
      </c>
      <c r="J42" s="8">
        <f t="shared" si="0"/>
        <v>1</v>
      </c>
      <c r="K42" s="1" t="str">
        <f>H42&amp;A42</f>
        <v>4210020703</v>
      </c>
    </row>
    <row r="43" spans="1:11" x14ac:dyDescent="0.2">
      <c r="A43" s="2">
        <v>10020740</v>
      </c>
      <c r="B43" s="5" t="s">
        <v>58</v>
      </c>
      <c r="C43" s="20">
        <v>39269069</v>
      </c>
      <c r="D43" s="2" t="s">
        <v>8</v>
      </c>
      <c r="E43" s="20">
        <v>5</v>
      </c>
      <c r="F43" s="2" t="s">
        <v>13</v>
      </c>
      <c r="G43" s="22">
        <v>1</v>
      </c>
      <c r="H43" s="8">
        <v>42</v>
      </c>
      <c r="I43" s="8" t="s">
        <v>180</v>
      </c>
      <c r="J43" s="8">
        <f t="shared" si="0"/>
        <v>1</v>
      </c>
      <c r="K43" s="1" t="str">
        <f>H43&amp;A43</f>
        <v>4210020740</v>
      </c>
    </row>
    <row r="44" spans="1:11" x14ac:dyDescent="0.2">
      <c r="A44" s="2">
        <v>10020798</v>
      </c>
      <c r="B44" s="5" t="s">
        <v>63</v>
      </c>
      <c r="C44" s="20">
        <v>68151090</v>
      </c>
      <c r="D44" s="2" t="s">
        <v>14</v>
      </c>
      <c r="E44" s="2" t="s">
        <v>20</v>
      </c>
      <c r="F44" s="2" t="s">
        <v>13</v>
      </c>
      <c r="G44" s="22">
        <v>1</v>
      </c>
      <c r="H44" s="8">
        <v>42</v>
      </c>
      <c r="I44" s="8" t="s">
        <v>180</v>
      </c>
      <c r="J44" s="8">
        <f t="shared" si="0"/>
        <v>1</v>
      </c>
      <c r="K44" s="1" t="str">
        <f>H44&amp;A44</f>
        <v>4210020798</v>
      </c>
    </row>
    <row r="45" spans="1:11" x14ac:dyDescent="0.2">
      <c r="A45" s="2">
        <v>10020802</v>
      </c>
      <c r="B45" s="5" t="s">
        <v>69</v>
      </c>
      <c r="C45" s="20">
        <v>68151090</v>
      </c>
      <c r="D45" s="2" t="s">
        <v>9</v>
      </c>
      <c r="E45" s="2" t="s">
        <v>167</v>
      </c>
      <c r="F45" s="2" t="s">
        <v>13</v>
      </c>
      <c r="G45" s="22">
        <v>7</v>
      </c>
      <c r="H45" s="8">
        <v>42</v>
      </c>
      <c r="I45" s="8" t="s">
        <v>180</v>
      </c>
      <c r="J45" s="8">
        <f t="shared" si="0"/>
        <v>1</v>
      </c>
      <c r="K45" s="1" t="str">
        <f>H45&amp;A45</f>
        <v>4210020802</v>
      </c>
    </row>
    <row r="46" spans="1:11" x14ac:dyDescent="0.2">
      <c r="A46" s="2">
        <v>10020804</v>
      </c>
      <c r="B46" s="5" t="s">
        <v>69</v>
      </c>
      <c r="C46" s="20">
        <v>68151090</v>
      </c>
      <c r="D46" s="2" t="s">
        <v>9</v>
      </c>
      <c r="E46" s="2" t="s">
        <v>167</v>
      </c>
      <c r="F46" s="2" t="s">
        <v>13</v>
      </c>
      <c r="G46" s="22">
        <v>1</v>
      </c>
      <c r="H46" s="8">
        <v>42</v>
      </c>
      <c r="I46" s="8" t="s">
        <v>180</v>
      </c>
      <c r="J46" s="8">
        <f t="shared" si="0"/>
        <v>1</v>
      </c>
      <c r="K46" s="1" t="str">
        <f>H46&amp;A46</f>
        <v>4210020804</v>
      </c>
    </row>
    <row r="47" spans="1:11" x14ac:dyDescent="0.2">
      <c r="A47" s="2">
        <v>10020844</v>
      </c>
      <c r="B47" s="5" t="s">
        <v>77</v>
      </c>
      <c r="C47" s="20">
        <v>73209000</v>
      </c>
      <c r="D47" s="2" t="s">
        <v>8</v>
      </c>
      <c r="E47" s="20">
        <v>5</v>
      </c>
      <c r="F47" s="2" t="s">
        <v>13</v>
      </c>
      <c r="G47" s="22">
        <v>1</v>
      </c>
      <c r="H47" s="8">
        <v>42</v>
      </c>
      <c r="I47" s="8" t="s">
        <v>180</v>
      </c>
      <c r="J47" s="8">
        <f t="shared" si="0"/>
        <v>1</v>
      </c>
      <c r="K47" s="1" t="str">
        <f>H47&amp;A47</f>
        <v>4210020844</v>
      </c>
    </row>
    <row r="48" spans="1:11" x14ac:dyDescent="0.2">
      <c r="A48" s="2">
        <v>10020848</v>
      </c>
      <c r="B48" s="5" t="s">
        <v>78</v>
      </c>
      <c r="C48" s="20">
        <v>73269090</v>
      </c>
      <c r="D48" s="2" t="s">
        <v>8</v>
      </c>
      <c r="E48" s="20">
        <v>5</v>
      </c>
      <c r="F48" s="2" t="s">
        <v>13</v>
      </c>
      <c r="G48" s="22">
        <v>1</v>
      </c>
      <c r="H48" s="8">
        <v>42</v>
      </c>
      <c r="I48" s="8" t="s">
        <v>180</v>
      </c>
      <c r="J48" s="8">
        <f t="shared" si="0"/>
        <v>1</v>
      </c>
      <c r="K48" s="1" t="str">
        <f>H48&amp;A48</f>
        <v>4210020848</v>
      </c>
    </row>
    <row r="49" spans="1:11" x14ac:dyDescent="0.2">
      <c r="A49" s="2">
        <v>10020868</v>
      </c>
      <c r="B49" s="5" t="s">
        <v>79</v>
      </c>
      <c r="C49" s="20">
        <v>73202010</v>
      </c>
      <c r="D49" s="2" t="s">
        <v>8</v>
      </c>
      <c r="E49" s="20">
        <v>5</v>
      </c>
      <c r="F49" s="2" t="s">
        <v>13</v>
      </c>
      <c r="G49" s="22">
        <v>36</v>
      </c>
      <c r="H49" s="8">
        <v>42</v>
      </c>
      <c r="I49" s="8" t="s">
        <v>180</v>
      </c>
      <c r="J49" s="8">
        <f t="shared" si="0"/>
        <v>1</v>
      </c>
      <c r="K49" s="1" t="str">
        <f>H49&amp;A49</f>
        <v>4210020868</v>
      </c>
    </row>
    <row r="50" spans="1:11" x14ac:dyDescent="0.2">
      <c r="A50" s="2">
        <v>10020878</v>
      </c>
      <c r="B50" s="5" t="s">
        <v>80</v>
      </c>
      <c r="C50" s="20">
        <v>73209000</v>
      </c>
      <c r="D50" s="2" t="s">
        <v>8</v>
      </c>
      <c r="E50" s="20">
        <v>5</v>
      </c>
      <c r="F50" s="2" t="s">
        <v>13</v>
      </c>
      <c r="G50" s="22">
        <v>4</v>
      </c>
      <c r="H50" s="8">
        <v>42</v>
      </c>
      <c r="I50" s="8" t="s">
        <v>180</v>
      </c>
      <c r="J50" s="8">
        <f t="shared" si="0"/>
        <v>0.5</v>
      </c>
      <c r="K50" s="1" t="str">
        <f>H50&amp;A50</f>
        <v>4210020878</v>
      </c>
    </row>
    <row r="51" spans="1:11" x14ac:dyDescent="0.2">
      <c r="A51" s="2">
        <v>10020878</v>
      </c>
      <c r="B51" s="5" t="s">
        <v>80</v>
      </c>
      <c r="C51" s="20">
        <v>73209000</v>
      </c>
      <c r="D51" s="2" t="s">
        <v>14</v>
      </c>
      <c r="E51" s="20">
        <v>5</v>
      </c>
      <c r="F51" s="2" t="s">
        <v>13</v>
      </c>
      <c r="G51" s="22">
        <v>8</v>
      </c>
      <c r="H51" s="8">
        <v>42</v>
      </c>
      <c r="I51" s="8" t="s">
        <v>180</v>
      </c>
      <c r="J51" s="8">
        <f t="shared" si="0"/>
        <v>0.5</v>
      </c>
      <c r="K51" s="1" t="str">
        <f>H51&amp;A51</f>
        <v>4210020878</v>
      </c>
    </row>
    <row r="52" spans="1:11" x14ac:dyDescent="0.2">
      <c r="A52" s="2">
        <v>10020885</v>
      </c>
      <c r="B52" s="5" t="s">
        <v>77</v>
      </c>
      <c r="C52" s="20">
        <v>73209000</v>
      </c>
      <c r="D52" s="2" t="s">
        <v>8</v>
      </c>
      <c r="E52" s="20">
        <v>5</v>
      </c>
      <c r="F52" s="2" t="s">
        <v>13</v>
      </c>
      <c r="G52" s="22">
        <v>26</v>
      </c>
      <c r="H52" s="8">
        <v>42</v>
      </c>
      <c r="I52" s="8" t="s">
        <v>180</v>
      </c>
      <c r="J52" s="8">
        <f t="shared" si="0"/>
        <v>1</v>
      </c>
      <c r="K52" s="1" t="str">
        <f>H52&amp;A52</f>
        <v>4210020885</v>
      </c>
    </row>
    <row r="53" spans="1:11" x14ac:dyDescent="0.2">
      <c r="A53" s="2">
        <v>10020900</v>
      </c>
      <c r="B53" s="5" t="s">
        <v>80</v>
      </c>
      <c r="C53" s="20">
        <v>73202010</v>
      </c>
      <c r="D53" s="2" t="s">
        <v>8</v>
      </c>
      <c r="E53" s="20">
        <v>5</v>
      </c>
      <c r="F53" s="2" t="s">
        <v>13</v>
      </c>
      <c r="G53" s="22">
        <v>1</v>
      </c>
      <c r="H53" s="8">
        <v>42</v>
      </c>
      <c r="I53" s="8" t="s">
        <v>180</v>
      </c>
      <c r="J53" s="8">
        <f t="shared" si="0"/>
        <v>1</v>
      </c>
      <c r="K53" s="1" t="str">
        <f>H53&amp;A53</f>
        <v>4210020900</v>
      </c>
    </row>
    <row r="54" spans="1:11" x14ac:dyDescent="0.2">
      <c r="A54" s="2">
        <v>10020957</v>
      </c>
      <c r="B54" s="5" t="s">
        <v>66</v>
      </c>
      <c r="C54" s="20">
        <v>68151090</v>
      </c>
      <c r="D54" s="2" t="s">
        <v>8</v>
      </c>
      <c r="E54" s="20">
        <v>5</v>
      </c>
      <c r="F54" s="2" t="s">
        <v>13</v>
      </c>
      <c r="G54" s="22">
        <v>1</v>
      </c>
      <c r="H54" s="8">
        <v>42</v>
      </c>
      <c r="I54" s="8" t="s">
        <v>180</v>
      </c>
      <c r="J54" s="8">
        <f t="shared" si="0"/>
        <v>1</v>
      </c>
      <c r="K54" s="1" t="str">
        <f>H54&amp;A54</f>
        <v>4210020957</v>
      </c>
    </row>
    <row r="55" spans="1:11" x14ac:dyDescent="0.2">
      <c r="A55" s="2">
        <v>10020986</v>
      </c>
      <c r="B55" s="5" t="s">
        <v>81</v>
      </c>
      <c r="C55" s="20">
        <v>73269090</v>
      </c>
      <c r="D55" s="2" t="s">
        <v>9</v>
      </c>
      <c r="E55" s="2" t="s">
        <v>167</v>
      </c>
      <c r="F55" s="2" t="s">
        <v>13</v>
      </c>
      <c r="G55" s="22">
        <v>3</v>
      </c>
      <c r="H55" s="8">
        <v>42</v>
      </c>
      <c r="I55" s="8" t="s">
        <v>180</v>
      </c>
      <c r="J55" s="8">
        <f t="shared" si="0"/>
        <v>1</v>
      </c>
      <c r="K55" s="1" t="str">
        <f>H55&amp;A55</f>
        <v>4210020986</v>
      </c>
    </row>
    <row r="56" spans="1:11" x14ac:dyDescent="0.2">
      <c r="A56" s="2">
        <v>10020989</v>
      </c>
      <c r="B56" s="5" t="s">
        <v>75</v>
      </c>
      <c r="C56" s="20">
        <v>81019990</v>
      </c>
      <c r="D56" s="2" t="s">
        <v>9</v>
      </c>
      <c r="E56" s="2" t="s">
        <v>167</v>
      </c>
      <c r="F56" s="2" t="s">
        <v>13</v>
      </c>
      <c r="G56" s="22">
        <v>4</v>
      </c>
      <c r="H56" s="8">
        <v>42</v>
      </c>
      <c r="I56" s="8" t="s">
        <v>180</v>
      </c>
      <c r="J56" s="8">
        <f t="shared" si="0"/>
        <v>1</v>
      </c>
      <c r="K56" s="1" t="str">
        <f>H56&amp;A56</f>
        <v>4210020989</v>
      </c>
    </row>
    <row r="57" spans="1:11" x14ac:dyDescent="0.2">
      <c r="A57" s="2">
        <v>10021037</v>
      </c>
      <c r="B57" s="5" t="s">
        <v>82</v>
      </c>
      <c r="C57" s="20">
        <v>68151090</v>
      </c>
      <c r="D57" s="2" t="s">
        <v>8</v>
      </c>
      <c r="E57" s="20">
        <v>5</v>
      </c>
      <c r="F57" s="2" t="s">
        <v>13</v>
      </c>
      <c r="G57" s="22">
        <v>1</v>
      </c>
      <c r="H57" s="8">
        <v>42</v>
      </c>
      <c r="I57" s="8" t="s">
        <v>180</v>
      </c>
      <c r="J57" s="8">
        <f t="shared" si="0"/>
        <v>0.5</v>
      </c>
      <c r="K57" s="1" t="str">
        <f>H57&amp;A57</f>
        <v>4210021037</v>
      </c>
    </row>
    <row r="58" spans="1:11" x14ac:dyDescent="0.2">
      <c r="A58" s="2">
        <v>10021037</v>
      </c>
      <c r="B58" s="5" t="s">
        <v>82</v>
      </c>
      <c r="C58" s="20">
        <v>68151090</v>
      </c>
      <c r="D58" s="2" t="s">
        <v>9</v>
      </c>
      <c r="E58" s="2" t="s">
        <v>167</v>
      </c>
      <c r="F58" s="2" t="s">
        <v>13</v>
      </c>
      <c r="G58" s="22">
        <v>2</v>
      </c>
      <c r="H58" s="8">
        <v>42</v>
      </c>
      <c r="I58" s="8" t="s">
        <v>180</v>
      </c>
      <c r="J58" s="8">
        <f t="shared" si="0"/>
        <v>0.5</v>
      </c>
      <c r="K58" s="1" t="str">
        <f>H58&amp;A58</f>
        <v>4210021037</v>
      </c>
    </row>
    <row r="59" spans="1:11" x14ac:dyDescent="0.2">
      <c r="A59" s="2">
        <v>10021365</v>
      </c>
      <c r="B59" s="5" t="s">
        <v>22</v>
      </c>
      <c r="C59" s="20">
        <v>73181500</v>
      </c>
      <c r="D59" s="2" t="s">
        <v>8</v>
      </c>
      <c r="E59" s="20">
        <v>5</v>
      </c>
      <c r="F59" s="2" t="s">
        <v>13</v>
      </c>
      <c r="G59" s="22">
        <v>1</v>
      </c>
      <c r="H59" s="8">
        <v>42</v>
      </c>
      <c r="I59" s="8" t="s">
        <v>180</v>
      </c>
      <c r="J59" s="8">
        <f t="shared" si="0"/>
        <v>1</v>
      </c>
      <c r="K59" s="1" t="str">
        <f>H59&amp;A59</f>
        <v>4210021365</v>
      </c>
    </row>
    <row r="60" spans="1:11" x14ac:dyDescent="0.2">
      <c r="A60" s="2">
        <v>10021447</v>
      </c>
      <c r="B60" s="5" t="s">
        <v>56</v>
      </c>
      <c r="C60" s="20">
        <v>81019990</v>
      </c>
      <c r="D60" s="2" t="s">
        <v>8</v>
      </c>
      <c r="E60" s="20">
        <v>5</v>
      </c>
      <c r="F60" s="2" t="s">
        <v>13</v>
      </c>
      <c r="G60" s="22">
        <v>6</v>
      </c>
      <c r="H60" s="8">
        <v>42</v>
      </c>
      <c r="I60" s="8" t="s">
        <v>180</v>
      </c>
      <c r="J60" s="8">
        <f t="shared" si="0"/>
        <v>1</v>
      </c>
      <c r="K60" s="1" t="str">
        <f>H60&amp;A60</f>
        <v>4210021447</v>
      </c>
    </row>
    <row r="61" spans="1:11" x14ac:dyDescent="0.2">
      <c r="A61" s="2">
        <v>10022019</v>
      </c>
      <c r="B61" s="5" t="s">
        <v>83</v>
      </c>
      <c r="C61" s="20">
        <v>84824000</v>
      </c>
      <c r="D61" s="2" t="s">
        <v>8</v>
      </c>
      <c r="E61" s="20">
        <v>5</v>
      </c>
      <c r="F61" s="2" t="s">
        <v>13</v>
      </c>
      <c r="G61" s="22">
        <v>4</v>
      </c>
      <c r="H61" s="8">
        <v>45</v>
      </c>
      <c r="I61" s="8" t="s">
        <v>183</v>
      </c>
      <c r="J61" s="8">
        <f t="shared" si="0"/>
        <v>1</v>
      </c>
      <c r="K61" s="1" t="str">
        <f>H61&amp;A61</f>
        <v>4510022019</v>
      </c>
    </row>
    <row r="62" spans="1:11" ht="22.5" x14ac:dyDescent="0.2">
      <c r="A62" s="2">
        <v>10025399</v>
      </c>
      <c r="B62" s="5" t="s">
        <v>84</v>
      </c>
      <c r="C62" s="20">
        <v>40169300</v>
      </c>
      <c r="D62" s="2" t="s">
        <v>8</v>
      </c>
      <c r="E62" s="2" t="s">
        <v>166</v>
      </c>
      <c r="F62" s="2" t="s">
        <v>13</v>
      </c>
      <c r="G62" s="22">
        <v>3</v>
      </c>
      <c r="H62" s="8">
        <v>46</v>
      </c>
      <c r="I62" s="8" t="s">
        <v>185</v>
      </c>
      <c r="J62" s="8">
        <f t="shared" si="0"/>
        <v>1</v>
      </c>
      <c r="K62" s="1" t="str">
        <f>H62&amp;A62</f>
        <v>4610025399</v>
      </c>
    </row>
    <row r="63" spans="1:11" x14ac:dyDescent="0.2">
      <c r="A63" s="2">
        <v>10026535</v>
      </c>
      <c r="B63" s="5" t="s">
        <v>85</v>
      </c>
      <c r="C63" s="20">
        <v>40103200</v>
      </c>
      <c r="D63" s="2" t="s">
        <v>6</v>
      </c>
      <c r="E63" s="20">
        <v>5</v>
      </c>
      <c r="F63" s="2" t="s">
        <v>13</v>
      </c>
      <c r="G63" s="22">
        <v>12</v>
      </c>
      <c r="H63" s="8">
        <v>48</v>
      </c>
      <c r="I63" s="8" t="s">
        <v>188</v>
      </c>
      <c r="J63" s="8">
        <f t="shared" si="0"/>
        <v>1</v>
      </c>
      <c r="K63" s="1" t="str">
        <f>H63&amp;A63</f>
        <v>4810026535</v>
      </c>
    </row>
    <row r="64" spans="1:11" ht="22.5" x14ac:dyDescent="0.2">
      <c r="A64" s="2">
        <v>10027050</v>
      </c>
      <c r="B64" s="5" t="s">
        <v>25</v>
      </c>
      <c r="C64" s="20">
        <v>84149039</v>
      </c>
      <c r="D64" s="2" t="s">
        <v>8</v>
      </c>
      <c r="E64" s="20">
        <v>5</v>
      </c>
      <c r="F64" s="2" t="s">
        <v>13</v>
      </c>
      <c r="G64" s="22">
        <v>2</v>
      </c>
      <c r="H64" s="8">
        <v>46</v>
      </c>
      <c r="I64" s="8" t="s">
        <v>185</v>
      </c>
      <c r="J64" s="8">
        <f t="shared" si="0"/>
        <v>1</v>
      </c>
      <c r="K64" s="1" t="str">
        <f>H64&amp;A64</f>
        <v>4610027050</v>
      </c>
    </row>
    <row r="65" spans="1:11" ht="22.5" x14ac:dyDescent="0.2">
      <c r="A65" s="2">
        <v>10027152</v>
      </c>
      <c r="B65" s="5" t="s">
        <v>86</v>
      </c>
      <c r="C65" s="20">
        <v>39269090</v>
      </c>
      <c r="D65" s="2" t="s">
        <v>8</v>
      </c>
      <c r="E65" s="2" t="s">
        <v>20</v>
      </c>
      <c r="F65" s="2" t="s">
        <v>13</v>
      </c>
      <c r="G65" s="22">
        <v>1</v>
      </c>
      <c r="H65" s="8">
        <v>46</v>
      </c>
      <c r="I65" s="8" t="s">
        <v>185</v>
      </c>
      <c r="J65" s="8">
        <f t="shared" si="0"/>
        <v>1</v>
      </c>
      <c r="K65" s="1" t="str">
        <f>H65&amp;A65</f>
        <v>4610027152</v>
      </c>
    </row>
    <row r="66" spans="1:11" x14ac:dyDescent="0.2">
      <c r="A66" s="2">
        <v>10029802</v>
      </c>
      <c r="B66" s="5" t="s">
        <v>87</v>
      </c>
      <c r="C66" s="20">
        <v>84831090</v>
      </c>
      <c r="D66" s="2" t="s">
        <v>12</v>
      </c>
      <c r="E66" s="2" t="s">
        <v>166</v>
      </c>
      <c r="F66" s="2" t="s">
        <v>13</v>
      </c>
      <c r="G66" s="22">
        <v>1</v>
      </c>
      <c r="H66" s="8">
        <v>43</v>
      </c>
      <c r="I66" s="8" t="s">
        <v>181</v>
      </c>
      <c r="J66" s="8">
        <f t="shared" si="0"/>
        <v>1</v>
      </c>
      <c r="K66" s="1" t="str">
        <f>H66&amp;A66</f>
        <v>4310029802</v>
      </c>
    </row>
    <row r="67" spans="1:11" x14ac:dyDescent="0.2">
      <c r="A67" s="2">
        <v>10030174</v>
      </c>
      <c r="B67" s="5" t="s">
        <v>88</v>
      </c>
      <c r="C67" s="20">
        <v>84139190</v>
      </c>
      <c r="D67" s="2" t="s">
        <v>6</v>
      </c>
      <c r="E67" s="20">
        <v>5</v>
      </c>
      <c r="F67" s="2" t="s">
        <v>13</v>
      </c>
      <c r="G67" s="22">
        <v>2</v>
      </c>
      <c r="H67" s="8">
        <v>43</v>
      </c>
      <c r="I67" s="8" t="s">
        <v>181</v>
      </c>
      <c r="J67" s="8">
        <f t="shared" ref="J67:J130" si="1">1/COUNTIF($K:$K,K67)</f>
        <v>1</v>
      </c>
      <c r="K67" s="1" t="str">
        <f>H67&amp;A67</f>
        <v>4310030174</v>
      </c>
    </row>
    <row r="68" spans="1:11" x14ac:dyDescent="0.2">
      <c r="A68" s="2">
        <v>10030291</v>
      </c>
      <c r="B68" s="5" t="s">
        <v>89</v>
      </c>
      <c r="C68" s="20">
        <v>84831090</v>
      </c>
      <c r="D68" s="2" t="s">
        <v>8</v>
      </c>
      <c r="E68" s="20">
        <v>8</v>
      </c>
      <c r="F68" s="2" t="s">
        <v>13</v>
      </c>
      <c r="G68" s="22">
        <v>1</v>
      </c>
      <c r="H68" s="8">
        <v>43</v>
      </c>
      <c r="I68" s="8" t="s">
        <v>181</v>
      </c>
      <c r="J68" s="8">
        <f t="shared" si="1"/>
        <v>1</v>
      </c>
      <c r="K68" s="1" t="str">
        <f>H68&amp;A68</f>
        <v>4310030291</v>
      </c>
    </row>
    <row r="69" spans="1:11" x14ac:dyDescent="0.2">
      <c r="A69" s="2">
        <v>10030726</v>
      </c>
      <c r="B69" s="5" t="s">
        <v>90</v>
      </c>
      <c r="C69" s="20">
        <v>84834090</v>
      </c>
      <c r="D69" s="2" t="s">
        <v>11</v>
      </c>
      <c r="E69" s="20">
        <v>5</v>
      </c>
      <c r="F69" s="2" t="s">
        <v>13</v>
      </c>
      <c r="G69" s="22">
        <v>1</v>
      </c>
      <c r="H69" s="8">
        <v>43</v>
      </c>
      <c r="I69" s="8" t="s">
        <v>181</v>
      </c>
      <c r="J69" s="8">
        <f t="shared" si="1"/>
        <v>1</v>
      </c>
      <c r="K69" s="1" t="str">
        <f>H69&amp;A69</f>
        <v>4310030726</v>
      </c>
    </row>
    <row r="70" spans="1:11" x14ac:dyDescent="0.2">
      <c r="A70" s="2">
        <v>10030739</v>
      </c>
      <c r="B70" s="5" t="s">
        <v>91</v>
      </c>
      <c r="C70" s="20">
        <v>84139190</v>
      </c>
      <c r="D70" s="2" t="s">
        <v>8</v>
      </c>
      <c r="E70" s="20">
        <v>5</v>
      </c>
      <c r="F70" s="2" t="s">
        <v>13</v>
      </c>
      <c r="G70" s="22">
        <v>1</v>
      </c>
      <c r="H70" s="8">
        <v>43</v>
      </c>
      <c r="I70" s="8" t="s">
        <v>181</v>
      </c>
      <c r="J70" s="8">
        <f t="shared" si="1"/>
        <v>1</v>
      </c>
      <c r="K70" s="1" t="str">
        <f>H70&amp;A70</f>
        <v>4310030739</v>
      </c>
    </row>
    <row r="71" spans="1:11" x14ac:dyDescent="0.2">
      <c r="A71" s="2">
        <v>10030832</v>
      </c>
      <c r="B71" s="5" t="s">
        <v>92</v>
      </c>
      <c r="C71" s="20">
        <v>84139190</v>
      </c>
      <c r="D71" s="2" t="s">
        <v>8</v>
      </c>
      <c r="E71" s="20">
        <v>5</v>
      </c>
      <c r="F71" s="2" t="s">
        <v>13</v>
      </c>
      <c r="G71" s="22">
        <v>1</v>
      </c>
      <c r="H71" s="8">
        <v>43</v>
      </c>
      <c r="I71" s="8" t="s">
        <v>181</v>
      </c>
      <c r="J71" s="8">
        <f t="shared" si="1"/>
        <v>1</v>
      </c>
      <c r="K71" s="1" t="str">
        <f>H71&amp;A71</f>
        <v>4310030832</v>
      </c>
    </row>
    <row r="72" spans="1:11" x14ac:dyDescent="0.2">
      <c r="A72" s="2">
        <v>10030835</v>
      </c>
      <c r="B72" s="5" t="s">
        <v>92</v>
      </c>
      <c r="C72" s="20">
        <v>84839000</v>
      </c>
      <c r="D72" s="2" t="s">
        <v>8</v>
      </c>
      <c r="E72" s="20">
        <v>5</v>
      </c>
      <c r="F72" s="2" t="s">
        <v>13</v>
      </c>
      <c r="G72" s="22">
        <v>1</v>
      </c>
      <c r="H72" s="8">
        <v>43</v>
      </c>
      <c r="I72" s="8" t="s">
        <v>181</v>
      </c>
      <c r="J72" s="8">
        <f t="shared" si="1"/>
        <v>1</v>
      </c>
      <c r="K72" s="1" t="str">
        <f>H72&amp;A72</f>
        <v>4310030835</v>
      </c>
    </row>
    <row r="73" spans="1:11" x14ac:dyDescent="0.2">
      <c r="A73" s="2">
        <v>10030973</v>
      </c>
      <c r="B73" s="5" t="s">
        <v>88</v>
      </c>
      <c r="C73" s="20">
        <v>84139190</v>
      </c>
      <c r="D73" s="2" t="s">
        <v>6</v>
      </c>
      <c r="E73" s="20">
        <v>5</v>
      </c>
      <c r="F73" s="2" t="s">
        <v>13</v>
      </c>
      <c r="G73" s="22">
        <v>1</v>
      </c>
      <c r="H73" s="8">
        <v>43</v>
      </c>
      <c r="I73" s="8" t="s">
        <v>181</v>
      </c>
      <c r="J73" s="8">
        <f t="shared" si="1"/>
        <v>1</v>
      </c>
      <c r="K73" s="1" t="str">
        <f>H73&amp;A73</f>
        <v>4310030973</v>
      </c>
    </row>
    <row r="74" spans="1:11" x14ac:dyDescent="0.2">
      <c r="A74" s="2">
        <v>10031085</v>
      </c>
      <c r="B74" s="5" t="s">
        <v>93</v>
      </c>
      <c r="C74" s="20">
        <v>84139190</v>
      </c>
      <c r="D74" s="2" t="s">
        <v>8</v>
      </c>
      <c r="E74" s="20">
        <v>5</v>
      </c>
      <c r="F74" s="2" t="s">
        <v>13</v>
      </c>
      <c r="G74" s="22">
        <v>1</v>
      </c>
      <c r="H74" s="8">
        <v>43</v>
      </c>
      <c r="I74" s="8" t="s">
        <v>181</v>
      </c>
      <c r="J74" s="8">
        <f t="shared" si="1"/>
        <v>1</v>
      </c>
      <c r="K74" s="1" t="str">
        <f>H74&amp;A74</f>
        <v>4310031085</v>
      </c>
    </row>
    <row r="75" spans="1:11" x14ac:dyDescent="0.2">
      <c r="A75" s="2">
        <v>10031086</v>
      </c>
      <c r="B75" s="5" t="s">
        <v>93</v>
      </c>
      <c r="C75" s="20">
        <v>39100090</v>
      </c>
      <c r="D75" s="2" t="s">
        <v>8</v>
      </c>
      <c r="E75" s="20">
        <v>5</v>
      </c>
      <c r="F75" s="2" t="s">
        <v>13</v>
      </c>
      <c r="G75" s="22">
        <v>1</v>
      </c>
      <c r="H75" s="8">
        <v>43</v>
      </c>
      <c r="I75" s="8" t="s">
        <v>181</v>
      </c>
      <c r="J75" s="8">
        <f t="shared" si="1"/>
        <v>1</v>
      </c>
      <c r="K75" s="1" t="str">
        <f>H75&amp;A75</f>
        <v>4310031086</v>
      </c>
    </row>
    <row r="76" spans="1:11" x14ac:dyDescent="0.2">
      <c r="A76" s="2">
        <v>10031154</v>
      </c>
      <c r="B76" s="5" t="s">
        <v>17</v>
      </c>
      <c r="C76" s="20">
        <v>84139190</v>
      </c>
      <c r="D76" s="2" t="s">
        <v>11</v>
      </c>
      <c r="E76" s="20">
        <v>5</v>
      </c>
      <c r="F76" s="2" t="s">
        <v>13</v>
      </c>
      <c r="G76" s="22">
        <v>1</v>
      </c>
      <c r="H76" s="8">
        <v>43</v>
      </c>
      <c r="I76" s="8" t="s">
        <v>181</v>
      </c>
      <c r="J76" s="8">
        <f t="shared" si="1"/>
        <v>1</v>
      </c>
      <c r="K76" s="1" t="str">
        <f>H76&amp;A76</f>
        <v>4310031154</v>
      </c>
    </row>
    <row r="77" spans="1:11" x14ac:dyDescent="0.2">
      <c r="A77" s="2">
        <v>10031374</v>
      </c>
      <c r="B77" s="5" t="s">
        <v>16</v>
      </c>
      <c r="C77" s="20">
        <v>84839000</v>
      </c>
      <c r="D77" s="2" t="s">
        <v>6</v>
      </c>
      <c r="E77" s="20">
        <v>5</v>
      </c>
      <c r="F77" s="2" t="s">
        <v>13</v>
      </c>
      <c r="G77" s="22">
        <v>1</v>
      </c>
      <c r="H77" s="8">
        <v>43</v>
      </c>
      <c r="I77" s="8" t="s">
        <v>181</v>
      </c>
      <c r="J77" s="8">
        <f t="shared" si="1"/>
        <v>1</v>
      </c>
      <c r="K77" s="1" t="str">
        <f>H77&amp;A77</f>
        <v>4310031374</v>
      </c>
    </row>
    <row r="78" spans="1:11" x14ac:dyDescent="0.2">
      <c r="A78" s="2">
        <v>10031448</v>
      </c>
      <c r="B78" s="5" t="s">
        <v>19</v>
      </c>
      <c r="C78" s="20">
        <v>84139190</v>
      </c>
      <c r="D78" s="2" t="s">
        <v>8</v>
      </c>
      <c r="E78" s="20">
        <v>5</v>
      </c>
      <c r="F78" s="2" t="s">
        <v>13</v>
      </c>
      <c r="G78" s="22">
        <v>1</v>
      </c>
      <c r="H78" s="8">
        <v>43</v>
      </c>
      <c r="I78" s="8" t="s">
        <v>181</v>
      </c>
      <c r="J78" s="8">
        <f t="shared" si="1"/>
        <v>1</v>
      </c>
      <c r="K78" s="1" t="str">
        <f>H78&amp;A78</f>
        <v>4310031448</v>
      </c>
    </row>
    <row r="79" spans="1:11" x14ac:dyDescent="0.2">
      <c r="A79" s="2">
        <v>10031577</v>
      </c>
      <c r="B79" s="5" t="s">
        <v>27</v>
      </c>
      <c r="C79" s="20">
        <v>84139190</v>
      </c>
      <c r="D79" s="2" t="s">
        <v>6</v>
      </c>
      <c r="E79" s="20">
        <v>5</v>
      </c>
      <c r="F79" s="2" t="s">
        <v>13</v>
      </c>
      <c r="G79" s="22">
        <v>1</v>
      </c>
      <c r="H79" s="8">
        <v>43</v>
      </c>
      <c r="I79" s="8" t="s">
        <v>181</v>
      </c>
      <c r="J79" s="8">
        <f t="shared" si="1"/>
        <v>0.5</v>
      </c>
      <c r="K79" s="1" t="str">
        <f>H79&amp;A79</f>
        <v>4310031577</v>
      </c>
    </row>
    <row r="80" spans="1:11" x14ac:dyDescent="0.2">
      <c r="A80" s="2">
        <v>10031577</v>
      </c>
      <c r="B80" s="5" t="s">
        <v>27</v>
      </c>
      <c r="C80" s="20">
        <v>84139190</v>
      </c>
      <c r="D80" s="2" t="s">
        <v>8</v>
      </c>
      <c r="E80" s="20">
        <v>5</v>
      </c>
      <c r="F80" s="2" t="s">
        <v>13</v>
      </c>
      <c r="G80" s="22">
        <v>1</v>
      </c>
      <c r="H80" s="8">
        <v>43</v>
      </c>
      <c r="I80" s="8" t="s">
        <v>181</v>
      </c>
      <c r="J80" s="8">
        <f t="shared" si="1"/>
        <v>0.5</v>
      </c>
      <c r="K80" s="1" t="str">
        <f>H80&amp;A80</f>
        <v>4310031577</v>
      </c>
    </row>
    <row r="81" spans="1:11" x14ac:dyDescent="0.2">
      <c r="A81" s="2">
        <v>10031665</v>
      </c>
      <c r="B81" s="5" t="s">
        <v>26</v>
      </c>
      <c r="C81" s="20">
        <v>73269090</v>
      </c>
      <c r="D81" s="2" t="s">
        <v>8</v>
      </c>
      <c r="E81" s="20">
        <v>5</v>
      </c>
      <c r="F81" s="2" t="s">
        <v>13</v>
      </c>
      <c r="G81" s="22">
        <v>1</v>
      </c>
      <c r="H81" s="8">
        <v>43</v>
      </c>
      <c r="I81" s="8" t="s">
        <v>181</v>
      </c>
      <c r="J81" s="8">
        <f t="shared" si="1"/>
        <v>1</v>
      </c>
      <c r="K81" s="1" t="str">
        <f>H81&amp;A81</f>
        <v>4310031665</v>
      </c>
    </row>
    <row r="82" spans="1:11" x14ac:dyDescent="0.2">
      <c r="A82" s="2">
        <v>10031821</v>
      </c>
      <c r="B82" s="5" t="s">
        <v>26</v>
      </c>
      <c r="C82" s="20">
        <v>84139190</v>
      </c>
      <c r="D82" s="2" t="s">
        <v>8</v>
      </c>
      <c r="E82" s="2" t="s">
        <v>20</v>
      </c>
      <c r="F82" s="2" t="s">
        <v>13</v>
      </c>
      <c r="G82" s="22">
        <v>1</v>
      </c>
      <c r="H82" s="8">
        <v>43</v>
      </c>
      <c r="I82" s="8" t="s">
        <v>181</v>
      </c>
      <c r="J82" s="8">
        <f t="shared" si="1"/>
        <v>1</v>
      </c>
      <c r="K82" s="1" t="str">
        <f>H82&amp;A82</f>
        <v>4310031821</v>
      </c>
    </row>
    <row r="83" spans="1:11" x14ac:dyDescent="0.2">
      <c r="A83" s="2">
        <v>10031845</v>
      </c>
      <c r="B83" s="5" t="s">
        <v>27</v>
      </c>
      <c r="C83" s="20">
        <v>84139190</v>
      </c>
      <c r="D83" s="2" t="s">
        <v>8</v>
      </c>
      <c r="E83" s="20">
        <v>5</v>
      </c>
      <c r="F83" s="2" t="s">
        <v>13</v>
      </c>
      <c r="G83" s="22">
        <v>1</v>
      </c>
      <c r="H83" s="8">
        <v>43</v>
      </c>
      <c r="I83" s="8" t="s">
        <v>181</v>
      </c>
      <c r="J83" s="8">
        <f t="shared" si="1"/>
        <v>1</v>
      </c>
      <c r="K83" s="1" t="str">
        <f>H83&amp;A83</f>
        <v>4310031845</v>
      </c>
    </row>
    <row r="84" spans="1:11" ht="22.5" x14ac:dyDescent="0.2">
      <c r="A84" s="2">
        <v>10034302</v>
      </c>
      <c r="B84" s="5" t="s">
        <v>94</v>
      </c>
      <c r="C84" s="20">
        <v>0</v>
      </c>
      <c r="D84" s="2" t="s">
        <v>8</v>
      </c>
      <c r="E84" s="20">
        <v>5</v>
      </c>
      <c r="F84" s="2" t="s">
        <v>13</v>
      </c>
      <c r="G84" s="22">
        <v>1</v>
      </c>
      <c r="H84" s="8">
        <v>46</v>
      </c>
      <c r="I84" s="8" t="s">
        <v>185</v>
      </c>
      <c r="J84" s="8">
        <f t="shared" si="1"/>
        <v>1</v>
      </c>
      <c r="K84" s="1" t="str">
        <f>H84&amp;A84</f>
        <v>4610034302</v>
      </c>
    </row>
    <row r="85" spans="1:11" x14ac:dyDescent="0.2">
      <c r="A85" s="2">
        <v>10034475</v>
      </c>
      <c r="B85" s="5" t="s">
        <v>95</v>
      </c>
      <c r="C85" s="20">
        <v>40169300</v>
      </c>
      <c r="D85" s="2" t="s">
        <v>8</v>
      </c>
      <c r="E85" s="20">
        <v>5</v>
      </c>
      <c r="F85" s="2" t="s">
        <v>13</v>
      </c>
      <c r="G85" s="22">
        <v>2</v>
      </c>
      <c r="H85" s="8">
        <v>44</v>
      </c>
      <c r="I85" s="8" t="s">
        <v>182</v>
      </c>
      <c r="J85" s="8">
        <f t="shared" si="1"/>
        <v>1</v>
      </c>
      <c r="K85" s="1" t="str">
        <f>H85&amp;A85</f>
        <v>4410034475</v>
      </c>
    </row>
    <row r="86" spans="1:11" ht="22.5" x14ac:dyDescent="0.2">
      <c r="A86" s="2">
        <v>10036997</v>
      </c>
      <c r="B86" s="5" t="s">
        <v>96</v>
      </c>
      <c r="C86" s="20">
        <v>73202010</v>
      </c>
      <c r="D86" s="2" t="s">
        <v>8</v>
      </c>
      <c r="E86" s="20">
        <v>5</v>
      </c>
      <c r="F86" s="2" t="s">
        <v>13</v>
      </c>
      <c r="G86" s="22">
        <v>12</v>
      </c>
      <c r="H86" s="8">
        <v>46</v>
      </c>
      <c r="I86" s="8" t="s">
        <v>185</v>
      </c>
      <c r="J86" s="8">
        <f t="shared" si="1"/>
        <v>1</v>
      </c>
      <c r="K86" s="1" t="str">
        <f>H86&amp;A86</f>
        <v>4610036997</v>
      </c>
    </row>
    <row r="87" spans="1:11" x14ac:dyDescent="0.2">
      <c r="A87" s="2">
        <v>10042139</v>
      </c>
      <c r="B87" s="5" t="s">
        <v>21</v>
      </c>
      <c r="C87" s="20">
        <v>84139190</v>
      </c>
      <c r="D87" s="2" t="s">
        <v>6</v>
      </c>
      <c r="E87" s="20">
        <v>5</v>
      </c>
      <c r="F87" s="2" t="s">
        <v>13</v>
      </c>
      <c r="G87" s="22">
        <v>1</v>
      </c>
      <c r="H87" s="8">
        <v>43</v>
      </c>
      <c r="I87" s="8" t="s">
        <v>181</v>
      </c>
      <c r="J87" s="8">
        <f t="shared" si="1"/>
        <v>1</v>
      </c>
      <c r="K87" s="1" t="str">
        <f>H87&amp;A87</f>
        <v>4310042139</v>
      </c>
    </row>
    <row r="88" spans="1:11" x14ac:dyDescent="0.2">
      <c r="A88" s="2">
        <v>10042795</v>
      </c>
      <c r="B88" s="5" t="s">
        <v>97</v>
      </c>
      <c r="C88" s="20">
        <v>73181500</v>
      </c>
      <c r="D88" s="2" t="s">
        <v>8</v>
      </c>
      <c r="E88" s="2" t="s">
        <v>20</v>
      </c>
      <c r="F88" s="2" t="s">
        <v>13</v>
      </c>
      <c r="G88" s="22">
        <v>50</v>
      </c>
      <c r="H88" s="8">
        <v>42</v>
      </c>
      <c r="I88" s="8" t="s">
        <v>180</v>
      </c>
      <c r="J88" s="8">
        <f t="shared" si="1"/>
        <v>0.5</v>
      </c>
      <c r="K88" s="1" t="str">
        <f>H88&amp;A88</f>
        <v>4210042795</v>
      </c>
    </row>
    <row r="89" spans="1:11" x14ac:dyDescent="0.2">
      <c r="A89" s="2">
        <v>10042795</v>
      </c>
      <c r="B89" s="5" t="s">
        <v>97</v>
      </c>
      <c r="C89" s="20">
        <v>73181500</v>
      </c>
      <c r="D89" s="2" t="s">
        <v>6</v>
      </c>
      <c r="E89" s="2" t="s">
        <v>20</v>
      </c>
      <c r="F89" s="2" t="s">
        <v>13</v>
      </c>
      <c r="G89" s="22">
        <v>200</v>
      </c>
      <c r="H89" s="8">
        <v>42</v>
      </c>
      <c r="I89" s="8" t="s">
        <v>180</v>
      </c>
      <c r="J89" s="8">
        <f t="shared" si="1"/>
        <v>0.5</v>
      </c>
      <c r="K89" s="1" t="str">
        <f>H89&amp;A89</f>
        <v>4210042795</v>
      </c>
    </row>
    <row r="90" spans="1:11" x14ac:dyDescent="0.2">
      <c r="A90" s="2">
        <v>10048384</v>
      </c>
      <c r="B90" s="5" t="s">
        <v>98</v>
      </c>
      <c r="C90" s="20">
        <v>84831090</v>
      </c>
      <c r="D90" s="2" t="s">
        <v>8</v>
      </c>
      <c r="E90" s="20">
        <v>5</v>
      </c>
      <c r="F90" s="2" t="s">
        <v>13</v>
      </c>
      <c r="G90" s="22">
        <v>1</v>
      </c>
      <c r="H90" s="8">
        <v>43</v>
      </c>
      <c r="I90" s="8" t="s">
        <v>181</v>
      </c>
      <c r="J90" s="8">
        <f t="shared" si="1"/>
        <v>1</v>
      </c>
      <c r="K90" s="1" t="str">
        <f>H90&amp;A90</f>
        <v>4310048384</v>
      </c>
    </row>
    <row r="91" spans="1:11" x14ac:dyDescent="0.2">
      <c r="A91" s="2">
        <v>10050036</v>
      </c>
      <c r="B91" s="5" t="s">
        <v>99</v>
      </c>
      <c r="C91" s="20">
        <v>40169300</v>
      </c>
      <c r="D91" s="2" t="s">
        <v>8</v>
      </c>
      <c r="E91" s="2" t="s">
        <v>20</v>
      </c>
      <c r="F91" s="2" t="s">
        <v>13</v>
      </c>
      <c r="G91" s="22">
        <v>2</v>
      </c>
      <c r="H91" s="8">
        <v>44</v>
      </c>
      <c r="I91" s="8" t="s">
        <v>182</v>
      </c>
      <c r="J91" s="8">
        <f t="shared" si="1"/>
        <v>1</v>
      </c>
      <c r="K91" s="1" t="str">
        <f>H91&amp;A91</f>
        <v>4410050036</v>
      </c>
    </row>
    <row r="92" spans="1:11" x14ac:dyDescent="0.2">
      <c r="A92" s="2">
        <v>10050642</v>
      </c>
      <c r="B92" s="5" t="s">
        <v>100</v>
      </c>
      <c r="C92" s="20">
        <v>39269090</v>
      </c>
      <c r="D92" s="2" t="s">
        <v>8</v>
      </c>
      <c r="E92" s="20">
        <v>5</v>
      </c>
      <c r="F92" s="2" t="s">
        <v>13</v>
      </c>
      <c r="G92" s="22">
        <v>2</v>
      </c>
      <c r="H92" s="8">
        <v>47</v>
      </c>
      <c r="I92" s="8" t="s">
        <v>184</v>
      </c>
      <c r="J92" s="8">
        <f t="shared" si="1"/>
        <v>1</v>
      </c>
      <c r="K92" s="1" t="str">
        <f>H92&amp;A92</f>
        <v>4710050642</v>
      </c>
    </row>
    <row r="93" spans="1:11" x14ac:dyDescent="0.2">
      <c r="A93" s="2">
        <v>10050893</v>
      </c>
      <c r="B93" s="5" t="s">
        <v>101</v>
      </c>
      <c r="C93" s="20">
        <v>40103900</v>
      </c>
      <c r="D93" s="2" t="s">
        <v>15</v>
      </c>
      <c r="E93" s="20">
        <v>5</v>
      </c>
      <c r="F93" s="2" t="s">
        <v>13</v>
      </c>
      <c r="G93" s="22">
        <v>1</v>
      </c>
      <c r="H93" s="8">
        <v>48</v>
      </c>
      <c r="I93" s="8" t="s">
        <v>188</v>
      </c>
      <c r="J93" s="8">
        <f t="shared" si="1"/>
        <v>0.5</v>
      </c>
      <c r="K93" s="1" t="str">
        <f>H93&amp;A93</f>
        <v>4810050893</v>
      </c>
    </row>
    <row r="94" spans="1:11" x14ac:dyDescent="0.2">
      <c r="A94" s="2">
        <v>10050893</v>
      </c>
      <c r="B94" s="5" t="s">
        <v>101</v>
      </c>
      <c r="C94" s="20">
        <v>40103900</v>
      </c>
      <c r="D94" s="2" t="s">
        <v>8</v>
      </c>
      <c r="E94" s="20">
        <v>5</v>
      </c>
      <c r="F94" s="2" t="s">
        <v>13</v>
      </c>
      <c r="G94" s="22">
        <v>1</v>
      </c>
      <c r="H94" s="8">
        <v>48</v>
      </c>
      <c r="I94" s="8" t="s">
        <v>188</v>
      </c>
      <c r="J94" s="8">
        <f t="shared" si="1"/>
        <v>0.5</v>
      </c>
      <c r="K94" s="1" t="str">
        <f>H94&amp;A94</f>
        <v>4810050893</v>
      </c>
    </row>
    <row r="95" spans="1:11" ht="22.5" x14ac:dyDescent="0.2">
      <c r="A95" s="2">
        <v>10053080</v>
      </c>
      <c r="B95" s="5" t="s">
        <v>25</v>
      </c>
      <c r="C95" s="20">
        <v>84149039</v>
      </c>
      <c r="D95" s="2" t="s">
        <v>6</v>
      </c>
      <c r="E95" s="20">
        <v>5</v>
      </c>
      <c r="F95" s="2" t="s">
        <v>13</v>
      </c>
      <c r="G95" s="22">
        <v>2</v>
      </c>
      <c r="H95" s="8">
        <v>46</v>
      </c>
      <c r="I95" s="8" t="s">
        <v>185</v>
      </c>
      <c r="J95" s="8">
        <f t="shared" si="1"/>
        <v>0.5</v>
      </c>
      <c r="K95" s="1" t="str">
        <f>H95&amp;A95</f>
        <v>4610053080</v>
      </c>
    </row>
    <row r="96" spans="1:11" ht="22.5" x14ac:dyDescent="0.2">
      <c r="A96" s="2">
        <v>10053080</v>
      </c>
      <c r="B96" s="5" t="s">
        <v>25</v>
      </c>
      <c r="C96" s="20">
        <v>84149039</v>
      </c>
      <c r="D96" s="2" t="s">
        <v>8</v>
      </c>
      <c r="E96" s="20">
        <v>5</v>
      </c>
      <c r="F96" s="2" t="s">
        <v>13</v>
      </c>
      <c r="G96" s="22">
        <v>2</v>
      </c>
      <c r="H96" s="8">
        <v>46</v>
      </c>
      <c r="I96" s="8" t="s">
        <v>185</v>
      </c>
      <c r="J96" s="8">
        <f t="shared" si="1"/>
        <v>0.5</v>
      </c>
      <c r="K96" s="1" t="str">
        <f>H96&amp;A96</f>
        <v>4610053080</v>
      </c>
    </row>
    <row r="97" spans="1:11" x14ac:dyDescent="0.2">
      <c r="A97" s="2">
        <v>10054514</v>
      </c>
      <c r="B97" s="5" t="s">
        <v>102</v>
      </c>
      <c r="C97" s="20">
        <v>39269090</v>
      </c>
      <c r="D97" s="2" t="s">
        <v>8</v>
      </c>
      <c r="E97" s="20">
        <v>5</v>
      </c>
      <c r="F97" s="2" t="s">
        <v>13</v>
      </c>
      <c r="G97" s="22">
        <v>2</v>
      </c>
      <c r="H97" s="8">
        <v>47</v>
      </c>
      <c r="I97" s="8" t="s">
        <v>184</v>
      </c>
      <c r="J97" s="8">
        <f t="shared" si="1"/>
        <v>1</v>
      </c>
      <c r="K97" s="1" t="str">
        <f>H97&amp;A97</f>
        <v>4710054514</v>
      </c>
    </row>
    <row r="98" spans="1:11" x14ac:dyDescent="0.2">
      <c r="A98" s="2">
        <v>10057798</v>
      </c>
      <c r="B98" s="5" t="s">
        <v>17</v>
      </c>
      <c r="C98" s="20">
        <v>84139190</v>
      </c>
      <c r="D98" s="2" t="s">
        <v>18</v>
      </c>
      <c r="E98" s="20">
        <v>5</v>
      </c>
      <c r="F98" s="2" t="s">
        <v>13</v>
      </c>
      <c r="G98" s="22">
        <v>1</v>
      </c>
      <c r="H98" s="8">
        <v>43</v>
      </c>
      <c r="I98" s="8" t="s">
        <v>181</v>
      </c>
      <c r="J98" s="8">
        <f t="shared" si="1"/>
        <v>1</v>
      </c>
      <c r="K98" s="1" t="str">
        <f>H98&amp;A98</f>
        <v>4310057798</v>
      </c>
    </row>
    <row r="99" spans="1:11" x14ac:dyDescent="0.2">
      <c r="A99" s="2">
        <v>10057848</v>
      </c>
      <c r="B99" s="5" t="s">
        <v>47</v>
      </c>
      <c r="C99" s="20">
        <v>73181600</v>
      </c>
      <c r="D99" s="2" t="s">
        <v>6</v>
      </c>
      <c r="E99" s="20">
        <v>5</v>
      </c>
      <c r="F99" s="2" t="s">
        <v>13</v>
      </c>
      <c r="G99" s="22">
        <v>1</v>
      </c>
      <c r="H99" s="8">
        <v>43</v>
      </c>
      <c r="I99" s="8" t="s">
        <v>181</v>
      </c>
      <c r="J99" s="8">
        <f t="shared" si="1"/>
        <v>1</v>
      </c>
      <c r="K99" s="1" t="str">
        <f>H99&amp;A99</f>
        <v>4310057848</v>
      </c>
    </row>
    <row r="100" spans="1:11" x14ac:dyDescent="0.2">
      <c r="A100" s="2">
        <v>10060751</v>
      </c>
      <c r="B100" s="5" t="s">
        <v>103</v>
      </c>
      <c r="C100" s="20">
        <v>40169300</v>
      </c>
      <c r="D100" s="2" t="s">
        <v>8</v>
      </c>
      <c r="E100" s="20">
        <v>5</v>
      </c>
      <c r="F100" s="2" t="s">
        <v>13</v>
      </c>
      <c r="G100" s="22">
        <v>1</v>
      </c>
      <c r="H100" s="8">
        <v>47</v>
      </c>
      <c r="I100" s="8" t="s">
        <v>184</v>
      </c>
      <c r="J100" s="8">
        <f t="shared" si="1"/>
        <v>1</v>
      </c>
      <c r="K100" s="1" t="str">
        <f>H100&amp;A100</f>
        <v>4710060751</v>
      </c>
    </row>
    <row r="101" spans="1:11" x14ac:dyDescent="0.2">
      <c r="A101" s="2">
        <v>10067839</v>
      </c>
      <c r="B101" s="5" t="s">
        <v>169</v>
      </c>
      <c r="C101" s="20">
        <v>84139190</v>
      </c>
      <c r="D101" s="2" t="s">
        <v>8</v>
      </c>
      <c r="E101" s="2" t="s">
        <v>20</v>
      </c>
      <c r="F101" s="2" t="s">
        <v>13</v>
      </c>
      <c r="G101" s="22">
        <v>2</v>
      </c>
      <c r="H101" s="8">
        <v>43</v>
      </c>
      <c r="I101" s="8" t="s">
        <v>181</v>
      </c>
      <c r="J101" s="8">
        <f t="shared" si="1"/>
        <v>1</v>
      </c>
      <c r="K101" s="1" t="str">
        <f>H101&amp;A101</f>
        <v>4310067839</v>
      </c>
    </row>
    <row r="102" spans="1:11" ht="22.5" x14ac:dyDescent="0.2">
      <c r="A102" s="2">
        <v>10078540</v>
      </c>
      <c r="B102" s="5" t="s">
        <v>104</v>
      </c>
      <c r="C102" s="20">
        <v>90251990</v>
      </c>
      <c r="D102" s="2" t="s">
        <v>15</v>
      </c>
      <c r="E102" s="20">
        <v>5</v>
      </c>
      <c r="F102" s="2" t="s">
        <v>13</v>
      </c>
      <c r="G102" s="22">
        <v>2</v>
      </c>
      <c r="H102" s="8">
        <v>46</v>
      </c>
      <c r="I102" s="8" t="s">
        <v>185</v>
      </c>
      <c r="J102" s="8">
        <f t="shared" si="1"/>
        <v>1</v>
      </c>
      <c r="K102" s="1" t="str">
        <f>H102&amp;A102</f>
        <v>4610078540</v>
      </c>
    </row>
    <row r="103" spans="1:11" x14ac:dyDescent="0.2">
      <c r="A103" s="2">
        <v>10080049</v>
      </c>
      <c r="B103" s="5" t="s">
        <v>105</v>
      </c>
      <c r="C103" s="20">
        <v>84829119</v>
      </c>
      <c r="D103" s="2" t="s">
        <v>8</v>
      </c>
      <c r="E103" s="20">
        <v>5</v>
      </c>
      <c r="F103" s="2" t="s">
        <v>13</v>
      </c>
      <c r="G103" s="22">
        <v>60</v>
      </c>
      <c r="H103" s="8">
        <v>48</v>
      </c>
      <c r="I103" s="8" t="s">
        <v>188</v>
      </c>
      <c r="J103" s="8">
        <f t="shared" si="1"/>
        <v>0.5</v>
      </c>
      <c r="K103" s="1" t="str">
        <f>H103&amp;A103</f>
        <v>4810080049</v>
      </c>
    </row>
    <row r="104" spans="1:11" x14ac:dyDescent="0.2">
      <c r="A104" s="2">
        <v>10080049</v>
      </c>
      <c r="B104" s="5" t="s">
        <v>105</v>
      </c>
      <c r="C104" s="20">
        <v>84829119</v>
      </c>
      <c r="D104" s="2" t="s">
        <v>8</v>
      </c>
      <c r="E104" s="20">
        <v>5</v>
      </c>
      <c r="F104" s="2" t="s">
        <v>13</v>
      </c>
      <c r="G104" s="22">
        <v>86</v>
      </c>
      <c r="H104" s="8">
        <v>48</v>
      </c>
      <c r="I104" s="8" t="s">
        <v>188</v>
      </c>
      <c r="J104" s="8">
        <f t="shared" si="1"/>
        <v>0.5</v>
      </c>
      <c r="K104" s="1" t="str">
        <f>H104&amp;A104</f>
        <v>4810080049</v>
      </c>
    </row>
    <row r="105" spans="1:11" ht="22.5" x14ac:dyDescent="0.2">
      <c r="A105" s="2">
        <v>10092199</v>
      </c>
      <c r="B105" s="5" t="s">
        <v>106</v>
      </c>
      <c r="C105" s="20">
        <v>0</v>
      </c>
      <c r="D105" s="2" t="s">
        <v>11</v>
      </c>
      <c r="E105" s="20">
        <v>5</v>
      </c>
      <c r="F105" s="2" t="s">
        <v>13</v>
      </c>
      <c r="G105" s="22">
        <v>1</v>
      </c>
      <c r="H105" s="8">
        <v>46</v>
      </c>
      <c r="I105" s="8" t="s">
        <v>185</v>
      </c>
      <c r="J105" s="8">
        <f t="shared" si="1"/>
        <v>1</v>
      </c>
      <c r="K105" s="1" t="str">
        <f>H105&amp;A105</f>
        <v>4610092199</v>
      </c>
    </row>
    <row r="106" spans="1:11" s="33" customFormat="1" x14ac:dyDescent="0.2">
      <c r="A106" s="28">
        <v>10092782</v>
      </c>
      <c r="B106" s="29" t="s">
        <v>107</v>
      </c>
      <c r="C106" s="30">
        <v>84139190</v>
      </c>
      <c r="D106" s="28" t="s">
        <v>14</v>
      </c>
      <c r="E106" s="30">
        <v>8</v>
      </c>
      <c r="F106" s="28" t="s">
        <v>13</v>
      </c>
      <c r="G106" s="31">
        <v>1</v>
      </c>
      <c r="H106" s="32">
        <v>43</v>
      </c>
      <c r="I106" s="32" t="s">
        <v>181</v>
      </c>
      <c r="J106" s="8">
        <f t="shared" si="1"/>
        <v>1</v>
      </c>
      <c r="K106" s="1" t="str">
        <f>H106&amp;A106</f>
        <v>4310092782</v>
      </c>
    </row>
    <row r="107" spans="1:11" x14ac:dyDescent="0.2">
      <c r="A107" s="2">
        <v>10097293</v>
      </c>
      <c r="B107" s="5" t="s">
        <v>108</v>
      </c>
      <c r="C107" s="20">
        <v>84139190</v>
      </c>
      <c r="D107" s="2" t="s">
        <v>8</v>
      </c>
      <c r="E107" s="20">
        <v>5</v>
      </c>
      <c r="F107" s="2" t="s">
        <v>13</v>
      </c>
      <c r="G107" s="22">
        <v>2</v>
      </c>
      <c r="H107" s="8">
        <v>43</v>
      </c>
      <c r="I107" s="8" t="s">
        <v>181</v>
      </c>
      <c r="J107" s="8">
        <f t="shared" si="1"/>
        <v>1</v>
      </c>
      <c r="K107" s="1" t="str">
        <f>H107&amp;A107</f>
        <v>4310097293</v>
      </c>
    </row>
    <row r="108" spans="1:11" x14ac:dyDescent="0.2">
      <c r="A108" s="2">
        <v>10098694</v>
      </c>
      <c r="B108" s="5" t="s">
        <v>109</v>
      </c>
      <c r="C108" s="20">
        <v>84831090</v>
      </c>
      <c r="D108" s="2" t="s">
        <v>8</v>
      </c>
      <c r="E108" s="20">
        <v>5</v>
      </c>
      <c r="F108" s="2" t="s">
        <v>13</v>
      </c>
      <c r="G108" s="22">
        <v>1</v>
      </c>
      <c r="H108" s="8">
        <v>43</v>
      </c>
      <c r="I108" s="8" t="s">
        <v>181</v>
      </c>
      <c r="J108" s="8">
        <f t="shared" si="1"/>
        <v>1</v>
      </c>
      <c r="K108" s="1" t="str">
        <f>H108&amp;A108</f>
        <v>4310098694</v>
      </c>
    </row>
    <row r="109" spans="1:11" x14ac:dyDescent="0.2">
      <c r="A109" s="2">
        <v>10099473</v>
      </c>
      <c r="B109" s="5" t="s">
        <v>110</v>
      </c>
      <c r="C109" s="20">
        <v>73181500</v>
      </c>
      <c r="D109" s="2" t="s">
        <v>8</v>
      </c>
      <c r="E109" s="20">
        <v>5</v>
      </c>
      <c r="F109" s="2" t="s">
        <v>13</v>
      </c>
      <c r="G109" s="22">
        <v>3</v>
      </c>
      <c r="H109" s="8">
        <v>43</v>
      </c>
      <c r="I109" s="8" t="s">
        <v>181</v>
      </c>
      <c r="J109" s="8">
        <f t="shared" si="1"/>
        <v>1</v>
      </c>
      <c r="K109" s="1" t="str">
        <f>H109&amp;A109</f>
        <v>4310099473</v>
      </c>
    </row>
    <row r="110" spans="1:11" ht="22.5" x14ac:dyDescent="0.2">
      <c r="A110" s="2">
        <v>10100339</v>
      </c>
      <c r="B110" s="5" t="s">
        <v>111</v>
      </c>
      <c r="C110" s="20">
        <v>73181500</v>
      </c>
      <c r="D110" s="2" t="s">
        <v>8</v>
      </c>
      <c r="E110" s="20">
        <v>5</v>
      </c>
      <c r="F110" s="2" t="s">
        <v>13</v>
      </c>
      <c r="G110" s="22">
        <v>4</v>
      </c>
      <c r="H110" s="8">
        <v>46</v>
      </c>
      <c r="I110" s="8" t="s">
        <v>185</v>
      </c>
      <c r="J110" s="8">
        <f t="shared" si="1"/>
        <v>1</v>
      </c>
      <c r="K110" s="1" t="str">
        <f>H110&amp;A110</f>
        <v>4610100339</v>
      </c>
    </row>
    <row r="111" spans="1:11" x14ac:dyDescent="0.2">
      <c r="A111" s="2">
        <v>10100431</v>
      </c>
      <c r="B111" s="5" t="s">
        <v>112</v>
      </c>
      <c r="C111" s="20">
        <v>84139190</v>
      </c>
      <c r="D111" s="2" t="s">
        <v>8</v>
      </c>
      <c r="E111" s="20">
        <v>5</v>
      </c>
      <c r="F111" s="2" t="s">
        <v>13</v>
      </c>
      <c r="G111" s="22">
        <v>1</v>
      </c>
      <c r="H111" s="8">
        <v>43</v>
      </c>
      <c r="I111" s="8" t="s">
        <v>181</v>
      </c>
      <c r="J111" s="8">
        <f t="shared" si="1"/>
        <v>1</v>
      </c>
      <c r="K111" s="1" t="str">
        <f>H111&amp;A111</f>
        <v>4310100431</v>
      </c>
    </row>
    <row r="112" spans="1:11" x14ac:dyDescent="0.2">
      <c r="A112" s="2">
        <v>10101631</v>
      </c>
      <c r="B112" s="5" t="s">
        <v>113</v>
      </c>
      <c r="C112" s="20">
        <v>73269090</v>
      </c>
      <c r="D112" s="2" t="s">
        <v>8</v>
      </c>
      <c r="E112" s="20">
        <v>5</v>
      </c>
      <c r="F112" s="2" t="s">
        <v>13</v>
      </c>
      <c r="G112" s="22">
        <v>1</v>
      </c>
      <c r="H112" s="8">
        <v>43</v>
      </c>
      <c r="I112" s="8" t="s">
        <v>181</v>
      </c>
      <c r="J112" s="8">
        <f t="shared" si="1"/>
        <v>1</v>
      </c>
      <c r="K112" s="1" t="str">
        <f>H112&amp;A112</f>
        <v>4310101631</v>
      </c>
    </row>
    <row r="113" spans="1:11" x14ac:dyDescent="0.2">
      <c r="A113" s="2">
        <v>10102302</v>
      </c>
      <c r="B113" s="5" t="s">
        <v>114</v>
      </c>
      <c r="C113" s="20">
        <v>38249941</v>
      </c>
      <c r="D113" s="2" t="s">
        <v>14</v>
      </c>
      <c r="E113" s="20">
        <v>5</v>
      </c>
      <c r="F113" s="2" t="s">
        <v>13</v>
      </c>
      <c r="G113" s="22">
        <v>1</v>
      </c>
      <c r="H113" s="8">
        <v>43</v>
      </c>
      <c r="I113" s="8" t="s">
        <v>181</v>
      </c>
      <c r="J113" s="8">
        <f t="shared" si="1"/>
        <v>1</v>
      </c>
      <c r="K113" s="1" t="str">
        <f>H113&amp;A113</f>
        <v>4310102302</v>
      </c>
    </row>
    <row r="114" spans="1:11" x14ac:dyDescent="0.2">
      <c r="A114" s="2">
        <v>10102420</v>
      </c>
      <c r="B114" s="5" t="s">
        <v>115</v>
      </c>
      <c r="C114" s="20">
        <v>0</v>
      </c>
      <c r="D114" s="2" t="s">
        <v>8</v>
      </c>
      <c r="E114" s="20">
        <v>5</v>
      </c>
      <c r="F114" s="2" t="s">
        <v>13</v>
      </c>
      <c r="G114" s="22">
        <v>1</v>
      </c>
      <c r="H114" s="8">
        <v>43</v>
      </c>
      <c r="I114" s="8" t="s">
        <v>181</v>
      </c>
      <c r="J114" s="8">
        <f t="shared" si="1"/>
        <v>1</v>
      </c>
      <c r="K114" s="1" t="str">
        <f>H114&amp;A114</f>
        <v>4310102420</v>
      </c>
    </row>
    <row r="115" spans="1:11" x14ac:dyDescent="0.2">
      <c r="A115" s="2">
        <v>10105701</v>
      </c>
      <c r="B115" s="5" t="s">
        <v>116</v>
      </c>
      <c r="C115" s="20">
        <v>84836090</v>
      </c>
      <c r="D115" s="2" t="s">
        <v>6</v>
      </c>
      <c r="E115" s="20">
        <v>5</v>
      </c>
      <c r="F115" s="2" t="s">
        <v>13</v>
      </c>
      <c r="G115" s="22">
        <v>7</v>
      </c>
      <c r="H115" s="8">
        <v>47</v>
      </c>
      <c r="I115" s="8" t="s">
        <v>184</v>
      </c>
      <c r="J115" s="8">
        <f t="shared" si="1"/>
        <v>1</v>
      </c>
      <c r="K115" s="1" t="str">
        <f>H115&amp;A115</f>
        <v>4710105701</v>
      </c>
    </row>
    <row r="116" spans="1:11" x14ac:dyDescent="0.2">
      <c r="A116" s="2">
        <v>10105875</v>
      </c>
      <c r="B116" s="5" t="s">
        <v>117</v>
      </c>
      <c r="C116" s="20">
        <v>84839000</v>
      </c>
      <c r="D116" s="2" t="s">
        <v>6</v>
      </c>
      <c r="E116" s="20">
        <v>5</v>
      </c>
      <c r="F116" s="2" t="s">
        <v>13</v>
      </c>
      <c r="G116" s="22">
        <v>1</v>
      </c>
      <c r="H116" s="8">
        <v>43</v>
      </c>
      <c r="I116" s="8" t="s">
        <v>181</v>
      </c>
      <c r="J116" s="8">
        <f t="shared" si="1"/>
        <v>1</v>
      </c>
      <c r="K116" s="1" t="str">
        <f>H116&amp;A116</f>
        <v>4310105875</v>
      </c>
    </row>
    <row r="117" spans="1:11" x14ac:dyDescent="0.2">
      <c r="A117" s="2">
        <v>10106035</v>
      </c>
      <c r="B117" s="5" t="s">
        <v>118</v>
      </c>
      <c r="C117" s="20">
        <v>84139190</v>
      </c>
      <c r="D117" s="2" t="s">
        <v>8</v>
      </c>
      <c r="E117" s="20">
        <v>5</v>
      </c>
      <c r="F117" s="2" t="s">
        <v>13</v>
      </c>
      <c r="G117" s="22">
        <v>2</v>
      </c>
      <c r="H117" s="8">
        <v>43</v>
      </c>
      <c r="I117" s="8" t="s">
        <v>181</v>
      </c>
      <c r="J117" s="8">
        <f t="shared" si="1"/>
        <v>1</v>
      </c>
      <c r="K117" s="1" t="str">
        <f>H117&amp;A117</f>
        <v>4310106035</v>
      </c>
    </row>
    <row r="118" spans="1:11" ht="22.5" x14ac:dyDescent="0.2">
      <c r="A118" s="2">
        <v>10106392</v>
      </c>
      <c r="B118" s="5" t="s">
        <v>96</v>
      </c>
      <c r="C118" s="20">
        <v>73202090</v>
      </c>
      <c r="D118" s="2" t="s">
        <v>8</v>
      </c>
      <c r="E118" s="20">
        <v>5</v>
      </c>
      <c r="F118" s="2" t="s">
        <v>13</v>
      </c>
      <c r="G118" s="22">
        <v>5</v>
      </c>
      <c r="H118" s="8">
        <v>46</v>
      </c>
      <c r="I118" s="8" t="s">
        <v>185</v>
      </c>
      <c r="J118" s="8">
        <f t="shared" si="1"/>
        <v>1</v>
      </c>
      <c r="K118" s="1" t="str">
        <f>H118&amp;A118</f>
        <v>4610106392</v>
      </c>
    </row>
    <row r="119" spans="1:11" ht="22.5" x14ac:dyDescent="0.2">
      <c r="A119" s="2">
        <v>10106557</v>
      </c>
      <c r="B119" s="5" t="s">
        <v>119</v>
      </c>
      <c r="C119" s="20">
        <v>0</v>
      </c>
      <c r="D119" s="2" t="s">
        <v>6</v>
      </c>
      <c r="E119" s="20">
        <v>5</v>
      </c>
      <c r="F119" s="2" t="s">
        <v>13</v>
      </c>
      <c r="G119" s="22">
        <v>2</v>
      </c>
      <c r="H119" s="8">
        <v>46</v>
      </c>
      <c r="I119" s="8" t="s">
        <v>185</v>
      </c>
      <c r="J119" s="8">
        <f t="shared" si="1"/>
        <v>1</v>
      </c>
      <c r="K119" s="1" t="str">
        <f>H119&amp;A119</f>
        <v>4610106557</v>
      </c>
    </row>
    <row r="120" spans="1:11" x14ac:dyDescent="0.2">
      <c r="A120" s="2">
        <v>10109100</v>
      </c>
      <c r="B120" s="5" t="s">
        <v>120</v>
      </c>
      <c r="C120" s="20">
        <v>84139190</v>
      </c>
      <c r="D120" s="2" t="s">
        <v>8</v>
      </c>
      <c r="E120" s="20">
        <v>7</v>
      </c>
      <c r="F120" s="2" t="s">
        <v>13</v>
      </c>
      <c r="G120" s="22">
        <v>3</v>
      </c>
      <c r="H120" s="8">
        <v>43</v>
      </c>
      <c r="I120" s="8" t="s">
        <v>181</v>
      </c>
      <c r="J120" s="8">
        <f t="shared" si="1"/>
        <v>1</v>
      </c>
      <c r="K120" s="1" t="str">
        <f>H120&amp;A120</f>
        <v>4310109100</v>
      </c>
    </row>
    <row r="121" spans="1:11" x14ac:dyDescent="0.2">
      <c r="A121" s="2">
        <v>10112756</v>
      </c>
      <c r="B121" s="5" t="s">
        <v>58</v>
      </c>
      <c r="C121" s="20">
        <v>39269090</v>
      </c>
      <c r="D121" s="2" t="s">
        <v>8</v>
      </c>
      <c r="E121" s="2" t="s">
        <v>166</v>
      </c>
      <c r="F121" s="2" t="s">
        <v>13</v>
      </c>
      <c r="G121" s="22">
        <v>1</v>
      </c>
      <c r="H121" s="8">
        <v>42</v>
      </c>
      <c r="I121" s="8" t="s">
        <v>180</v>
      </c>
      <c r="J121" s="8">
        <f t="shared" si="1"/>
        <v>1</v>
      </c>
      <c r="K121" s="1" t="str">
        <f>H121&amp;A121</f>
        <v>4210112756</v>
      </c>
    </row>
    <row r="122" spans="1:11" x14ac:dyDescent="0.2">
      <c r="A122" s="2">
        <v>10120546</v>
      </c>
      <c r="B122" s="5" t="s">
        <v>27</v>
      </c>
      <c r="C122" s="20">
        <v>84139190</v>
      </c>
      <c r="D122" s="2" t="s">
        <v>8</v>
      </c>
      <c r="E122" s="20">
        <v>5</v>
      </c>
      <c r="F122" s="2" t="s">
        <v>13</v>
      </c>
      <c r="G122" s="22">
        <v>1</v>
      </c>
      <c r="H122" s="8">
        <v>43</v>
      </c>
      <c r="I122" s="8" t="s">
        <v>181</v>
      </c>
      <c r="J122" s="8">
        <f t="shared" si="1"/>
        <v>1</v>
      </c>
      <c r="K122" s="1" t="str">
        <f>H122&amp;A122</f>
        <v>4310120546</v>
      </c>
    </row>
    <row r="123" spans="1:11" x14ac:dyDescent="0.2">
      <c r="A123" s="2">
        <v>10120550</v>
      </c>
      <c r="B123" s="5" t="s">
        <v>27</v>
      </c>
      <c r="C123" s="20">
        <v>84139190</v>
      </c>
      <c r="D123" s="2" t="s">
        <v>8</v>
      </c>
      <c r="E123" s="20">
        <v>5</v>
      </c>
      <c r="F123" s="2" t="s">
        <v>13</v>
      </c>
      <c r="G123" s="22">
        <v>1</v>
      </c>
      <c r="H123" s="8">
        <v>43</v>
      </c>
      <c r="I123" s="8" t="s">
        <v>181</v>
      </c>
      <c r="J123" s="8">
        <f t="shared" si="1"/>
        <v>1</v>
      </c>
      <c r="K123" s="1" t="str">
        <f>H123&amp;A123</f>
        <v>4310120550</v>
      </c>
    </row>
    <row r="124" spans="1:11" x14ac:dyDescent="0.2">
      <c r="A124" s="2">
        <v>10122876</v>
      </c>
      <c r="B124" s="5" t="s">
        <v>121</v>
      </c>
      <c r="C124" s="20">
        <v>73209000</v>
      </c>
      <c r="D124" s="2" t="s">
        <v>9</v>
      </c>
      <c r="E124" s="2" t="s">
        <v>167</v>
      </c>
      <c r="F124" s="2" t="s">
        <v>13</v>
      </c>
      <c r="G124" s="22">
        <v>7</v>
      </c>
      <c r="H124" s="8">
        <v>48</v>
      </c>
      <c r="I124" s="8" t="s">
        <v>188</v>
      </c>
      <c r="J124" s="8">
        <f t="shared" si="1"/>
        <v>1</v>
      </c>
      <c r="K124" s="1" t="str">
        <f>H124&amp;A124</f>
        <v>4810122876</v>
      </c>
    </row>
    <row r="125" spans="1:11" x14ac:dyDescent="0.2">
      <c r="A125" s="2">
        <v>10134552</v>
      </c>
      <c r="B125" s="5" t="s">
        <v>76</v>
      </c>
      <c r="C125" s="20">
        <v>73269090</v>
      </c>
      <c r="D125" s="2" t="s">
        <v>8</v>
      </c>
      <c r="E125" s="20">
        <v>5</v>
      </c>
      <c r="F125" s="2" t="s">
        <v>13</v>
      </c>
      <c r="G125" s="22">
        <v>8</v>
      </c>
      <c r="H125" s="8">
        <v>42</v>
      </c>
      <c r="I125" s="8" t="s">
        <v>180</v>
      </c>
      <c r="J125" s="8">
        <f t="shared" si="1"/>
        <v>1</v>
      </c>
      <c r="K125" s="1" t="str">
        <f>H125&amp;A125</f>
        <v>4210134552</v>
      </c>
    </row>
    <row r="126" spans="1:11" x14ac:dyDescent="0.2">
      <c r="A126" s="2">
        <v>10138328</v>
      </c>
      <c r="B126" s="5" t="s">
        <v>122</v>
      </c>
      <c r="C126" s="20">
        <v>84139190</v>
      </c>
      <c r="D126" s="2" t="s">
        <v>10</v>
      </c>
      <c r="E126" s="20">
        <v>5</v>
      </c>
      <c r="F126" s="2" t="s">
        <v>13</v>
      </c>
      <c r="G126" s="22">
        <v>1</v>
      </c>
      <c r="H126" s="8">
        <v>43</v>
      </c>
      <c r="I126" s="8" t="s">
        <v>181</v>
      </c>
      <c r="J126" s="8">
        <f t="shared" si="1"/>
        <v>1</v>
      </c>
      <c r="K126" s="1" t="str">
        <f>H126&amp;A126</f>
        <v>4310138328</v>
      </c>
    </row>
    <row r="127" spans="1:11" x14ac:dyDescent="0.2">
      <c r="A127" s="2">
        <v>10142487</v>
      </c>
      <c r="B127" s="5" t="s">
        <v>123</v>
      </c>
      <c r="C127" s="20">
        <v>40169300</v>
      </c>
      <c r="D127" s="2" t="s">
        <v>8</v>
      </c>
      <c r="E127" s="20">
        <v>5</v>
      </c>
      <c r="F127" s="2" t="s">
        <v>13</v>
      </c>
      <c r="G127" s="22">
        <v>4</v>
      </c>
      <c r="H127" s="8">
        <v>47</v>
      </c>
      <c r="I127" s="8" t="s">
        <v>184</v>
      </c>
      <c r="J127" s="8">
        <f t="shared" si="1"/>
        <v>1</v>
      </c>
      <c r="K127" s="1" t="str">
        <f>H127&amp;A127</f>
        <v>4710142487</v>
      </c>
    </row>
    <row r="128" spans="1:11" x14ac:dyDescent="0.2">
      <c r="A128" s="2">
        <v>10164473</v>
      </c>
      <c r="B128" s="5" t="s">
        <v>124</v>
      </c>
      <c r="C128" s="20">
        <v>40169300</v>
      </c>
      <c r="D128" s="2" t="s">
        <v>8</v>
      </c>
      <c r="E128" s="20">
        <v>5</v>
      </c>
      <c r="F128" s="2" t="s">
        <v>13</v>
      </c>
      <c r="G128" s="22">
        <v>1</v>
      </c>
      <c r="H128" s="8">
        <v>47</v>
      </c>
      <c r="I128" s="8" t="s">
        <v>184</v>
      </c>
      <c r="J128" s="8">
        <f t="shared" si="1"/>
        <v>1</v>
      </c>
      <c r="K128" s="1" t="str">
        <f>H128&amp;A128</f>
        <v>4710164473</v>
      </c>
    </row>
    <row r="129" spans="1:11" x14ac:dyDescent="0.2">
      <c r="A129" s="2">
        <v>10164544</v>
      </c>
      <c r="B129" s="5" t="s">
        <v>125</v>
      </c>
      <c r="C129" s="20">
        <v>0</v>
      </c>
      <c r="D129" s="2" t="s">
        <v>6</v>
      </c>
      <c r="E129" s="20">
        <v>5</v>
      </c>
      <c r="F129" s="2" t="s">
        <v>13</v>
      </c>
      <c r="G129" s="22">
        <v>1</v>
      </c>
      <c r="H129" s="8">
        <v>47</v>
      </c>
      <c r="I129" s="8" t="s">
        <v>184</v>
      </c>
      <c r="J129" s="8">
        <f t="shared" si="1"/>
        <v>0.5</v>
      </c>
      <c r="K129" s="1" t="str">
        <f>H129&amp;A129</f>
        <v>4710164544</v>
      </c>
    </row>
    <row r="130" spans="1:11" x14ac:dyDescent="0.2">
      <c r="A130" s="2">
        <v>10164544</v>
      </c>
      <c r="B130" s="5" t="s">
        <v>125</v>
      </c>
      <c r="C130" s="20">
        <v>0</v>
      </c>
      <c r="D130" s="2" t="s">
        <v>8</v>
      </c>
      <c r="E130" s="20">
        <v>5</v>
      </c>
      <c r="F130" s="2" t="s">
        <v>13</v>
      </c>
      <c r="G130" s="22">
        <v>2</v>
      </c>
      <c r="H130" s="8">
        <v>47</v>
      </c>
      <c r="I130" s="8" t="s">
        <v>184</v>
      </c>
      <c r="J130" s="8">
        <f t="shared" si="1"/>
        <v>0.5</v>
      </c>
      <c r="K130" s="1" t="str">
        <f>H130&amp;A130</f>
        <v>4710164544</v>
      </c>
    </row>
    <row r="131" spans="1:11" ht="22.5" x14ac:dyDescent="0.2">
      <c r="A131" s="2">
        <v>10183247</v>
      </c>
      <c r="B131" s="5" t="s">
        <v>126</v>
      </c>
      <c r="C131" s="20">
        <v>84149039</v>
      </c>
      <c r="D131" s="2" t="s">
        <v>9</v>
      </c>
      <c r="E131" s="2" t="s">
        <v>168</v>
      </c>
      <c r="F131" s="2" t="s">
        <v>13</v>
      </c>
      <c r="G131" s="22">
        <v>1</v>
      </c>
      <c r="H131" s="8">
        <v>46</v>
      </c>
      <c r="I131" s="8" t="s">
        <v>185</v>
      </c>
      <c r="J131" s="8">
        <f t="shared" ref="J131:J194" si="2">1/COUNTIF($K:$K,K131)</f>
        <v>1</v>
      </c>
      <c r="K131" s="1" t="str">
        <f>H131&amp;A131</f>
        <v>4610183247</v>
      </c>
    </row>
    <row r="132" spans="1:11" x14ac:dyDescent="0.2">
      <c r="A132" s="2">
        <v>10202659</v>
      </c>
      <c r="B132" s="5" t="s">
        <v>127</v>
      </c>
      <c r="C132" s="20">
        <v>73182400</v>
      </c>
      <c r="D132" s="2" t="s">
        <v>8</v>
      </c>
      <c r="E132" s="20">
        <v>5</v>
      </c>
      <c r="F132" s="2" t="s">
        <v>13</v>
      </c>
      <c r="G132" s="22">
        <v>1</v>
      </c>
      <c r="H132" s="8">
        <v>43</v>
      </c>
      <c r="I132" s="8" t="s">
        <v>181</v>
      </c>
      <c r="J132" s="8">
        <f t="shared" si="2"/>
        <v>1</v>
      </c>
      <c r="K132" s="1" t="str">
        <f>H132&amp;A132</f>
        <v>4310202659</v>
      </c>
    </row>
    <row r="133" spans="1:11" x14ac:dyDescent="0.2">
      <c r="A133" s="2">
        <v>10213778</v>
      </c>
      <c r="B133" s="5" t="s">
        <v>128</v>
      </c>
      <c r="C133" s="20">
        <v>40169300</v>
      </c>
      <c r="D133" s="2" t="s">
        <v>15</v>
      </c>
      <c r="E133" s="20">
        <v>5</v>
      </c>
      <c r="F133" s="2" t="s">
        <v>13</v>
      </c>
      <c r="G133" s="22">
        <v>2</v>
      </c>
      <c r="H133" s="8">
        <v>43</v>
      </c>
      <c r="I133" s="8" t="s">
        <v>181</v>
      </c>
      <c r="J133" s="8">
        <f t="shared" si="2"/>
        <v>1</v>
      </c>
      <c r="K133" s="1" t="str">
        <f>H133&amp;A133</f>
        <v>4310213778</v>
      </c>
    </row>
    <row r="134" spans="1:11" x14ac:dyDescent="0.2">
      <c r="A134" s="2">
        <v>10234087</v>
      </c>
      <c r="B134" s="5" t="s">
        <v>46</v>
      </c>
      <c r="C134" s="20">
        <v>73269090</v>
      </c>
      <c r="D134" s="2" t="s">
        <v>18</v>
      </c>
      <c r="E134" s="20">
        <v>5</v>
      </c>
      <c r="F134" s="2" t="s">
        <v>13</v>
      </c>
      <c r="G134" s="22">
        <v>1</v>
      </c>
      <c r="H134" s="8">
        <v>43</v>
      </c>
      <c r="I134" s="8" t="s">
        <v>181</v>
      </c>
      <c r="J134" s="8">
        <f t="shared" si="2"/>
        <v>1</v>
      </c>
      <c r="K134" s="1" t="str">
        <f>H134&amp;A134</f>
        <v>4310234087</v>
      </c>
    </row>
    <row r="135" spans="1:11" x14ac:dyDescent="0.2">
      <c r="A135" s="2">
        <v>10235358</v>
      </c>
      <c r="B135" s="5" t="s">
        <v>129</v>
      </c>
      <c r="C135" s="20">
        <v>84139190</v>
      </c>
      <c r="D135" s="2" t="s">
        <v>18</v>
      </c>
      <c r="E135" s="20">
        <v>5</v>
      </c>
      <c r="F135" s="2" t="s">
        <v>13</v>
      </c>
      <c r="G135" s="22">
        <v>1</v>
      </c>
      <c r="H135" s="8">
        <v>43</v>
      </c>
      <c r="I135" s="8" t="s">
        <v>181</v>
      </c>
      <c r="J135" s="8">
        <f t="shared" si="2"/>
        <v>1</v>
      </c>
      <c r="K135" s="1" t="str">
        <f>H135&amp;A135</f>
        <v>4310235358</v>
      </c>
    </row>
    <row r="136" spans="1:11" x14ac:dyDescent="0.2">
      <c r="A136" s="2">
        <v>10245340</v>
      </c>
      <c r="B136" s="5" t="s">
        <v>130</v>
      </c>
      <c r="C136" s="20">
        <v>73269090</v>
      </c>
      <c r="D136" s="2" t="s">
        <v>8</v>
      </c>
      <c r="E136" s="20">
        <v>5</v>
      </c>
      <c r="F136" s="2" t="s">
        <v>13</v>
      </c>
      <c r="G136" s="22">
        <v>2</v>
      </c>
      <c r="H136" s="8">
        <v>47</v>
      </c>
      <c r="I136" s="8" t="s">
        <v>184</v>
      </c>
      <c r="J136" s="8">
        <f t="shared" si="2"/>
        <v>1</v>
      </c>
      <c r="K136" s="1" t="str">
        <f>H136&amp;A136</f>
        <v>4710245340</v>
      </c>
    </row>
    <row r="137" spans="1:11" x14ac:dyDescent="0.2">
      <c r="A137" s="2">
        <v>10252309</v>
      </c>
      <c r="B137" s="5" t="s">
        <v>46</v>
      </c>
      <c r="C137" s="20">
        <v>38249941</v>
      </c>
      <c r="D137" s="2" t="s">
        <v>8</v>
      </c>
      <c r="E137" s="2" t="s">
        <v>166</v>
      </c>
      <c r="F137" s="2" t="s">
        <v>13</v>
      </c>
      <c r="G137" s="22">
        <v>1</v>
      </c>
      <c r="H137" s="8">
        <v>43</v>
      </c>
      <c r="I137" s="8" t="s">
        <v>181</v>
      </c>
      <c r="J137" s="8">
        <f t="shared" si="2"/>
        <v>1</v>
      </c>
      <c r="K137" s="1" t="str">
        <f>H137&amp;A137</f>
        <v>4310252309</v>
      </c>
    </row>
    <row r="138" spans="1:11" x14ac:dyDescent="0.2">
      <c r="A138" s="2">
        <v>10280398</v>
      </c>
      <c r="B138" s="5" t="s">
        <v>170</v>
      </c>
      <c r="C138" s="20">
        <v>40169300</v>
      </c>
      <c r="D138" s="2" t="s">
        <v>14</v>
      </c>
      <c r="E138" s="20">
        <v>5</v>
      </c>
      <c r="F138" s="2" t="s">
        <v>13</v>
      </c>
      <c r="G138" s="22">
        <v>2</v>
      </c>
      <c r="H138" s="8">
        <v>43</v>
      </c>
      <c r="I138" s="8" t="s">
        <v>181</v>
      </c>
      <c r="J138" s="8">
        <f t="shared" si="2"/>
        <v>1</v>
      </c>
      <c r="K138" s="1" t="str">
        <f>H138&amp;A138</f>
        <v>4310280398</v>
      </c>
    </row>
    <row r="139" spans="1:11" ht="22.5" x14ac:dyDescent="0.2">
      <c r="A139" s="2">
        <v>10286683</v>
      </c>
      <c r="B139" s="5" t="s">
        <v>28</v>
      </c>
      <c r="C139" s="20">
        <v>84149039</v>
      </c>
      <c r="D139" s="2" t="s">
        <v>9</v>
      </c>
      <c r="E139" s="2" t="s">
        <v>168</v>
      </c>
      <c r="F139" s="2" t="s">
        <v>13</v>
      </c>
      <c r="G139" s="22">
        <v>2</v>
      </c>
      <c r="H139" s="8">
        <v>46</v>
      </c>
      <c r="I139" s="8" t="s">
        <v>185</v>
      </c>
      <c r="J139" s="8">
        <f t="shared" si="2"/>
        <v>1</v>
      </c>
      <c r="K139" s="1" t="str">
        <f>H139&amp;A139</f>
        <v>4610286683</v>
      </c>
    </row>
    <row r="140" spans="1:11" x14ac:dyDescent="0.2">
      <c r="A140" s="2">
        <v>10293059</v>
      </c>
      <c r="B140" s="5" t="s">
        <v>17</v>
      </c>
      <c r="C140" s="20">
        <v>84139190</v>
      </c>
      <c r="D140" s="2" t="s">
        <v>18</v>
      </c>
      <c r="E140" s="20">
        <v>5</v>
      </c>
      <c r="F140" s="2" t="s">
        <v>13</v>
      </c>
      <c r="G140" s="22">
        <v>1</v>
      </c>
      <c r="H140" s="8">
        <v>43</v>
      </c>
      <c r="I140" s="8" t="s">
        <v>181</v>
      </c>
      <c r="J140" s="8">
        <f t="shared" si="2"/>
        <v>1</v>
      </c>
      <c r="K140" s="1" t="str">
        <f>H140&amp;A140</f>
        <v>4310293059</v>
      </c>
    </row>
    <row r="141" spans="1:11" x14ac:dyDescent="0.2">
      <c r="A141" s="2">
        <v>10299981</v>
      </c>
      <c r="B141" s="5" t="s">
        <v>170</v>
      </c>
      <c r="C141" s="20">
        <v>40169300</v>
      </c>
      <c r="D141" s="2" t="s">
        <v>14</v>
      </c>
      <c r="E141" s="20">
        <v>5</v>
      </c>
      <c r="F141" s="2" t="s">
        <v>13</v>
      </c>
      <c r="G141" s="22">
        <v>1</v>
      </c>
      <c r="H141" s="8">
        <v>43</v>
      </c>
      <c r="I141" s="8" t="s">
        <v>181</v>
      </c>
      <c r="J141" s="8">
        <f t="shared" si="2"/>
        <v>1</v>
      </c>
      <c r="K141" s="1" t="str">
        <f>H141&amp;A141</f>
        <v>4310299981</v>
      </c>
    </row>
    <row r="142" spans="1:11" x14ac:dyDescent="0.2">
      <c r="A142" s="2">
        <v>10315641</v>
      </c>
      <c r="B142" s="5" t="s">
        <v>131</v>
      </c>
      <c r="C142" s="20">
        <v>73182900</v>
      </c>
      <c r="D142" s="2" t="s">
        <v>8</v>
      </c>
      <c r="E142" s="20">
        <v>5</v>
      </c>
      <c r="F142" s="2" t="s">
        <v>13</v>
      </c>
      <c r="G142" s="22">
        <v>1</v>
      </c>
      <c r="H142" s="8">
        <v>47</v>
      </c>
      <c r="I142" s="8" t="s">
        <v>184</v>
      </c>
      <c r="J142" s="8">
        <f t="shared" si="2"/>
        <v>1</v>
      </c>
      <c r="K142" s="1" t="str">
        <f>H142&amp;A142</f>
        <v>4710315641</v>
      </c>
    </row>
    <row r="143" spans="1:11" x14ac:dyDescent="0.2">
      <c r="A143" s="2">
        <v>10321940</v>
      </c>
      <c r="B143" s="5" t="s">
        <v>132</v>
      </c>
      <c r="C143" s="20">
        <v>73182900</v>
      </c>
      <c r="D143" s="2" t="s">
        <v>8</v>
      </c>
      <c r="E143" s="2" t="s">
        <v>20</v>
      </c>
      <c r="F143" s="2" t="s">
        <v>13</v>
      </c>
      <c r="G143" s="22">
        <v>34</v>
      </c>
      <c r="H143" s="8">
        <v>47</v>
      </c>
      <c r="I143" s="8" t="s">
        <v>184</v>
      </c>
      <c r="J143" s="8">
        <f t="shared" si="2"/>
        <v>1</v>
      </c>
      <c r="K143" s="1" t="str">
        <f>H143&amp;A143</f>
        <v>4710321940</v>
      </c>
    </row>
    <row r="144" spans="1:11" x14ac:dyDescent="0.2">
      <c r="A144" s="2">
        <v>10321948</v>
      </c>
      <c r="B144" s="5" t="s">
        <v>133</v>
      </c>
      <c r="C144" s="20">
        <v>40169300</v>
      </c>
      <c r="D144" s="2" t="s">
        <v>8</v>
      </c>
      <c r="E144" s="20">
        <v>5</v>
      </c>
      <c r="F144" s="2" t="s">
        <v>13</v>
      </c>
      <c r="G144" s="22">
        <v>4</v>
      </c>
      <c r="H144" s="8">
        <v>47</v>
      </c>
      <c r="I144" s="8" t="s">
        <v>184</v>
      </c>
      <c r="J144" s="8">
        <f t="shared" si="2"/>
        <v>1</v>
      </c>
      <c r="K144" s="1" t="str">
        <f>H144&amp;A144</f>
        <v>4710321948</v>
      </c>
    </row>
    <row r="145" spans="1:11" x14ac:dyDescent="0.2">
      <c r="A145" s="2">
        <v>10327403</v>
      </c>
      <c r="B145" s="5" t="s">
        <v>17</v>
      </c>
      <c r="C145" s="20">
        <v>90318099</v>
      </c>
      <c r="D145" s="2" t="s">
        <v>8</v>
      </c>
      <c r="E145" s="20">
        <v>5</v>
      </c>
      <c r="F145" s="2" t="s">
        <v>13</v>
      </c>
      <c r="G145" s="22">
        <v>1</v>
      </c>
      <c r="H145" s="8">
        <v>43</v>
      </c>
      <c r="I145" s="8" t="s">
        <v>181</v>
      </c>
      <c r="J145" s="8">
        <f t="shared" si="2"/>
        <v>1</v>
      </c>
      <c r="K145" s="1" t="str">
        <f>H145&amp;A145</f>
        <v>4310327403</v>
      </c>
    </row>
    <row r="146" spans="1:11" x14ac:dyDescent="0.2">
      <c r="A146" s="2">
        <v>10341622</v>
      </c>
      <c r="B146" s="5" t="s">
        <v>134</v>
      </c>
      <c r="C146" s="20">
        <v>84836090</v>
      </c>
      <c r="D146" s="2" t="s">
        <v>8</v>
      </c>
      <c r="E146" s="20">
        <v>5</v>
      </c>
      <c r="F146" s="2" t="s">
        <v>13</v>
      </c>
      <c r="G146" s="22">
        <v>1</v>
      </c>
      <c r="H146" s="8">
        <v>47</v>
      </c>
      <c r="I146" s="8" t="s">
        <v>184</v>
      </c>
      <c r="J146" s="8">
        <f t="shared" si="2"/>
        <v>1</v>
      </c>
      <c r="K146" s="1" t="str">
        <f>H146&amp;A146</f>
        <v>4710341622</v>
      </c>
    </row>
    <row r="147" spans="1:11" x14ac:dyDescent="0.2">
      <c r="A147" s="2">
        <v>10351987</v>
      </c>
      <c r="B147" s="5" t="s">
        <v>75</v>
      </c>
      <c r="C147" s="20">
        <v>81019990</v>
      </c>
      <c r="D147" s="2" t="s">
        <v>9</v>
      </c>
      <c r="E147" s="2" t="s">
        <v>167</v>
      </c>
      <c r="F147" s="2" t="s">
        <v>13</v>
      </c>
      <c r="G147" s="22">
        <v>4</v>
      </c>
      <c r="H147" s="8">
        <v>42</v>
      </c>
      <c r="I147" s="8" t="s">
        <v>180</v>
      </c>
      <c r="J147" s="8">
        <f t="shared" si="2"/>
        <v>1</v>
      </c>
      <c r="K147" s="1" t="str">
        <f>H147&amp;A147</f>
        <v>4210351987</v>
      </c>
    </row>
    <row r="148" spans="1:11" x14ac:dyDescent="0.2">
      <c r="A148" s="2">
        <v>10360996</v>
      </c>
      <c r="B148" s="5" t="s">
        <v>135</v>
      </c>
      <c r="C148" s="20">
        <v>40103900</v>
      </c>
      <c r="D148" s="2" t="s">
        <v>8</v>
      </c>
      <c r="E148" s="20">
        <v>8</v>
      </c>
      <c r="F148" s="2" t="s">
        <v>13</v>
      </c>
      <c r="G148" s="22">
        <v>7</v>
      </c>
      <c r="H148" s="8">
        <v>48</v>
      </c>
      <c r="I148" s="8" t="s">
        <v>188</v>
      </c>
      <c r="J148" s="8">
        <f t="shared" si="2"/>
        <v>1</v>
      </c>
      <c r="K148" s="1" t="str">
        <f>H148&amp;A148</f>
        <v>4810360996</v>
      </c>
    </row>
    <row r="149" spans="1:11" x14ac:dyDescent="0.2">
      <c r="A149" s="2">
        <v>10383677</v>
      </c>
      <c r="B149" s="5" t="s">
        <v>171</v>
      </c>
      <c r="C149" s="20">
        <v>84137010</v>
      </c>
      <c r="D149" s="2" t="s">
        <v>8</v>
      </c>
      <c r="E149" s="20">
        <v>8</v>
      </c>
      <c r="F149" s="2" t="s">
        <v>13</v>
      </c>
      <c r="G149" s="22">
        <v>2</v>
      </c>
      <c r="H149" s="8">
        <v>43</v>
      </c>
      <c r="I149" s="8" t="s">
        <v>181</v>
      </c>
      <c r="J149" s="8">
        <f t="shared" si="2"/>
        <v>1</v>
      </c>
      <c r="K149" s="1" t="str">
        <f>H149&amp;A149</f>
        <v>4310383677</v>
      </c>
    </row>
    <row r="150" spans="1:11" x14ac:dyDescent="0.2">
      <c r="A150" s="2">
        <v>10444041</v>
      </c>
      <c r="B150" s="5" t="s">
        <v>136</v>
      </c>
      <c r="C150" s="20">
        <v>84842000</v>
      </c>
      <c r="D150" s="2" t="s">
        <v>18</v>
      </c>
      <c r="E150" s="20">
        <v>5</v>
      </c>
      <c r="F150" s="2" t="s">
        <v>13</v>
      </c>
      <c r="G150" s="22">
        <v>1</v>
      </c>
      <c r="H150" s="8">
        <v>42</v>
      </c>
      <c r="I150" s="8" t="s">
        <v>180</v>
      </c>
      <c r="J150" s="8">
        <f t="shared" si="2"/>
        <v>1</v>
      </c>
      <c r="K150" s="1" t="str">
        <f>H150&amp;A150</f>
        <v>4210444041</v>
      </c>
    </row>
    <row r="151" spans="1:11" x14ac:dyDescent="0.2">
      <c r="A151" s="2">
        <v>10478977</v>
      </c>
      <c r="B151" s="5" t="s">
        <v>137</v>
      </c>
      <c r="C151" s="20">
        <v>40169300</v>
      </c>
      <c r="D151" s="2" t="s">
        <v>8</v>
      </c>
      <c r="E151" s="20">
        <v>5</v>
      </c>
      <c r="F151" s="2" t="s">
        <v>13</v>
      </c>
      <c r="G151" s="22">
        <v>3</v>
      </c>
      <c r="H151" s="8">
        <v>43</v>
      </c>
      <c r="I151" s="8" t="s">
        <v>181</v>
      </c>
      <c r="J151" s="8">
        <f t="shared" si="2"/>
        <v>1</v>
      </c>
      <c r="K151" s="1" t="str">
        <f>H151&amp;A151</f>
        <v>4310478977</v>
      </c>
    </row>
    <row r="152" spans="1:11" x14ac:dyDescent="0.2">
      <c r="A152" s="2">
        <v>10494243</v>
      </c>
      <c r="B152" s="5" t="s">
        <v>138</v>
      </c>
      <c r="C152" s="20">
        <v>40169300</v>
      </c>
      <c r="D152" s="2" t="s">
        <v>6</v>
      </c>
      <c r="E152" s="20">
        <v>5</v>
      </c>
      <c r="F152" s="2" t="s">
        <v>13</v>
      </c>
      <c r="G152" s="22">
        <v>1</v>
      </c>
      <c r="H152" s="8">
        <v>44</v>
      </c>
      <c r="I152" s="8" t="s">
        <v>182</v>
      </c>
      <c r="J152" s="8">
        <f t="shared" si="2"/>
        <v>0.5</v>
      </c>
      <c r="K152" s="1" t="str">
        <f>H152&amp;A152</f>
        <v>4410494243</v>
      </c>
    </row>
    <row r="153" spans="1:11" x14ac:dyDescent="0.2">
      <c r="A153" s="2">
        <v>10494243</v>
      </c>
      <c r="B153" s="5" t="s">
        <v>138</v>
      </c>
      <c r="C153" s="20">
        <v>40169300</v>
      </c>
      <c r="D153" s="2" t="s">
        <v>8</v>
      </c>
      <c r="E153" s="20">
        <v>5</v>
      </c>
      <c r="F153" s="2" t="s">
        <v>13</v>
      </c>
      <c r="G153" s="22">
        <v>3</v>
      </c>
      <c r="H153" s="8">
        <v>44</v>
      </c>
      <c r="I153" s="8" t="s">
        <v>182</v>
      </c>
      <c r="J153" s="8">
        <f t="shared" si="2"/>
        <v>0.5</v>
      </c>
      <c r="K153" s="1" t="str">
        <f>H153&amp;A153</f>
        <v>4410494243</v>
      </c>
    </row>
    <row r="154" spans="1:11" x14ac:dyDescent="0.2">
      <c r="A154" s="2">
        <v>10515944</v>
      </c>
      <c r="B154" s="5" t="s">
        <v>139</v>
      </c>
      <c r="C154" s="20">
        <v>59119000</v>
      </c>
      <c r="D154" s="2" t="s">
        <v>11</v>
      </c>
      <c r="E154" s="20">
        <v>5</v>
      </c>
      <c r="F154" s="2" t="s">
        <v>13</v>
      </c>
      <c r="G154" s="22">
        <v>1</v>
      </c>
      <c r="H154" s="8">
        <v>43</v>
      </c>
      <c r="I154" s="8" t="s">
        <v>181</v>
      </c>
      <c r="J154" s="8">
        <f t="shared" si="2"/>
        <v>0.5</v>
      </c>
      <c r="K154" s="1" t="str">
        <f>H154&amp;A154</f>
        <v>4310515944</v>
      </c>
    </row>
    <row r="155" spans="1:11" x14ac:dyDescent="0.2">
      <c r="A155" s="2">
        <v>10515944</v>
      </c>
      <c r="B155" s="5" t="s">
        <v>139</v>
      </c>
      <c r="C155" s="20">
        <v>59119000</v>
      </c>
      <c r="D155" s="2" t="s">
        <v>8</v>
      </c>
      <c r="E155" s="20">
        <v>5</v>
      </c>
      <c r="F155" s="2" t="s">
        <v>13</v>
      </c>
      <c r="G155" s="22">
        <v>2</v>
      </c>
      <c r="H155" s="8">
        <v>43</v>
      </c>
      <c r="I155" s="8" t="s">
        <v>181</v>
      </c>
      <c r="J155" s="8">
        <f t="shared" si="2"/>
        <v>0.5</v>
      </c>
      <c r="K155" s="1" t="str">
        <f>H155&amp;A155</f>
        <v>4310515944</v>
      </c>
    </row>
    <row r="156" spans="1:11" x14ac:dyDescent="0.2">
      <c r="A156" s="2">
        <v>10532879</v>
      </c>
      <c r="B156" s="5" t="s">
        <v>110</v>
      </c>
      <c r="C156" s="20">
        <v>73181500</v>
      </c>
      <c r="D156" s="2" t="s">
        <v>8</v>
      </c>
      <c r="E156" s="2" t="s">
        <v>20</v>
      </c>
      <c r="F156" s="2" t="s">
        <v>13</v>
      </c>
      <c r="G156" s="22">
        <v>12</v>
      </c>
      <c r="H156" s="8">
        <v>43</v>
      </c>
      <c r="I156" s="8" t="s">
        <v>181</v>
      </c>
      <c r="J156" s="8">
        <f t="shared" si="2"/>
        <v>1</v>
      </c>
      <c r="K156" s="1" t="str">
        <f>H156&amp;A156</f>
        <v>4310532879</v>
      </c>
    </row>
    <row r="157" spans="1:11" x14ac:dyDescent="0.2">
      <c r="A157" s="2">
        <v>10564906</v>
      </c>
      <c r="B157" s="5" t="s">
        <v>26</v>
      </c>
      <c r="C157" s="20">
        <v>74199990</v>
      </c>
      <c r="D157" s="2" t="s">
        <v>8</v>
      </c>
      <c r="E157" s="2" t="s">
        <v>20</v>
      </c>
      <c r="F157" s="2" t="s">
        <v>13</v>
      </c>
      <c r="G157" s="22">
        <v>2</v>
      </c>
      <c r="H157" s="8">
        <v>43</v>
      </c>
      <c r="I157" s="8" t="s">
        <v>181</v>
      </c>
      <c r="J157" s="8">
        <f t="shared" si="2"/>
        <v>1</v>
      </c>
      <c r="K157" s="1" t="str">
        <f>H157&amp;A157</f>
        <v>4310564906</v>
      </c>
    </row>
    <row r="158" spans="1:11" x14ac:dyDescent="0.2">
      <c r="A158" s="2">
        <v>10614494</v>
      </c>
      <c r="B158" s="5" t="s">
        <v>140</v>
      </c>
      <c r="C158" s="20">
        <v>84139190</v>
      </c>
      <c r="D158" s="2" t="s">
        <v>18</v>
      </c>
      <c r="E158" s="20">
        <v>5</v>
      </c>
      <c r="F158" s="2" t="s">
        <v>13</v>
      </c>
      <c r="G158" s="22">
        <v>1</v>
      </c>
      <c r="H158" s="8">
        <v>43</v>
      </c>
      <c r="I158" s="8" t="s">
        <v>181</v>
      </c>
      <c r="J158" s="8">
        <f t="shared" si="2"/>
        <v>1</v>
      </c>
      <c r="K158" s="1" t="str">
        <f>H158&amp;A158</f>
        <v>4310614494</v>
      </c>
    </row>
    <row r="159" spans="1:11" x14ac:dyDescent="0.2">
      <c r="A159" s="2">
        <v>10627142</v>
      </c>
      <c r="B159" s="5" t="s">
        <v>141</v>
      </c>
      <c r="C159" s="20">
        <v>84212300</v>
      </c>
      <c r="D159" s="2" t="s">
        <v>11</v>
      </c>
      <c r="E159" s="20">
        <v>5</v>
      </c>
      <c r="F159" s="2" t="s">
        <v>13</v>
      </c>
      <c r="G159" s="22">
        <v>3</v>
      </c>
      <c r="H159" s="8">
        <v>47</v>
      </c>
      <c r="I159" s="8" t="s">
        <v>184</v>
      </c>
      <c r="J159" s="8">
        <f t="shared" si="2"/>
        <v>1</v>
      </c>
      <c r="K159" s="1" t="str">
        <f>H159&amp;A159</f>
        <v>4710627142</v>
      </c>
    </row>
    <row r="160" spans="1:11" x14ac:dyDescent="0.2">
      <c r="A160" s="2">
        <v>10629879</v>
      </c>
      <c r="B160" s="5" t="s">
        <v>142</v>
      </c>
      <c r="C160" s="20">
        <v>73182400</v>
      </c>
      <c r="D160" s="2" t="s">
        <v>8</v>
      </c>
      <c r="E160" s="20">
        <v>5</v>
      </c>
      <c r="F160" s="2" t="s">
        <v>13</v>
      </c>
      <c r="G160" s="22">
        <v>2</v>
      </c>
      <c r="H160" s="8">
        <v>47</v>
      </c>
      <c r="I160" s="8" t="s">
        <v>184</v>
      </c>
      <c r="J160" s="8">
        <f t="shared" si="2"/>
        <v>1</v>
      </c>
      <c r="K160" s="1" t="str">
        <f>H160&amp;A160</f>
        <v>4710629879</v>
      </c>
    </row>
    <row r="161" spans="1:11" x14ac:dyDescent="0.2">
      <c r="A161" s="2">
        <v>10668215</v>
      </c>
      <c r="B161" s="5" t="s">
        <v>48</v>
      </c>
      <c r="C161" s="20">
        <v>40169300</v>
      </c>
      <c r="D161" s="2" t="s">
        <v>8</v>
      </c>
      <c r="E161" s="20">
        <v>5</v>
      </c>
      <c r="F161" s="2" t="s">
        <v>13</v>
      </c>
      <c r="G161" s="22">
        <v>1</v>
      </c>
      <c r="H161" s="8">
        <v>43</v>
      </c>
      <c r="I161" s="8" t="s">
        <v>181</v>
      </c>
      <c r="J161" s="8">
        <f t="shared" si="2"/>
        <v>1</v>
      </c>
      <c r="K161" s="1" t="str">
        <f>H161&amp;A161</f>
        <v>4310668215</v>
      </c>
    </row>
    <row r="162" spans="1:11" x14ac:dyDescent="0.2">
      <c r="A162" s="2">
        <v>10668270</v>
      </c>
      <c r="B162" s="5" t="s">
        <v>143</v>
      </c>
      <c r="C162" s="20">
        <v>40169300</v>
      </c>
      <c r="D162" s="2" t="s">
        <v>8</v>
      </c>
      <c r="E162" s="20">
        <v>5</v>
      </c>
      <c r="F162" s="2" t="s">
        <v>13</v>
      </c>
      <c r="G162" s="22">
        <v>1</v>
      </c>
      <c r="H162" s="8">
        <v>44</v>
      </c>
      <c r="I162" s="8" t="s">
        <v>182</v>
      </c>
      <c r="J162" s="8">
        <f t="shared" si="2"/>
        <v>1</v>
      </c>
      <c r="K162" s="1" t="str">
        <f>H162&amp;A162</f>
        <v>4410668270</v>
      </c>
    </row>
    <row r="163" spans="1:11" x14ac:dyDescent="0.2">
      <c r="A163" s="2">
        <v>10668276</v>
      </c>
      <c r="B163" s="5" t="s">
        <v>144</v>
      </c>
      <c r="C163" s="20">
        <v>40169300</v>
      </c>
      <c r="D163" s="2" t="s">
        <v>8</v>
      </c>
      <c r="E163" s="20">
        <v>5</v>
      </c>
      <c r="F163" s="2" t="s">
        <v>13</v>
      </c>
      <c r="G163" s="22">
        <v>1</v>
      </c>
      <c r="H163" s="8">
        <v>44</v>
      </c>
      <c r="I163" s="8" t="s">
        <v>182</v>
      </c>
      <c r="J163" s="8">
        <f t="shared" si="2"/>
        <v>1</v>
      </c>
      <c r="K163" s="1" t="str">
        <f>H163&amp;A163</f>
        <v>4410668276</v>
      </c>
    </row>
    <row r="164" spans="1:11" x14ac:dyDescent="0.2">
      <c r="A164" s="2">
        <v>10678883</v>
      </c>
      <c r="B164" s="5" t="s">
        <v>17</v>
      </c>
      <c r="C164" s="20">
        <v>84139190</v>
      </c>
      <c r="D164" s="2" t="s">
        <v>18</v>
      </c>
      <c r="E164" s="20">
        <v>5</v>
      </c>
      <c r="F164" s="2" t="s">
        <v>13</v>
      </c>
      <c r="G164" s="22">
        <v>1</v>
      </c>
      <c r="H164" s="8">
        <v>43</v>
      </c>
      <c r="I164" s="8" t="s">
        <v>181</v>
      </c>
      <c r="J164" s="8">
        <f t="shared" si="2"/>
        <v>1</v>
      </c>
      <c r="K164" s="1" t="str">
        <f>H164&amp;A164</f>
        <v>4310678883</v>
      </c>
    </row>
    <row r="165" spans="1:11" x14ac:dyDescent="0.2">
      <c r="A165" s="2">
        <v>10744572</v>
      </c>
      <c r="B165" s="5" t="s">
        <v>145</v>
      </c>
      <c r="C165" s="20">
        <v>40169300</v>
      </c>
      <c r="D165" s="2" t="s">
        <v>18</v>
      </c>
      <c r="E165" s="20">
        <v>5</v>
      </c>
      <c r="F165" s="2" t="s">
        <v>7</v>
      </c>
      <c r="G165" s="22">
        <v>50</v>
      </c>
      <c r="H165" s="8">
        <v>48</v>
      </c>
      <c r="I165" s="8" t="s">
        <v>188</v>
      </c>
      <c r="J165" s="8">
        <f t="shared" si="2"/>
        <v>1</v>
      </c>
      <c r="K165" s="1" t="str">
        <f>H165&amp;A165</f>
        <v>4810744572</v>
      </c>
    </row>
    <row r="166" spans="1:11" x14ac:dyDescent="0.2">
      <c r="A166" s="2">
        <v>10776787</v>
      </c>
      <c r="B166" s="5" t="s">
        <v>146</v>
      </c>
      <c r="C166" s="20">
        <v>73181500</v>
      </c>
      <c r="D166" s="2" t="s">
        <v>6</v>
      </c>
      <c r="E166" s="20">
        <v>5</v>
      </c>
      <c r="F166" s="2" t="s">
        <v>13</v>
      </c>
      <c r="G166" s="22">
        <v>12</v>
      </c>
      <c r="H166" s="8">
        <v>47</v>
      </c>
      <c r="I166" s="8" t="s">
        <v>184</v>
      </c>
      <c r="J166" s="8">
        <f t="shared" si="2"/>
        <v>1</v>
      </c>
      <c r="K166" s="1" t="str">
        <f>H166&amp;A166</f>
        <v>4710776787</v>
      </c>
    </row>
    <row r="167" spans="1:11" x14ac:dyDescent="0.2">
      <c r="A167" s="2">
        <v>10827501</v>
      </c>
      <c r="B167" s="5" t="s">
        <v>147</v>
      </c>
      <c r="C167" s="20">
        <v>84137090</v>
      </c>
      <c r="D167" s="2" t="s">
        <v>18</v>
      </c>
      <c r="E167" s="20">
        <v>12</v>
      </c>
      <c r="F167" s="2" t="s">
        <v>13</v>
      </c>
      <c r="G167" s="22">
        <v>3</v>
      </c>
      <c r="H167" s="8">
        <v>43</v>
      </c>
      <c r="I167" s="8" t="s">
        <v>181</v>
      </c>
      <c r="J167" s="8">
        <f t="shared" si="2"/>
        <v>1</v>
      </c>
      <c r="K167" s="1" t="str">
        <f>H167&amp;A167</f>
        <v>4310827501</v>
      </c>
    </row>
    <row r="168" spans="1:11" x14ac:dyDescent="0.2">
      <c r="A168" s="2">
        <v>10902453</v>
      </c>
      <c r="B168" s="5" t="s">
        <v>148</v>
      </c>
      <c r="C168" s="20">
        <v>84139190</v>
      </c>
      <c r="D168" s="2" t="s">
        <v>10</v>
      </c>
      <c r="E168" s="20">
        <v>5</v>
      </c>
      <c r="F168" s="2" t="s">
        <v>13</v>
      </c>
      <c r="G168" s="22">
        <v>1</v>
      </c>
      <c r="H168" s="8">
        <v>43</v>
      </c>
      <c r="I168" s="8" t="s">
        <v>181</v>
      </c>
      <c r="J168" s="8">
        <f t="shared" si="2"/>
        <v>1</v>
      </c>
      <c r="K168" s="1" t="str">
        <f>H168&amp;A168</f>
        <v>4310902453</v>
      </c>
    </row>
    <row r="169" spans="1:11" x14ac:dyDescent="0.2">
      <c r="A169" s="2">
        <v>10913435</v>
      </c>
      <c r="B169" s="5" t="s">
        <v>149</v>
      </c>
      <c r="C169" s="20">
        <v>73202010</v>
      </c>
      <c r="D169" s="2" t="s">
        <v>8</v>
      </c>
      <c r="E169" s="20">
        <v>5</v>
      </c>
      <c r="F169" s="2" t="s">
        <v>13</v>
      </c>
      <c r="G169" s="22">
        <v>1</v>
      </c>
      <c r="H169" s="8">
        <v>43</v>
      </c>
      <c r="I169" s="8" t="s">
        <v>181</v>
      </c>
      <c r="J169" s="8">
        <f t="shared" si="2"/>
        <v>1</v>
      </c>
      <c r="K169" s="1" t="str">
        <f>H169&amp;A169</f>
        <v>4310913435</v>
      </c>
    </row>
    <row r="170" spans="1:11" x14ac:dyDescent="0.2">
      <c r="A170" s="2">
        <v>10930757</v>
      </c>
      <c r="B170" s="5" t="s">
        <v>150</v>
      </c>
      <c r="C170" s="20">
        <v>84842000</v>
      </c>
      <c r="D170" s="2" t="s">
        <v>6</v>
      </c>
      <c r="E170" s="20">
        <v>5</v>
      </c>
      <c r="F170" s="2" t="s">
        <v>13</v>
      </c>
      <c r="G170" s="22">
        <v>1</v>
      </c>
      <c r="H170" s="8">
        <v>47</v>
      </c>
      <c r="I170" s="8" t="s">
        <v>184</v>
      </c>
      <c r="J170" s="8">
        <f t="shared" si="2"/>
        <v>1</v>
      </c>
      <c r="K170" s="1" t="str">
        <f>H170&amp;A170</f>
        <v>4710930757</v>
      </c>
    </row>
    <row r="171" spans="1:11" x14ac:dyDescent="0.2">
      <c r="A171" s="2">
        <v>10945749</v>
      </c>
      <c r="B171" s="5" t="s">
        <v>151</v>
      </c>
      <c r="C171" s="20">
        <v>84833090</v>
      </c>
      <c r="D171" s="2" t="s">
        <v>10</v>
      </c>
      <c r="E171" s="20">
        <v>5</v>
      </c>
      <c r="F171" s="2" t="s">
        <v>13</v>
      </c>
      <c r="G171" s="22">
        <v>4</v>
      </c>
      <c r="H171" s="8">
        <v>47</v>
      </c>
      <c r="I171" s="8" t="s">
        <v>184</v>
      </c>
      <c r="J171" s="8">
        <f t="shared" si="2"/>
        <v>1</v>
      </c>
      <c r="K171" s="1" t="str">
        <f>H171&amp;A171</f>
        <v>4710945749</v>
      </c>
    </row>
    <row r="172" spans="1:11" x14ac:dyDescent="0.2">
      <c r="A172" s="2">
        <v>10954299</v>
      </c>
      <c r="B172" s="5" t="s">
        <v>152</v>
      </c>
      <c r="C172" s="20">
        <v>84842000</v>
      </c>
      <c r="D172" s="2" t="s">
        <v>6</v>
      </c>
      <c r="E172" s="20">
        <v>5</v>
      </c>
      <c r="F172" s="2" t="s">
        <v>13</v>
      </c>
      <c r="G172" s="22">
        <v>1</v>
      </c>
      <c r="H172" s="8">
        <v>42</v>
      </c>
      <c r="I172" s="8" t="s">
        <v>180</v>
      </c>
      <c r="J172" s="8">
        <f t="shared" si="2"/>
        <v>1</v>
      </c>
      <c r="K172" s="1" t="str">
        <f>H172&amp;A172</f>
        <v>4210954299</v>
      </c>
    </row>
    <row r="173" spans="1:11" x14ac:dyDescent="0.2">
      <c r="A173" s="2">
        <v>11023284</v>
      </c>
      <c r="B173" s="5" t="s">
        <v>153</v>
      </c>
      <c r="C173" s="20">
        <v>73269090</v>
      </c>
      <c r="D173" s="2" t="s">
        <v>11</v>
      </c>
      <c r="E173" s="20">
        <v>5</v>
      </c>
      <c r="F173" s="2" t="s">
        <v>13</v>
      </c>
      <c r="G173" s="22">
        <v>9</v>
      </c>
      <c r="H173" s="8">
        <v>47</v>
      </c>
      <c r="I173" s="8" t="s">
        <v>184</v>
      </c>
      <c r="J173" s="8">
        <f t="shared" si="2"/>
        <v>1</v>
      </c>
      <c r="K173" s="1" t="str">
        <f>H173&amp;A173</f>
        <v>4711023284</v>
      </c>
    </row>
    <row r="174" spans="1:11" x14ac:dyDescent="0.2">
      <c r="A174" s="2">
        <v>11073621</v>
      </c>
      <c r="B174" s="5" t="s">
        <v>17</v>
      </c>
      <c r="C174" s="20">
        <v>84139190</v>
      </c>
      <c r="D174" s="2" t="s">
        <v>11</v>
      </c>
      <c r="E174" s="20">
        <v>5</v>
      </c>
      <c r="F174" s="2" t="s">
        <v>13</v>
      </c>
      <c r="G174" s="22">
        <v>1</v>
      </c>
      <c r="H174" s="8">
        <v>43</v>
      </c>
      <c r="I174" s="8" t="s">
        <v>181</v>
      </c>
      <c r="J174" s="8">
        <f t="shared" si="2"/>
        <v>1</v>
      </c>
      <c r="K174" s="1" t="str">
        <f>H174&amp;A174</f>
        <v>4311073621</v>
      </c>
    </row>
    <row r="175" spans="1:11" x14ac:dyDescent="0.2">
      <c r="A175" s="2">
        <v>11138226</v>
      </c>
      <c r="B175" s="5" t="s">
        <v>154</v>
      </c>
      <c r="C175" s="20">
        <v>84839000</v>
      </c>
      <c r="D175" s="2" t="s">
        <v>18</v>
      </c>
      <c r="E175" s="20">
        <v>5</v>
      </c>
      <c r="F175" s="2" t="s">
        <v>13</v>
      </c>
      <c r="G175" s="22">
        <v>3</v>
      </c>
      <c r="H175" s="8">
        <v>47</v>
      </c>
      <c r="I175" s="8" t="s">
        <v>184</v>
      </c>
      <c r="J175" s="8">
        <f t="shared" si="2"/>
        <v>1</v>
      </c>
      <c r="K175" s="1" t="str">
        <f>H175&amp;A175</f>
        <v>4711138226</v>
      </c>
    </row>
    <row r="176" spans="1:11" ht="22.5" x14ac:dyDescent="0.2">
      <c r="A176" s="2">
        <v>11148571</v>
      </c>
      <c r="B176" s="5" t="s">
        <v>155</v>
      </c>
      <c r="C176" s="20">
        <v>84069090</v>
      </c>
      <c r="D176" s="2" t="s">
        <v>6</v>
      </c>
      <c r="E176" s="20">
        <v>5</v>
      </c>
      <c r="F176" s="2" t="s">
        <v>13</v>
      </c>
      <c r="G176" s="22">
        <v>1</v>
      </c>
      <c r="H176" s="8">
        <v>46</v>
      </c>
      <c r="I176" s="8" t="s">
        <v>185</v>
      </c>
      <c r="J176" s="8">
        <f t="shared" si="2"/>
        <v>0.5</v>
      </c>
      <c r="K176" s="1" t="str">
        <f>H176&amp;A176</f>
        <v>4611148571</v>
      </c>
    </row>
    <row r="177" spans="1:11" ht="22.5" x14ac:dyDescent="0.2">
      <c r="A177" s="2">
        <v>11148571</v>
      </c>
      <c r="B177" s="5" t="s">
        <v>155</v>
      </c>
      <c r="C177" s="20">
        <v>84069090</v>
      </c>
      <c r="D177" s="2" t="s">
        <v>18</v>
      </c>
      <c r="E177" s="20">
        <v>5</v>
      </c>
      <c r="F177" s="2" t="s">
        <v>13</v>
      </c>
      <c r="G177" s="22">
        <v>1</v>
      </c>
      <c r="H177" s="8">
        <v>46</v>
      </c>
      <c r="I177" s="8" t="s">
        <v>185</v>
      </c>
      <c r="J177" s="8">
        <f t="shared" si="2"/>
        <v>0.5</v>
      </c>
      <c r="K177" s="1" t="str">
        <f>H177&amp;A177</f>
        <v>4611148571</v>
      </c>
    </row>
    <row r="178" spans="1:11" ht="22.5" x14ac:dyDescent="0.2">
      <c r="A178" s="2">
        <v>11157465</v>
      </c>
      <c r="B178" s="5" t="s">
        <v>156</v>
      </c>
      <c r="C178" s="20">
        <v>84149039</v>
      </c>
      <c r="D178" s="2" t="s">
        <v>18</v>
      </c>
      <c r="E178" s="20">
        <v>5</v>
      </c>
      <c r="F178" s="2" t="s">
        <v>13</v>
      </c>
      <c r="G178" s="22">
        <v>4</v>
      </c>
      <c r="H178" s="8">
        <v>46</v>
      </c>
      <c r="I178" s="8" t="s">
        <v>185</v>
      </c>
      <c r="J178" s="8">
        <f t="shared" si="2"/>
        <v>1</v>
      </c>
      <c r="K178" s="1" t="str">
        <f>H178&amp;A178</f>
        <v>4611157465</v>
      </c>
    </row>
    <row r="179" spans="1:11" ht="22.5" x14ac:dyDescent="0.2">
      <c r="A179" s="2">
        <v>11157490</v>
      </c>
      <c r="B179" s="5" t="s">
        <v>157</v>
      </c>
      <c r="C179" s="20">
        <v>84149039</v>
      </c>
      <c r="D179" s="2" t="s">
        <v>18</v>
      </c>
      <c r="E179" s="20">
        <v>5</v>
      </c>
      <c r="F179" s="2" t="s">
        <v>13</v>
      </c>
      <c r="G179" s="22">
        <v>1</v>
      </c>
      <c r="H179" s="8">
        <v>46</v>
      </c>
      <c r="I179" s="8" t="s">
        <v>185</v>
      </c>
      <c r="J179" s="8">
        <f t="shared" si="2"/>
        <v>1</v>
      </c>
      <c r="K179" s="1" t="str">
        <f>H179&amp;A179</f>
        <v>4611157490</v>
      </c>
    </row>
    <row r="180" spans="1:11" x14ac:dyDescent="0.2">
      <c r="A180" s="2">
        <v>11160250</v>
      </c>
      <c r="B180" s="5" t="s">
        <v>158</v>
      </c>
      <c r="C180" s="20">
        <v>73182400</v>
      </c>
      <c r="D180" s="2" t="s">
        <v>8</v>
      </c>
      <c r="E180" s="20">
        <v>5</v>
      </c>
      <c r="F180" s="2" t="s">
        <v>13</v>
      </c>
      <c r="G180" s="22">
        <v>6</v>
      </c>
      <c r="H180" s="8">
        <v>47</v>
      </c>
      <c r="I180" s="8" t="s">
        <v>184</v>
      </c>
      <c r="J180" s="8">
        <f t="shared" si="2"/>
        <v>1</v>
      </c>
      <c r="K180" s="1" t="str">
        <f>H180&amp;A180</f>
        <v>4711160250</v>
      </c>
    </row>
    <row r="181" spans="1:11" x14ac:dyDescent="0.2">
      <c r="A181" s="2">
        <v>11176465</v>
      </c>
      <c r="B181" s="5" t="s">
        <v>159</v>
      </c>
      <c r="C181" s="20">
        <v>73079900</v>
      </c>
      <c r="D181" s="2" t="s">
        <v>8</v>
      </c>
      <c r="E181" s="20">
        <v>5</v>
      </c>
      <c r="F181" s="2" t="s">
        <v>13</v>
      </c>
      <c r="G181" s="22">
        <v>1</v>
      </c>
      <c r="H181" s="8">
        <v>43</v>
      </c>
      <c r="I181" s="8" t="s">
        <v>181</v>
      </c>
      <c r="J181" s="8">
        <f t="shared" si="2"/>
        <v>1</v>
      </c>
      <c r="K181" s="1" t="str">
        <f>H181&amp;A181</f>
        <v>4311176465</v>
      </c>
    </row>
    <row r="182" spans="1:11" x14ac:dyDescent="0.2">
      <c r="A182" s="2">
        <v>11186263</v>
      </c>
      <c r="B182" s="5" t="s">
        <v>46</v>
      </c>
      <c r="C182" s="20">
        <v>84139190</v>
      </c>
      <c r="D182" s="2" t="s">
        <v>18</v>
      </c>
      <c r="E182" s="20">
        <v>5</v>
      </c>
      <c r="F182" s="2" t="s">
        <v>13</v>
      </c>
      <c r="G182" s="22">
        <v>1</v>
      </c>
      <c r="H182" s="8">
        <v>43</v>
      </c>
      <c r="I182" s="8" t="s">
        <v>181</v>
      </c>
      <c r="J182" s="8">
        <f t="shared" si="2"/>
        <v>1</v>
      </c>
      <c r="K182" s="1" t="str">
        <f>H182&amp;A182</f>
        <v>4311186263</v>
      </c>
    </row>
    <row r="183" spans="1:11" ht="22.5" x14ac:dyDescent="0.2">
      <c r="A183" s="2">
        <v>11241099</v>
      </c>
      <c r="B183" s="5" t="s">
        <v>160</v>
      </c>
      <c r="C183" s="20">
        <v>84149039</v>
      </c>
      <c r="D183" s="2" t="s">
        <v>18</v>
      </c>
      <c r="E183" s="20">
        <v>5</v>
      </c>
      <c r="F183" s="2" t="s">
        <v>13</v>
      </c>
      <c r="G183" s="22">
        <v>6</v>
      </c>
      <c r="H183" s="8">
        <v>46</v>
      </c>
      <c r="I183" s="8" t="s">
        <v>185</v>
      </c>
      <c r="J183" s="8">
        <f t="shared" si="2"/>
        <v>1</v>
      </c>
      <c r="K183" s="1" t="str">
        <f>H183&amp;A183</f>
        <v>4611241099</v>
      </c>
    </row>
    <row r="184" spans="1:11" ht="22.5" x14ac:dyDescent="0.2">
      <c r="A184" s="2">
        <v>11317262</v>
      </c>
      <c r="B184" s="5" t="s">
        <v>161</v>
      </c>
      <c r="C184" s="20">
        <v>73182100</v>
      </c>
      <c r="D184" s="2" t="s">
        <v>18</v>
      </c>
      <c r="E184" s="20">
        <v>5</v>
      </c>
      <c r="F184" s="2" t="s">
        <v>13</v>
      </c>
      <c r="G184" s="22">
        <v>4</v>
      </c>
      <c r="H184" s="8">
        <v>46</v>
      </c>
      <c r="I184" s="8" t="s">
        <v>185</v>
      </c>
      <c r="J184" s="8">
        <f t="shared" si="2"/>
        <v>1</v>
      </c>
      <c r="K184" s="1" t="str">
        <f>H184&amp;A184</f>
        <v>4611317262</v>
      </c>
    </row>
    <row r="185" spans="1:11" x14ac:dyDescent="0.2">
      <c r="A185" s="2">
        <v>11468857</v>
      </c>
      <c r="B185" s="5" t="s">
        <v>162</v>
      </c>
      <c r="C185" s="20">
        <v>84139190</v>
      </c>
      <c r="D185" s="2" t="s">
        <v>8</v>
      </c>
      <c r="E185" s="20">
        <v>5</v>
      </c>
      <c r="F185" s="2" t="s">
        <v>13</v>
      </c>
      <c r="G185" s="22">
        <v>1</v>
      </c>
      <c r="H185" s="8">
        <v>43</v>
      </c>
      <c r="I185" s="8" t="s">
        <v>181</v>
      </c>
      <c r="J185" s="8">
        <f t="shared" si="2"/>
        <v>1</v>
      </c>
      <c r="K185" s="1" t="str">
        <f>H185&amp;A185</f>
        <v>4311468857</v>
      </c>
    </row>
    <row r="186" spans="1:11" x14ac:dyDescent="0.2">
      <c r="A186" s="2">
        <v>11490301</v>
      </c>
      <c r="B186" s="5" t="s">
        <v>163</v>
      </c>
      <c r="C186" s="20">
        <v>90173090</v>
      </c>
      <c r="D186" s="2" t="s">
        <v>10</v>
      </c>
      <c r="E186" s="20">
        <v>7</v>
      </c>
      <c r="F186" s="2" t="s">
        <v>13</v>
      </c>
      <c r="G186" s="22">
        <v>2</v>
      </c>
      <c r="H186" s="8">
        <v>48</v>
      </c>
      <c r="I186" s="8" t="s">
        <v>188</v>
      </c>
      <c r="J186" s="8">
        <f t="shared" si="2"/>
        <v>1</v>
      </c>
      <c r="K186" s="1" t="str">
        <f>H186&amp;A186</f>
        <v>4811490301</v>
      </c>
    </row>
    <row r="187" spans="1:11" x14ac:dyDescent="0.2">
      <c r="A187" s="2">
        <v>11516934</v>
      </c>
      <c r="B187" s="5" t="s">
        <v>163</v>
      </c>
      <c r="C187" s="20">
        <v>90173090</v>
      </c>
      <c r="D187" s="2" t="s">
        <v>8</v>
      </c>
      <c r="E187" s="20">
        <v>7</v>
      </c>
      <c r="F187" s="2" t="s">
        <v>13</v>
      </c>
      <c r="G187" s="22">
        <v>8</v>
      </c>
      <c r="H187" s="8">
        <v>48</v>
      </c>
      <c r="I187" s="8" t="s">
        <v>188</v>
      </c>
      <c r="J187" s="8">
        <f t="shared" si="2"/>
        <v>1</v>
      </c>
      <c r="K187" s="1" t="str">
        <f>H187&amp;A187</f>
        <v>4811516934</v>
      </c>
    </row>
    <row r="188" spans="1:11" x14ac:dyDescent="0.2">
      <c r="A188" s="2">
        <v>11621461</v>
      </c>
      <c r="B188" s="5" t="s">
        <v>164</v>
      </c>
      <c r="C188" s="20">
        <v>0</v>
      </c>
      <c r="D188" s="2" t="s">
        <v>8</v>
      </c>
      <c r="E188" s="20">
        <v>5</v>
      </c>
      <c r="F188" s="2" t="s">
        <v>13</v>
      </c>
      <c r="G188" s="22">
        <v>2</v>
      </c>
      <c r="H188" s="8">
        <v>43</v>
      </c>
      <c r="I188" s="8" t="s">
        <v>181</v>
      </c>
      <c r="J188" s="8">
        <f t="shared" si="2"/>
        <v>1</v>
      </c>
      <c r="K188" s="1" t="str">
        <f>H188&amp;A188</f>
        <v>4311621461</v>
      </c>
    </row>
    <row r="189" spans="1:11" x14ac:dyDescent="0.2">
      <c r="A189" s="2">
        <v>11765333</v>
      </c>
      <c r="B189" s="5" t="s">
        <v>165</v>
      </c>
      <c r="C189" s="20">
        <v>84139190</v>
      </c>
      <c r="D189" s="2" t="s">
        <v>10</v>
      </c>
      <c r="E189" s="20">
        <v>5</v>
      </c>
      <c r="F189" s="2" t="s">
        <v>13</v>
      </c>
      <c r="G189" s="22">
        <v>8</v>
      </c>
      <c r="H189" s="8">
        <v>43</v>
      </c>
      <c r="I189" s="8" t="s">
        <v>181</v>
      </c>
      <c r="J189" s="8">
        <f t="shared" si="2"/>
        <v>1</v>
      </c>
      <c r="K189" s="1" t="str">
        <f>H189&amp;A189</f>
        <v>4311765333</v>
      </c>
    </row>
    <row r="190" spans="1:11" x14ac:dyDescent="0.2">
      <c r="A190" s="2">
        <v>11765335</v>
      </c>
      <c r="B190" s="5" t="s">
        <v>165</v>
      </c>
      <c r="C190" s="20">
        <v>84139190</v>
      </c>
      <c r="D190" s="2" t="s">
        <v>10</v>
      </c>
      <c r="E190" s="20">
        <v>5</v>
      </c>
      <c r="F190" s="2" t="s">
        <v>13</v>
      </c>
      <c r="G190" s="22">
        <v>8</v>
      </c>
      <c r="H190" s="8">
        <v>43</v>
      </c>
      <c r="I190" s="8" t="s">
        <v>181</v>
      </c>
      <c r="J190" s="8">
        <f t="shared" si="2"/>
        <v>1</v>
      </c>
      <c r="K190" s="1" t="str">
        <f>H190&amp;A190</f>
        <v>4311765335</v>
      </c>
    </row>
    <row r="191" spans="1:11" x14ac:dyDescent="0.2">
      <c r="A191" s="2">
        <v>11765607</v>
      </c>
      <c r="B191" s="5" t="s">
        <v>165</v>
      </c>
      <c r="C191" s="20">
        <v>84139190</v>
      </c>
      <c r="D191" s="2" t="s">
        <v>10</v>
      </c>
      <c r="E191" s="20">
        <v>5</v>
      </c>
      <c r="F191" s="2" t="s">
        <v>13</v>
      </c>
      <c r="G191" s="22">
        <v>8</v>
      </c>
      <c r="H191" s="8">
        <v>43</v>
      </c>
      <c r="I191" s="8" t="s">
        <v>181</v>
      </c>
      <c r="J191" s="8">
        <f t="shared" si="2"/>
        <v>0.5</v>
      </c>
      <c r="K191" s="1" t="str">
        <f>H191&amp;A191</f>
        <v>4311765607</v>
      </c>
    </row>
    <row r="192" spans="1:11" x14ac:dyDescent="0.2">
      <c r="A192" s="2">
        <v>11765607</v>
      </c>
      <c r="B192" s="5" t="s">
        <v>165</v>
      </c>
      <c r="C192" s="20">
        <v>84139190</v>
      </c>
      <c r="D192" s="2" t="s">
        <v>8</v>
      </c>
      <c r="E192" s="20">
        <v>5</v>
      </c>
      <c r="F192" s="2" t="s">
        <v>13</v>
      </c>
      <c r="G192" s="22">
        <v>1</v>
      </c>
      <c r="H192" s="8">
        <v>43</v>
      </c>
      <c r="I192" s="8" t="s">
        <v>181</v>
      </c>
      <c r="J192" s="8">
        <f t="shared" si="2"/>
        <v>0.5</v>
      </c>
      <c r="K192" s="1" t="str">
        <f>H192&amp;A192</f>
        <v>4311765607</v>
      </c>
    </row>
    <row r="193" spans="1:11" x14ac:dyDescent="0.2">
      <c r="A193" s="2">
        <v>11765611</v>
      </c>
      <c r="B193" s="5" t="s">
        <v>165</v>
      </c>
      <c r="C193" s="20">
        <v>84139190</v>
      </c>
      <c r="D193" s="2" t="s">
        <v>10</v>
      </c>
      <c r="E193" s="20">
        <v>5</v>
      </c>
      <c r="F193" s="2" t="s">
        <v>13</v>
      </c>
      <c r="G193" s="22">
        <v>7</v>
      </c>
      <c r="H193" s="8">
        <v>43</v>
      </c>
      <c r="I193" s="8" t="s">
        <v>181</v>
      </c>
      <c r="J193" s="8">
        <f t="shared" si="2"/>
        <v>1</v>
      </c>
      <c r="K193" s="1" t="str">
        <f>H193&amp;A193</f>
        <v>4311765611</v>
      </c>
    </row>
    <row r="194" spans="1:11" x14ac:dyDescent="0.2">
      <c r="A194" s="2">
        <v>11765828</v>
      </c>
      <c r="B194" s="5" t="s">
        <v>165</v>
      </c>
      <c r="C194" s="20">
        <v>84139190</v>
      </c>
      <c r="D194" s="2" t="s">
        <v>10</v>
      </c>
      <c r="E194" s="20">
        <v>5</v>
      </c>
      <c r="F194" s="2" t="s">
        <v>13</v>
      </c>
      <c r="G194" s="22">
        <v>8</v>
      </c>
      <c r="H194" s="8">
        <v>43</v>
      </c>
      <c r="I194" s="8" t="s">
        <v>181</v>
      </c>
      <c r="J194" s="8">
        <f t="shared" si="2"/>
        <v>1</v>
      </c>
      <c r="K194" s="1" t="str">
        <f>H194&amp;A194</f>
        <v>4311765828</v>
      </c>
    </row>
    <row r="195" spans="1:11" x14ac:dyDescent="0.2">
      <c r="A195" s="2">
        <v>11766149</v>
      </c>
      <c r="B195" s="5" t="s">
        <v>165</v>
      </c>
      <c r="C195" s="20">
        <v>84139190</v>
      </c>
      <c r="D195" s="2" t="s">
        <v>10</v>
      </c>
      <c r="E195" s="20">
        <v>5</v>
      </c>
      <c r="F195" s="2" t="s">
        <v>13</v>
      </c>
      <c r="G195" s="22">
        <v>8</v>
      </c>
      <c r="H195" s="8">
        <v>43</v>
      </c>
      <c r="I195" s="8" t="s">
        <v>181</v>
      </c>
      <c r="J195" s="8">
        <f t="shared" ref="J195:J209" si="3">1/COUNTIF($K:$K,K195)</f>
        <v>1</v>
      </c>
      <c r="K195" s="1" t="str">
        <f>H195&amp;A195</f>
        <v>4311766149</v>
      </c>
    </row>
    <row r="196" spans="1:11" x14ac:dyDescent="0.2">
      <c r="A196" s="2">
        <v>11766197</v>
      </c>
      <c r="B196" s="5" t="s">
        <v>165</v>
      </c>
      <c r="C196" s="20">
        <v>84842000</v>
      </c>
      <c r="D196" s="2" t="s">
        <v>8</v>
      </c>
      <c r="E196" s="20">
        <v>5</v>
      </c>
      <c r="F196" s="2" t="s">
        <v>13</v>
      </c>
      <c r="G196" s="22">
        <v>12</v>
      </c>
      <c r="H196" s="8">
        <v>43</v>
      </c>
      <c r="I196" s="8" t="s">
        <v>181</v>
      </c>
      <c r="J196" s="8">
        <f t="shared" si="3"/>
        <v>1</v>
      </c>
      <c r="K196" s="1" t="str">
        <f>H196&amp;A196</f>
        <v>4311766197</v>
      </c>
    </row>
    <row r="197" spans="1:11" x14ac:dyDescent="0.2">
      <c r="A197" s="2">
        <v>11766199</v>
      </c>
      <c r="B197" s="5" t="s">
        <v>165</v>
      </c>
      <c r="C197" s="20">
        <v>84842000</v>
      </c>
      <c r="D197" s="2" t="s">
        <v>10</v>
      </c>
      <c r="E197" s="20">
        <v>5</v>
      </c>
      <c r="F197" s="2" t="s">
        <v>13</v>
      </c>
      <c r="G197" s="22">
        <v>4</v>
      </c>
      <c r="H197" s="8">
        <v>43</v>
      </c>
      <c r="I197" s="8" t="s">
        <v>181</v>
      </c>
      <c r="J197" s="8">
        <f t="shared" si="3"/>
        <v>1</v>
      </c>
      <c r="K197" s="1" t="str">
        <f>H197&amp;A197</f>
        <v>4311766199</v>
      </c>
    </row>
    <row r="198" spans="1:11" x14ac:dyDescent="0.2">
      <c r="A198" s="2">
        <v>11766201</v>
      </c>
      <c r="B198" s="5" t="s">
        <v>165</v>
      </c>
      <c r="C198" s="20">
        <v>84139190</v>
      </c>
      <c r="D198" s="2" t="s">
        <v>10</v>
      </c>
      <c r="E198" s="20">
        <v>5</v>
      </c>
      <c r="F198" s="2" t="s">
        <v>13</v>
      </c>
      <c r="G198" s="22">
        <v>10</v>
      </c>
      <c r="H198" s="8">
        <v>43</v>
      </c>
      <c r="I198" s="8" t="s">
        <v>181</v>
      </c>
      <c r="J198" s="8">
        <f t="shared" si="3"/>
        <v>1</v>
      </c>
      <c r="K198" s="1" t="str">
        <f>H198&amp;A198</f>
        <v>4311766201</v>
      </c>
    </row>
    <row r="199" spans="1:11" x14ac:dyDescent="0.2">
      <c r="A199" s="2">
        <v>11766203</v>
      </c>
      <c r="B199" s="5" t="s">
        <v>165</v>
      </c>
      <c r="C199" s="20">
        <v>84842000</v>
      </c>
      <c r="D199" s="2" t="s">
        <v>10</v>
      </c>
      <c r="E199" s="20">
        <v>5</v>
      </c>
      <c r="F199" s="2" t="s">
        <v>13</v>
      </c>
      <c r="G199" s="22">
        <v>4</v>
      </c>
      <c r="H199" s="8">
        <v>43</v>
      </c>
      <c r="I199" s="8" t="s">
        <v>181</v>
      </c>
      <c r="J199" s="8">
        <f t="shared" si="3"/>
        <v>1</v>
      </c>
      <c r="K199" s="1" t="str">
        <f>H199&amp;A199</f>
        <v>4311766203</v>
      </c>
    </row>
    <row r="200" spans="1:11" x14ac:dyDescent="0.2">
      <c r="A200" s="2">
        <v>11766228</v>
      </c>
      <c r="B200" s="5" t="s">
        <v>165</v>
      </c>
      <c r="C200" s="20">
        <v>84842000</v>
      </c>
      <c r="D200" s="2" t="s">
        <v>10</v>
      </c>
      <c r="E200" s="20">
        <v>5</v>
      </c>
      <c r="F200" s="2" t="s">
        <v>13</v>
      </c>
      <c r="G200" s="22">
        <v>5</v>
      </c>
      <c r="H200" s="8">
        <v>43</v>
      </c>
      <c r="I200" s="8" t="s">
        <v>181</v>
      </c>
      <c r="J200" s="8">
        <f t="shared" si="3"/>
        <v>1</v>
      </c>
      <c r="K200" s="1" t="str">
        <f>H200&amp;A200</f>
        <v>4311766228</v>
      </c>
    </row>
    <row r="201" spans="1:11" x14ac:dyDescent="0.2">
      <c r="A201" s="2">
        <v>11766230</v>
      </c>
      <c r="B201" s="5" t="s">
        <v>165</v>
      </c>
      <c r="C201" s="20">
        <v>84139190</v>
      </c>
      <c r="D201" s="2" t="s">
        <v>10</v>
      </c>
      <c r="E201" s="20">
        <v>5</v>
      </c>
      <c r="F201" s="2" t="s">
        <v>13</v>
      </c>
      <c r="G201" s="22">
        <v>10</v>
      </c>
      <c r="H201" s="8">
        <v>43</v>
      </c>
      <c r="I201" s="8" t="s">
        <v>181</v>
      </c>
      <c r="J201" s="8">
        <f t="shared" si="3"/>
        <v>1</v>
      </c>
      <c r="K201" s="1" t="str">
        <f>H201&amp;A201</f>
        <v>4311766230</v>
      </c>
    </row>
    <row r="202" spans="1:11" x14ac:dyDescent="0.2">
      <c r="A202" s="2">
        <v>11766232</v>
      </c>
      <c r="B202" s="5" t="s">
        <v>165</v>
      </c>
      <c r="C202" s="20">
        <v>84139190</v>
      </c>
      <c r="D202" s="2" t="s">
        <v>10</v>
      </c>
      <c r="E202" s="20">
        <v>5</v>
      </c>
      <c r="F202" s="2" t="s">
        <v>13</v>
      </c>
      <c r="G202" s="22">
        <v>13</v>
      </c>
      <c r="H202" s="8">
        <v>43</v>
      </c>
      <c r="I202" s="8" t="s">
        <v>181</v>
      </c>
      <c r="J202" s="8">
        <f t="shared" si="3"/>
        <v>1</v>
      </c>
      <c r="K202" s="1" t="str">
        <f>H202&amp;A202</f>
        <v>4311766232</v>
      </c>
    </row>
    <row r="203" spans="1:11" x14ac:dyDescent="0.2">
      <c r="A203" s="2">
        <v>11766240</v>
      </c>
      <c r="B203" s="5" t="s">
        <v>165</v>
      </c>
      <c r="C203" s="20">
        <v>84139190</v>
      </c>
      <c r="D203" s="2" t="s">
        <v>10</v>
      </c>
      <c r="E203" s="20">
        <v>5</v>
      </c>
      <c r="F203" s="2" t="s">
        <v>13</v>
      </c>
      <c r="G203" s="22">
        <v>8</v>
      </c>
      <c r="H203" s="8">
        <v>43</v>
      </c>
      <c r="I203" s="8" t="s">
        <v>181</v>
      </c>
      <c r="J203" s="8">
        <f t="shared" si="3"/>
        <v>1</v>
      </c>
      <c r="K203" s="1" t="str">
        <f>H203&amp;A203</f>
        <v>4311766240</v>
      </c>
    </row>
    <row r="204" spans="1:11" s="33" customFormat="1" ht="22.5" x14ac:dyDescent="0.2">
      <c r="A204" s="28">
        <v>11726160</v>
      </c>
      <c r="B204" s="29" t="s">
        <v>172</v>
      </c>
      <c r="C204" s="30">
        <v>84149020</v>
      </c>
      <c r="D204" s="28" t="s">
        <v>8</v>
      </c>
      <c r="E204" s="30" t="s">
        <v>178</v>
      </c>
      <c r="F204" s="28" t="s">
        <v>13</v>
      </c>
      <c r="G204" s="31">
        <v>2</v>
      </c>
      <c r="H204" s="32">
        <v>46</v>
      </c>
      <c r="I204" s="32" t="s">
        <v>185</v>
      </c>
      <c r="J204" s="8">
        <f t="shared" si="3"/>
        <v>1</v>
      </c>
      <c r="K204" s="1" t="str">
        <f>H204&amp;A204</f>
        <v>4611726160</v>
      </c>
    </row>
    <row r="205" spans="1:11" s="33" customFormat="1" x14ac:dyDescent="0.2">
      <c r="A205" s="28">
        <v>10141935</v>
      </c>
      <c r="B205" s="29" t="s">
        <v>173</v>
      </c>
      <c r="C205" s="30">
        <v>84139190</v>
      </c>
      <c r="D205" s="28" t="s">
        <v>8</v>
      </c>
      <c r="E205" s="30" t="s">
        <v>177</v>
      </c>
      <c r="F205" s="28" t="s">
        <v>13</v>
      </c>
      <c r="G205" s="31">
        <v>1</v>
      </c>
      <c r="H205" s="32">
        <v>43</v>
      </c>
      <c r="I205" s="32" t="s">
        <v>181</v>
      </c>
      <c r="J205" s="8">
        <f t="shared" si="3"/>
        <v>1</v>
      </c>
      <c r="K205" s="1" t="str">
        <f>H205&amp;A205</f>
        <v>4310141935</v>
      </c>
    </row>
    <row r="206" spans="1:11" ht="22.5" x14ac:dyDescent="0.2">
      <c r="A206" s="2">
        <v>10213731</v>
      </c>
      <c r="B206" s="5" t="s">
        <v>174</v>
      </c>
      <c r="C206" s="20">
        <v>84833090</v>
      </c>
      <c r="D206" s="2" t="s">
        <v>6</v>
      </c>
      <c r="E206" s="20" t="s">
        <v>179</v>
      </c>
      <c r="F206" s="2" t="s">
        <v>13</v>
      </c>
      <c r="G206" s="22">
        <v>1</v>
      </c>
      <c r="H206" s="8">
        <v>46</v>
      </c>
      <c r="I206" s="8" t="s">
        <v>185</v>
      </c>
      <c r="J206" s="8">
        <f t="shared" si="3"/>
        <v>1</v>
      </c>
      <c r="K206" s="1" t="str">
        <f>H206&amp;A206</f>
        <v>4610213731</v>
      </c>
    </row>
    <row r="207" spans="1:11" ht="0.75" customHeight="1" x14ac:dyDescent="0.2">
      <c r="A207" s="2">
        <v>12029701</v>
      </c>
      <c r="B207" s="5" t="s">
        <v>175</v>
      </c>
      <c r="C207" s="20">
        <v>84814000</v>
      </c>
      <c r="D207" s="2" t="s">
        <v>14</v>
      </c>
      <c r="E207" s="20" t="s">
        <v>177</v>
      </c>
      <c r="F207" s="2" t="s">
        <v>13</v>
      </c>
      <c r="G207" s="22">
        <v>5</v>
      </c>
      <c r="H207" s="8">
        <v>44</v>
      </c>
      <c r="I207" s="8" t="s">
        <v>182</v>
      </c>
      <c r="J207" s="8">
        <f t="shared" si="3"/>
        <v>1</v>
      </c>
      <c r="K207" s="1" t="str">
        <f>H207&amp;A207</f>
        <v>4412029701</v>
      </c>
    </row>
    <row r="208" spans="1:11" s="33" customFormat="1" x14ac:dyDescent="0.2">
      <c r="A208" s="28">
        <v>10673187</v>
      </c>
      <c r="B208" s="29" t="s">
        <v>49</v>
      </c>
      <c r="C208" s="30">
        <v>84831090</v>
      </c>
      <c r="D208" s="28" t="s">
        <v>10</v>
      </c>
      <c r="E208" s="30" t="s">
        <v>179</v>
      </c>
      <c r="F208" s="28" t="s">
        <v>13</v>
      </c>
      <c r="G208" s="31">
        <v>2</v>
      </c>
      <c r="H208" s="32">
        <v>43</v>
      </c>
      <c r="I208" s="32" t="s">
        <v>181</v>
      </c>
      <c r="J208" s="8">
        <f t="shared" si="3"/>
        <v>1</v>
      </c>
      <c r="K208" s="1" t="str">
        <f>H208&amp;A208</f>
        <v>4310673187</v>
      </c>
    </row>
    <row r="209" spans="1:11" x14ac:dyDescent="0.2">
      <c r="A209" s="2">
        <v>11589385</v>
      </c>
      <c r="B209" s="5" t="s">
        <v>176</v>
      </c>
      <c r="C209" s="20">
        <v>0</v>
      </c>
      <c r="D209" s="2" t="s">
        <v>8</v>
      </c>
      <c r="E209" s="20" t="s">
        <v>177</v>
      </c>
      <c r="F209" s="2" t="s">
        <v>13</v>
      </c>
      <c r="G209" s="22">
        <v>57</v>
      </c>
      <c r="H209" s="8">
        <v>44</v>
      </c>
      <c r="I209" s="8" t="s">
        <v>182</v>
      </c>
      <c r="J209" s="8">
        <f t="shared" si="3"/>
        <v>1</v>
      </c>
      <c r="K209" s="1" t="str">
        <f>H209&amp;A209</f>
        <v>4411589385</v>
      </c>
    </row>
  </sheetData>
  <autoFilter ref="A2:Y209" xr:uid="{00000000-0009-0000-0000-000000000000}"/>
  <mergeCells count="2">
    <mergeCell ref="A1:G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66"/>
  <sheetViews>
    <sheetView topLeftCell="C1" workbookViewId="0">
      <pane ySplit="2" topLeftCell="A3" activePane="bottomLeft" state="frozen"/>
      <selection pane="bottomLeft" activeCell="J8" sqref="J8"/>
    </sheetView>
  </sheetViews>
  <sheetFormatPr defaultRowHeight="15" x14ac:dyDescent="0.25"/>
  <cols>
    <col min="1" max="1" width="4" customWidth="1"/>
    <col min="2" max="2" width="18.85546875" style="4" customWidth="1"/>
    <col min="3" max="3" width="19.5703125" customWidth="1"/>
    <col min="4" max="4" width="10.42578125" style="4" bestFit="1" customWidth="1"/>
    <col min="5" max="5" width="49.140625" bestFit="1" customWidth="1"/>
    <col min="6" max="6" width="11" bestFit="1" customWidth="1"/>
    <col min="7" max="7" width="16.7109375" style="19" customWidth="1"/>
    <col min="8" max="8" width="13.85546875" style="19" hidden="1" customWidth="1"/>
    <col min="9" max="9" width="0" hidden="1" customWidth="1"/>
    <col min="10" max="10" width="19" bestFit="1" customWidth="1"/>
    <col min="11" max="11" width="11.7109375" hidden="1" customWidth="1"/>
    <col min="13" max="13" width="12.7109375" bestFit="1" customWidth="1"/>
  </cols>
  <sheetData>
    <row r="1" spans="2:14" x14ac:dyDescent="0.25">
      <c r="G1" s="10"/>
      <c r="H1" s="10"/>
    </row>
    <row r="2" spans="2:14" s="13" customFormat="1" ht="24" x14ac:dyDescent="0.25">
      <c r="B2" s="11" t="s">
        <v>4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41</v>
      </c>
      <c r="H2" s="11" t="s">
        <v>42</v>
      </c>
      <c r="I2" s="12" t="s">
        <v>43</v>
      </c>
      <c r="J2" s="12" t="s">
        <v>45</v>
      </c>
    </row>
    <row r="3" spans="2:14" x14ac:dyDescent="0.25">
      <c r="B3" s="14" t="s">
        <v>29</v>
      </c>
      <c r="C3" s="15" t="s">
        <v>186</v>
      </c>
      <c r="D3" s="24">
        <v>42</v>
      </c>
      <c r="E3" s="15" t="s">
        <v>180</v>
      </c>
      <c r="F3" s="25">
        <v>58</v>
      </c>
      <c r="G3" s="16">
        <v>35255.5</v>
      </c>
      <c r="H3" s="16">
        <v>163922.14000000001</v>
      </c>
      <c r="I3" s="17">
        <f>IF(ISERR(H3/G3),"-",H3/G3)</f>
        <v>4.6495480137850835</v>
      </c>
      <c r="J3" s="18">
        <f>IF(I3&gt;=0.4,0.05*G3,IF(I3&gt;=0.05,0.01*G3,"Sucata ou aplicar 1%"))</f>
        <v>1762.7750000000001</v>
      </c>
      <c r="M3" s="26"/>
      <c r="N3" s="26"/>
    </row>
    <row r="4" spans="2:14" x14ac:dyDescent="0.25">
      <c r="B4" s="14" t="s">
        <v>29</v>
      </c>
      <c r="C4" s="15" t="s">
        <v>186</v>
      </c>
      <c r="D4" s="24">
        <v>43</v>
      </c>
      <c r="E4" s="15" t="s">
        <v>181</v>
      </c>
      <c r="F4" s="25">
        <v>81</v>
      </c>
      <c r="G4" s="16">
        <v>222886.48</v>
      </c>
      <c r="H4" s="16">
        <v>152892.66</v>
      </c>
      <c r="I4" s="17">
        <f t="shared" ref="I4:I67" si="0">IF(ISERR(H4/G4),"-",H4/G4)</f>
        <v>0.68596650635785539</v>
      </c>
      <c r="J4" s="18">
        <f>IF(I4&gt;=0.4,0.05*G4,IF(I4&gt;=0.05,0.01*G4,"Sucata ou aplicar 1%"))</f>
        <v>11144.324000000001</v>
      </c>
      <c r="M4" s="26"/>
      <c r="N4" s="26"/>
    </row>
    <row r="5" spans="2:14" x14ac:dyDescent="0.25">
      <c r="B5" s="14" t="s">
        <v>29</v>
      </c>
      <c r="C5" s="15" t="s">
        <v>186</v>
      </c>
      <c r="D5" s="24">
        <v>44</v>
      </c>
      <c r="E5" s="15" t="s">
        <v>182</v>
      </c>
      <c r="F5" s="25">
        <v>8</v>
      </c>
      <c r="G5" s="16">
        <v>29001.26</v>
      </c>
      <c r="H5" s="16">
        <v>492.11</v>
      </c>
      <c r="I5" s="17">
        <f t="shared" si="0"/>
        <v>1.6968573089583005E-2</v>
      </c>
      <c r="J5" s="18">
        <v>493.02</v>
      </c>
      <c r="K5" s="26"/>
      <c r="M5" s="26"/>
      <c r="N5" s="26"/>
    </row>
    <row r="6" spans="2:14" x14ac:dyDescent="0.25">
      <c r="B6" s="14" t="s">
        <v>29</v>
      </c>
      <c r="C6" s="15" t="s">
        <v>186</v>
      </c>
      <c r="D6" s="24">
        <v>45</v>
      </c>
      <c r="E6" s="15" t="s">
        <v>187</v>
      </c>
      <c r="F6" s="25">
        <v>7</v>
      </c>
      <c r="G6" s="16">
        <v>2831.36</v>
      </c>
      <c r="H6" s="16">
        <v>1002.43</v>
      </c>
      <c r="I6" s="17">
        <f t="shared" si="0"/>
        <v>0.35404540574141047</v>
      </c>
      <c r="J6" s="18">
        <f>IF(I6&gt;=0.4,0.05*G6,IF(I6&gt;=0.05,0.01*G6,"Sucata ou aplicar 1%"))</f>
        <v>28.313600000000001</v>
      </c>
      <c r="K6" s="27">
        <v>28.31</v>
      </c>
      <c r="M6" s="26"/>
      <c r="N6" s="26"/>
    </row>
    <row r="7" spans="2:14" x14ac:dyDescent="0.25">
      <c r="B7" s="14" t="s">
        <v>29</v>
      </c>
      <c r="C7" s="15" t="s">
        <v>186</v>
      </c>
      <c r="D7" s="24">
        <v>46</v>
      </c>
      <c r="E7" s="15" t="s">
        <v>185</v>
      </c>
      <c r="F7" s="25">
        <v>22</v>
      </c>
      <c r="G7" s="16">
        <v>79316.44</v>
      </c>
      <c r="H7" s="16">
        <v>21846.74</v>
      </c>
      <c r="I7" s="17">
        <f t="shared" si="0"/>
        <v>0.2754377276640253</v>
      </c>
      <c r="J7" s="18">
        <f>IF(I7&gt;=0.4,0.05*G7,IF(I7&gt;=0.05,0.01*G7,"Sucata ou aplicar 1%"))</f>
        <v>793.1644</v>
      </c>
      <c r="K7" s="26"/>
      <c r="M7" s="26"/>
      <c r="N7" s="26"/>
    </row>
    <row r="8" spans="2:14" x14ac:dyDescent="0.25">
      <c r="B8" s="14" t="s">
        <v>29</v>
      </c>
      <c r="C8" s="15" t="s">
        <v>186</v>
      </c>
      <c r="D8" s="24">
        <v>47</v>
      </c>
      <c r="E8" s="15" t="s">
        <v>184</v>
      </c>
      <c r="F8" s="25">
        <v>21</v>
      </c>
      <c r="G8" s="16">
        <v>6489.19</v>
      </c>
      <c r="H8" s="16">
        <v>2428.4</v>
      </c>
      <c r="I8" s="17">
        <f t="shared" si="0"/>
        <v>0.37422236057196667</v>
      </c>
      <c r="J8" s="18">
        <f>IF(I8&gt;=0.4,0.05*G8,IF(I8&gt;=0.05,0.01*G8,"Sucata ou aplicar 1%"))</f>
        <v>64.891899999999993</v>
      </c>
      <c r="K8" s="26">
        <v>64.89</v>
      </c>
      <c r="M8" s="26"/>
      <c r="N8" s="26"/>
    </row>
    <row r="9" spans="2:14" x14ac:dyDescent="0.25">
      <c r="B9" s="14" t="s">
        <v>29</v>
      </c>
      <c r="C9" s="15" t="s">
        <v>186</v>
      </c>
      <c r="D9" s="24">
        <v>48</v>
      </c>
      <c r="E9" s="15" t="s">
        <v>188</v>
      </c>
      <c r="F9" s="25">
        <v>10</v>
      </c>
      <c r="G9" s="16">
        <v>1935.86</v>
      </c>
      <c r="H9" s="16">
        <v>2890.69</v>
      </c>
      <c r="I9" s="17">
        <f t="shared" si="0"/>
        <v>1.4932329817238852</v>
      </c>
      <c r="J9" s="18">
        <f>IF(I9&gt;=0.4,0.05*G9,IF(I9&gt;=0.05,0.01*G9,"Sucata ou aplicar 1%"))</f>
        <v>96.793000000000006</v>
      </c>
      <c r="M9" s="26"/>
      <c r="N9" s="26"/>
    </row>
    <row r="10" spans="2:14" x14ac:dyDescent="0.25">
      <c r="B10" s="14"/>
      <c r="C10" s="15"/>
      <c r="D10" s="14"/>
      <c r="E10" s="15"/>
      <c r="F10" s="25"/>
      <c r="G10" s="16"/>
      <c r="H10" s="16"/>
      <c r="I10" s="17" t="str">
        <f t="shared" si="0"/>
        <v>-</v>
      </c>
      <c r="J10" s="18">
        <f>IF(I10&gt;=0.4,0.05*G10,IF(I10&gt;=0.05,0.01*G10,"Sucata ou aplicar 1%"))</f>
        <v>0</v>
      </c>
    </row>
    <row r="11" spans="2:14" x14ac:dyDescent="0.25">
      <c r="B11" s="14"/>
      <c r="C11" s="15"/>
      <c r="D11" s="14"/>
      <c r="E11" s="15"/>
      <c r="F11" s="15"/>
      <c r="G11" s="16"/>
      <c r="H11" s="16"/>
      <c r="I11" s="17" t="str">
        <f t="shared" si="0"/>
        <v>-</v>
      </c>
      <c r="J11" s="18">
        <f>IF(I11&gt;=0.4,0.05*G11,IF(I11&gt;=0.05,0.01*G11,"Sucata ou aplicar 1%"))</f>
        <v>0</v>
      </c>
    </row>
    <row r="12" spans="2:14" x14ac:dyDescent="0.25">
      <c r="B12" s="14"/>
      <c r="C12" s="15"/>
      <c r="D12" s="14"/>
      <c r="E12" s="15"/>
      <c r="F12" s="15"/>
      <c r="G12" s="16"/>
      <c r="H12" s="16"/>
      <c r="I12" s="17" t="str">
        <f t="shared" si="0"/>
        <v>-</v>
      </c>
      <c r="J12" s="18">
        <f>IF(I12&gt;=0.4,0.05*G12,IF(I12&gt;=0.05,0.01*G12,"Sucata ou aplicar 1%"))</f>
        <v>0</v>
      </c>
    </row>
    <row r="13" spans="2:14" x14ac:dyDescent="0.25">
      <c r="B13" s="14"/>
      <c r="C13" s="15"/>
      <c r="D13" s="14"/>
      <c r="E13" s="15"/>
      <c r="F13" s="15"/>
      <c r="G13" s="16"/>
      <c r="H13" s="16"/>
      <c r="I13" s="17" t="str">
        <f t="shared" si="0"/>
        <v>-</v>
      </c>
      <c r="J13" s="18">
        <f>IF(I13&gt;=0.4,0.05*G13,IF(I13&gt;=0.05,0.01*G13,"Sucata ou aplicar 1%"))</f>
        <v>0</v>
      </c>
    </row>
    <row r="14" spans="2:14" x14ac:dyDescent="0.25">
      <c r="B14" s="14"/>
      <c r="C14" s="15"/>
      <c r="D14" s="14"/>
      <c r="E14" s="15"/>
      <c r="F14" s="15"/>
      <c r="G14" s="16"/>
      <c r="H14" s="16"/>
      <c r="I14" s="17" t="str">
        <f t="shared" si="0"/>
        <v>-</v>
      </c>
      <c r="J14" s="18">
        <f>IF(I14&gt;=0.4,0.05*G14,IF(I14&gt;=0.05,0.01*G14,"Sucata ou aplicar 1%"))</f>
        <v>0</v>
      </c>
    </row>
    <row r="15" spans="2:14" x14ac:dyDescent="0.25">
      <c r="B15" s="14"/>
      <c r="C15" s="15"/>
      <c r="D15" s="14"/>
      <c r="E15" s="15"/>
      <c r="F15" s="15"/>
      <c r="G15" s="16"/>
      <c r="H15" s="16"/>
      <c r="I15" s="17" t="str">
        <f t="shared" si="0"/>
        <v>-</v>
      </c>
      <c r="J15" s="18">
        <f>IF(I15&gt;=0.4,0.05*G15,IF(I15&gt;=0.05,0.01*G15,"Sucata ou aplicar 1%"))</f>
        <v>0</v>
      </c>
    </row>
    <row r="16" spans="2:14" x14ac:dyDescent="0.25">
      <c r="B16" s="14"/>
      <c r="C16" s="15"/>
      <c r="D16" s="14"/>
      <c r="E16" s="15"/>
      <c r="F16" s="15"/>
      <c r="G16" s="16"/>
      <c r="H16" s="16"/>
      <c r="I16" s="17" t="str">
        <f t="shared" si="0"/>
        <v>-</v>
      </c>
      <c r="J16" s="18">
        <f>IF(I16&gt;=0.4,0.05*G16,IF(I16&gt;=0.05,0.01*G16,"Sucata ou aplicar 1%"))</f>
        <v>0</v>
      </c>
    </row>
    <row r="17" spans="2:10" x14ac:dyDescent="0.25">
      <c r="B17" s="14"/>
      <c r="C17" s="15"/>
      <c r="D17" s="14"/>
      <c r="E17" s="15"/>
      <c r="F17" s="15"/>
      <c r="G17" s="16"/>
      <c r="H17" s="16"/>
      <c r="I17" s="17" t="str">
        <f t="shared" si="0"/>
        <v>-</v>
      </c>
      <c r="J17" s="18">
        <f>IF(I17&gt;=0.4,0.05*G17,IF(I17&gt;=0.05,0.01*G17,"Sucata ou aplicar 1%"))</f>
        <v>0</v>
      </c>
    </row>
    <row r="18" spans="2:10" x14ac:dyDescent="0.25">
      <c r="B18" s="14"/>
      <c r="C18" s="15"/>
      <c r="D18" s="14"/>
      <c r="E18" s="15"/>
      <c r="F18" s="15"/>
      <c r="G18" s="16"/>
      <c r="H18" s="16"/>
      <c r="I18" s="17" t="str">
        <f t="shared" si="0"/>
        <v>-</v>
      </c>
      <c r="J18" s="18">
        <f>IF(I18&gt;=0.4,0.05*G18,IF(I18&gt;=0.05,0.01*G18,"Sucata ou aplicar 1%"))</f>
        <v>0</v>
      </c>
    </row>
    <row r="19" spans="2:10" x14ac:dyDescent="0.25">
      <c r="B19" s="14"/>
      <c r="C19" s="15"/>
      <c r="D19" s="14"/>
      <c r="E19" s="15"/>
      <c r="F19" s="15"/>
      <c r="G19" s="16"/>
      <c r="H19" s="16"/>
      <c r="I19" s="17" t="str">
        <f t="shared" si="0"/>
        <v>-</v>
      </c>
      <c r="J19" s="18">
        <f>IF(I19&gt;=0.4,0.05*G19,IF(I19&gt;=0.05,0.01*G19,"Sucata ou aplicar 1%"))</f>
        <v>0</v>
      </c>
    </row>
    <row r="20" spans="2:10" x14ac:dyDescent="0.25">
      <c r="B20" s="14"/>
      <c r="C20" s="15"/>
      <c r="D20" s="14"/>
      <c r="E20" s="15"/>
      <c r="F20" s="15"/>
      <c r="G20" s="16"/>
      <c r="H20" s="16"/>
      <c r="I20" s="17" t="str">
        <f t="shared" si="0"/>
        <v>-</v>
      </c>
      <c r="J20" s="18">
        <f>IF(I20&gt;=0.4,0.05*G20,IF(I20&gt;=0.05,0.01*G20,"Sucata ou aplicar 1%"))</f>
        <v>0</v>
      </c>
    </row>
    <row r="21" spans="2:10" x14ac:dyDescent="0.25">
      <c r="B21" s="14"/>
      <c r="C21" s="15"/>
      <c r="D21" s="14"/>
      <c r="E21" s="15"/>
      <c r="F21" s="15"/>
      <c r="G21" s="16"/>
      <c r="H21" s="16"/>
      <c r="I21" s="17" t="str">
        <f t="shared" si="0"/>
        <v>-</v>
      </c>
      <c r="J21" s="18">
        <f>IF(I21&gt;=0.4,0.05*G21,IF(I21&gt;=0.05,0.01*G21,"Sucata ou aplicar 1%"))</f>
        <v>0</v>
      </c>
    </row>
    <row r="22" spans="2:10" x14ac:dyDescent="0.25">
      <c r="B22" s="14"/>
      <c r="C22" s="15"/>
      <c r="D22" s="14"/>
      <c r="E22" s="15"/>
      <c r="F22" s="15"/>
      <c r="G22" s="16"/>
      <c r="H22" s="16"/>
      <c r="I22" s="17" t="str">
        <f t="shared" si="0"/>
        <v>-</v>
      </c>
      <c r="J22" s="18">
        <f>IF(I22&gt;=0.4,0.05*G22,IF(I22&gt;=0.05,0.01*G22,"Sucata ou aplicar 1%"))</f>
        <v>0</v>
      </c>
    </row>
    <row r="23" spans="2:10" x14ac:dyDescent="0.25">
      <c r="B23" s="14"/>
      <c r="C23" s="15"/>
      <c r="D23" s="14"/>
      <c r="E23" s="15"/>
      <c r="F23" s="15"/>
      <c r="G23" s="16"/>
      <c r="H23" s="16"/>
      <c r="I23" s="17" t="str">
        <f t="shared" si="0"/>
        <v>-</v>
      </c>
      <c r="J23" s="18">
        <f>IF(I23&gt;=0.4,0.05*G23,IF(I23&gt;=0.05,0.01*G23,"Sucata ou aplicar 1%"))</f>
        <v>0</v>
      </c>
    </row>
    <row r="24" spans="2:10" x14ac:dyDescent="0.25">
      <c r="B24" s="14"/>
      <c r="C24" s="15"/>
      <c r="D24" s="14"/>
      <c r="E24" s="15"/>
      <c r="F24" s="15"/>
      <c r="G24" s="16"/>
      <c r="H24" s="16"/>
      <c r="I24" s="17" t="str">
        <f t="shared" si="0"/>
        <v>-</v>
      </c>
      <c r="J24" s="18">
        <f>IF(I24&gt;=0.4,0.05*G24,IF(I24&gt;=0.05,0.01*G24,"Sucata ou aplicar 1%"))</f>
        <v>0</v>
      </c>
    </row>
    <row r="25" spans="2:10" x14ac:dyDescent="0.25">
      <c r="B25" s="14"/>
      <c r="C25" s="15"/>
      <c r="D25" s="14"/>
      <c r="E25" s="15"/>
      <c r="F25" s="15"/>
      <c r="G25" s="16"/>
      <c r="H25" s="16"/>
      <c r="I25" s="17" t="str">
        <f t="shared" si="0"/>
        <v>-</v>
      </c>
      <c r="J25" s="18">
        <f>IF(I25&gt;=0.4,0.05*G25,IF(I25&gt;=0.05,0.01*G25,"Sucata ou aplicar 1%"))</f>
        <v>0</v>
      </c>
    </row>
    <row r="26" spans="2:10" x14ac:dyDescent="0.25">
      <c r="B26" s="14"/>
      <c r="C26" s="15"/>
      <c r="D26" s="14"/>
      <c r="E26" s="15"/>
      <c r="F26" s="15"/>
      <c r="G26" s="16"/>
      <c r="H26" s="16"/>
      <c r="I26" s="17" t="str">
        <f t="shared" si="0"/>
        <v>-</v>
      </c>
      <c r="J26" s="18">
        <f>IF(I26&gt;=0.4,0.05*G26,IF(I26&gt;=0.05,0.01*G26,"Sucata ou aplicar 1%"))</f>
        <v>0</v>
      </c>
    </row>
    <row r="27" spans="2:10" x14ac:dyDescent="0.25">
      <c r="B27" s="14"/>
      <c r="C27" s="15"/>
      <c r="D27" s="14"/>
      <c r="E27" s="15"/>
      <c r="F27" s="15"/>
      <c r="G27" s="16"/>
      <c r="H27" s="16"/>
      <c r="I27" s="17" t="str">
        <f t="shared" si="0"/>
        <v>-</v>
      </c>
      <c r="J27" s="18">
        <f>IF(I27&gt;=0.4,0.05*G27,IF(I27&gt;=0.05,0.01*G27,"Sucata ou aplicar 1%"))</f>
        <v>0</v>
      </c>
    </row>
    <row r="28" spans="2:10" x14ac:dyDescent="0.25">
      <c r="B28" s="14"/>
      <c r="C28" s="15"/>
      <c r="D28" s="14"/>
      <c r="E28" s="15"/>
      <c r="F28" s="15"/>
      <c r="G28" s="16"/>
      <c r="H28" s="16"/>
      <c r="I28" s="17" t="str">
        <f t="shared" si="0"/>
        <v>-</v>
      </c>
      <c r="J28" s="18">
        <f>IF(I28&gt;=0.4,0.05*G28,IF(I28&gt;=0.05,0.01*G28,"Sucata ou aplicar 1%"))</f>
        <v>0</v>
      </c>
    </row>
    <row r="29" spans="2:10" x14ac:dyDescent="0.25">
      <c r="B29" s="14"/>
      <c r="C29" s="15"/>
      <c r="D29" s="14"/>
      <c r="E29" s="15"/>
      <c r="F29" s="15"/>
      <c r="G29" s="16"/>
      <c r="H29" s="16"/>
      <c r="I29" s="17" t="str">
        <f t="shared" si="0"/>
        <v>-</v>
      </c>
      <c r="J29" s="18">
        <f>IF(I29&gt;=0.4,0.05*G29,IF(I29&gt;=0.05,0.01*G29,"Sucata ou aplicar 1%"))</f>
        <v>0</v>
      </c>
    </row>
    <row r="30" spans="2:10" x14ac:dyDescent="0.25">
      <c r="B30" s="14"/>
      <c r="C30" s="15"/>
      <c r="D30" s="14"/>
      <c r="E30" s="15"/>
      <c r="F30" s="15"/>
      <c r="G30" s="16"/>
      <c r="H30" s="16"/>
      <c r="I30" s="17" t="str">
        <f t="shared" si="0"/>
        <v>-</v>
      </c>
      <c r="J30" s="18">
        <f>IF(I30&gt;=0.4,0.05*G30,IF(I30&gt;=0.05,0.01*G30,"Sucata ou aplicar 1%"))</f>
        <v>0</v>
      </c>
    </row>
    <row r="31" spans="2:10" x14ac:dyDescent="0.25">
      <c r="B31" s="14"/>
      <c r="C31" s="15"/>
      <c r="D31" s="14"/>
      <c r="E31" s="15"/>
      <c r="F31" s="15"/>
      <c r="G31" s="16"/>
      <c r="H31" s="16"/>
      <c r="I31" s="17" t="str">
        <f t="shared" si="0"/>
        <v>-</v>
      </c>
      <c r="J31" s="18">
        <f>IF(I31&gt;=0.4,0.05*G31,IF(I31&gt;=0.05,0.01*G31,"Sucata ou aplicar 1%"))</f>
        <v>0</v>
      </c>
    </row>
    <row r="32" spans="2:10" x14ac:dyDescent="0.25">
      <c r="B32" s="14"/>
      <c r="C32" s="15"/>
      <c r="D32" s="14"/>
      <c r="E32" s="15"/>
      <c r="F32" s="15"/>
      <c r="G32" s="16"/>
      <c r="H32" s="16"/>
      <c r="I32" s="17" t="str">
        <f t="shared" si="0"/>
        <v>-</v>
      </c>
      <c r="J32" s="18">
        <f>IF(I32&gt;=0.4,0.05*G32,IF(I32&gt;=0.05,0.01*G32,"Sucata ou aplicar 1%"))</f>
        <v>0</v>
      </c>
    </row>
    <row r="33" spans="2:10" x14ac:dyDescent="0.25">
      <c r="B33" s="14"/>
      <c r="C33" s="15"/>
      <c r="D33" s="14"/>
      <c r="E33" s="15"/>
      <c r="F33" s="15"/>
      <c r="G33" s="16"/>
      <c r="H33" s="16"/>
      <c r="I33" s="17" t="str">
        <f t="shared" si="0"/>
        <v>-</v>
      </c>
      <c r="J33" s="18">
        <f>IF(I33&gt;=0.4,0.05*G33,IF(I33&gt;=0.05,0.01*G33,"Sucata ou aplicar 1%"))</f>
        <v>0</v>
      </c>
    </row>
    <row r="34" spans="2:10" x14ac:dyDescent="0.25">
      <c r="B34" s="14"/>
      <c r="C34" s="15"/>
      <c r="D34" s="14"/>
      <c r="E34" s="15"/>
      <c r="F34" s="15"/>
      <c r="G34" s="16"/>
      <c r="H34" s="16"/>
      <c r="I34" s="17" t="str">
        <f t="shared" si="0"/>
        <v>-</v>
      </c>
      <c r="J34" s="18">
        <f>IF(I34&gt;=0.4,0.05*G34,IF(I34&gt;=0.05,0.01*G34,"Sucata ou aplicar 1%"))</f>
        <v>0</v>
      </c>
    </row>
    <row r="35" spans="2:10" x14ac:dyDescent="0.25">
      <c r="B35" s="14"/>
      <c r="C35" s="15"/>
      <c r="D35" s="14"/>
      <c r="E35" s="15"/>
      <c r="F35" s="15"/>
      <c r="G35" s="16"/>
      <c r="H35" s="16"/>
      <c r="I35" s="17" t="str">
        <f t="shared" si="0"/>
        <v>-</v>
      </c>
      <c r="J35" s="18">
        <f>IF(I35&gt;=0.4,0.05*G35,IF(I35&gt;=0.05,0.01*G35,"Sucata ou aplicar 1%"))</f>
        <v>0</v>
      </c>
    </row>
    <row r="36" spans="2:10" x14ac:dyDescent="0.25">
      <c r="B36" s="14"/>
      <c r="C36" s="15"/>
      <c r="D36" s="14"/>
      <c r="E36" s="15"/>
      <c r="F36" s="15"/>
      <c r="G36" s="16"/>
      <c r="H36" s="16"/>
      <c r="I36" s="17" t="str">
        <f t="shared" si="0"/>
        <v>-</v>
      </c>
      <c r="J36" s="18">
        <f>IF(I36&gt;=0.4,0.05*G36,IF(I36&gt;=0.05,0.01*G36,"Sucata ou aplicar 1%"))</f>
        <v>0</v>
      </c>
    </row>
    <row r="37" spans="2:10" x14ac:dyDescent="0.25">
      <c r="B37" s="14"/>
      <c r="C37" s="15"/>
      <c r="D37" s="14"/>
      <c r="E37" s="15"/>
      <c r="F37" s="15"/>
      <c r="G37" s="16"/>
      <c r="H37" s="16"/>
      <c r="I37" s="17" t="str">
        <f t="shared" si="0"/>
        <v>-</v>
      </c>
      <c r="J37" s="18">
        <f>IF(I37&gt;=0.4,0.05*G37,IF(I37&gt;=0.05,0.01*G37,"Sucata ou aplicar 1%"))</f>
        <v>0</v>
      </c>
    </row>
    <row r="38" spans="2:10" x14ac:dyDescent="0.25">
      <c r="B38" s="14"/>
      <c r="C38" s="15"/>
      <c r="D38" s="14"/>
      <c r="E38" s="15"/>
      <c r="F38" s="15"/>
      <c r="G38" s="16"/>
      <c r="H38" s="16"/>
      <c r="I38" s="17" t="str">
        <f t="shared" si="0"/>
        <v>-</v>
      </c>
      <c r="J38" s="18">
        <f>IF(I38&gt;=0.4,0.05*G38,IF(I38&gt;=0.05,0.01*G38,"Sucata ou aplicar 1%"))</f>
        <v>0</v>
      </c>
    </row>
    <row r="39" spans="2:10" x14ac:dyDescent="0.25">
      <c r="B39" s="14"/>
      <c r="C39" s="15"/>
      <c r="D39" s="14"/>
      <c r="E39" s="15"/>
      <c r="F39" s="15"/>
      <c r="G39" s="16"/>
      <c r="H39" s="16"/>
      <c r="I39" s="17" t="str">
        <f t="shared" si="0"/>
        <v>-</v>
      </c>
      <c r="J39" s="18">
        <f>IF(I39&gt;=0.4,0.05*G39,IF(I39&gt;=0.05,0.01*G39,"Sucata ou aplicar 1%"))</f>
        <v>0</v>
      </c>
    </row>
    <row r="40" spans="2:10" x14ac:dyDescent="0.25">
      <c r="B40" s="14"/>
      <c r="C40" s="15"/>
      <c r="D40" s="14"/>
      <c r="E40" s="15"/>
      <c r="F40" s="15"/>
      <c r="G40" s="16"/>
      <c r="H40" s="16"/>
      <c r="I40" s="17" t="str">
        <f t="shared" si="0"/>
        <v>-</v>
      </c>
      <c r="J40" s="18">
        <f>IF(I40&gt;=0.4,0.05*G40,IF(I40&gt;=0.05,0.01*G40,"Sucata ou aplicar 1%"))</f>
        <v>0</v>
      </c>
    </row>
    <row r="41" spans="2:10" x14ac:dyDescent="0.25">
      <c r="B41" s="14"/>
      <c r="C41" s="15"/>
      <c r="D41" s="14"/>
      <c r="E41" s="15"/>
      <c r="F41" s="15"/>
      <c r="G41" s="16"/>
      <c r="H41" s="16"/>
      <c r="I41" s="17" t="str">
        <f t="shared" si="0"/>
        <v>-</v>
      </c>
      <c r="J41" s="18">
        <f>IF(I41&gt;=0.4,0.05*G41,IF(I41&gt;=0.05,0.01*G41,"Sucata ou aplicar 1%"))</f>
        <v>0</v>
      </c>
    </row>
    <row r="42" spans="2:10" x14ac:dyDescent="0.25">
      <c r="B42" s="14"/>
      <c r="C42" s="15"/>
      <c r="D42" s="14"/>
      <c r="E42" s="15"/>
      <c r="F42" s="15"/>
      <c r="G42" s="16"/>
      <c r="H42" s="16"/>
      <c r="I42" s="17" t="str">
        <f t="shared" si="0"/>
        <v>-</v>
      </c>
      <c r="J42" s="18">
        <f>IF(I42&gt;=0.4,0.05*G42,IF(I42&gt;=0.05,0.01*G42,"Sucata ou aplicar 1%"))</f>
        <v>0</v>
      </c>
    </row>
    <row r="43" spans="2:10" x14ac:dyDescent="0.25">
      <c r="B43" s="14"/>
      <c r="C43" s="15"/>
      <c r="D43" s="14"/>
      <c r="E43" s="15"/>
      <c r="F43" s="15"/>
      <c r="G43" s="16"/>
      <c r="H43" s="16"/>
      <c r="I43" s="17" t="str">
        <f t="shared" si="0"/>
        <v>-</v>
      </c>
      <c r="J43" s="18">
        <f>IF(I43&gt;=0.4,0.05*G43,IF(I43&gt;=0.05,0.01*G43,"Sucata ou aplicar 1%"))</f>
        <v>0</v>
      </c>
    </row>
    <row r="44" spans="2:10" x14ac:dyDescent="0.25">
      <c r="B44" s="14"/>
      <c r="C44" s="15"/>
      <c r="D44" s="14"/>
      <c r="E44" s="15"/>
      <c r="F44" s="15"/>
      <c r="G44" s="16"/>
      <c r="H44" s="16"/>
      <c r="I44" s="17" t="str">
        <f t="shared" si="0"/>
        <v>-</v>
      </c>
      <c r="J44" s="18">
        <f>IF(I44&gt;=0.4,0.05*G44,IF(I44&gt;=0.05,0.01*G44,"Sucata ou aplicar 1%"))</f>
        <v>0</v>
      </c>
    </row>
    <row r="45" spans="2:10" x14ac:dyDescent="0.25">
      <c r="B45" s="14"/>
      <c r="C45" s="15"/>
      <c r="D45" s="14"/>
      <c r="E45" s="15"/>
      <c r="F45" s="15"/>
      <c r="G45" s="16"/>
      <c r="H45" s="16"/>
      <c r="I45" s="17" t="str">
        <f t="shared" si="0"/>
        <v>-</v>
      </c>
      <c r="J45" s="18">
        <f>IF(I45&gt;=0.4,0.05*G45,IF(I45&gt;=0.05,0.01*G45,"Sucata ou aplicar 1%"))</f>
        <v>0</v>
      </c>
    </row>
    <row r="46" spans="2:10" x14ac:dyDescent="0.25">
      <c r="B46" s="14"/>
      <c r="C46" s="15"/>
      <c r="D46" s="14"/>
      <c r="E46" s="15"/>
      <c r="F46" s="15"/>
      <c r="G46" s="16"/>
      <c r="H46" s="16"/>
      <c r="I46" s="17" t="str">
        <f t="shared" si="0"/>
        <v>-</v>
      </c>
      <c r="J46" s="18">
        <f>IF(I46&gt;=0.4,0.05*G46,IF(I46&gt;=0.05,0.01*G46,"Sucata ou aplicar 1%"))</f>
        <v>0</v>
      </c>
    </row>
    <row r="47" spans="2:10" x14ac:dyDescent="0.25">
      <c r="B47" s="14"/>
      <c r="C47" s="15"/>
      <c r="D47" s="14"/>
      <c r="E47" s="15"/>
      <c r="F47" s="15"/>
      <c r="G47" s="16"/>
      <c r="H47" s="16"/>
      <c r="I47" s="17" t="str">
        <f t="shared" si="0"/>
        <v>-</v>
      </c>
      <c r="J47" s="18">
        <f>IF(I47&gt;=0.4,0.05*G47,IF(I47&gt;=0.05,0.01*G47,"Sucata ou aplicar 1%"))</f>
        <v>0</v>
      </c>
    </row>
    <row r="48" spans="2:10" x14ac:dyDescent="0.25">
      <c r="B48" s="14"/>
      <c r="C48" s="15"/>
      <c r="D48" s="14"/>
      <c r="E48" s="15"/>
      <c r="F48" s="15"/>
      <c r="G48" s="16"/>
      <c r="H48" s="16"/>
      <c r="I48" s="17" t="str">
        <f t="shared" si="0"/>
        <v>-</v>
      </c>
      <c r="J48" s="18">
        <f>IF(I48&gt;=0.4,0.05*G48,IF(I48&gt;=0.05,0.01*G48,"Sucata ou aplicar 1%"))</f>
        <v>0</v>
      </c>
    </row>
    <row r="49" spans="2:10" x14ac:dyDescent="0.25">
      <c r="B49" s="14"/>
      <c r="C49" s="15"/>
      <c r="D49" s="14"/>
      <c r="E49" s="15"/>
      <c r="F49" s="15"/>
      <c r="G49" s="16"/>
      <c r="H49" s="16"/>
      <c r="I49" s="17" t="str">
        <f t="shared" si="0"/>
        <v>-</v>
      </c>
      <c r="J49" s="18">
        <f>IF(I49&gt;=0.4,0.05*G49,IF(I49&gt;=0.05,0.01*G49,"Sucata ou aplicar 1%"))</f>
        <v>0</v>
      </c>
    </row>
    <row r="50" spans="2:10" x14ac:dyDescent="0.25">
      <c r="B50" s="14"/>
      <c r="C50" s="15"/>
      <c r="D50" s="14"/>
      <c r="E50" s="15"/>
      <c r="F50" s="15"/>
      <c r="G50" s="16"/>
      <c r="H50" s="16"/>
      <c r="I50" s="17" t="str">
        <f t="shared" si="0"/>
        <v>-</v>
      </c>
      <c r="J50" s="18">
        <f>IF(I50&gt;=0.4,0.05*G50,IF(I50&gt;=0.05,0.01*G50,"Sucata ou aplicar 1%"))</f>
        <v>0</v>
      </c>
    </row>
    <row r="51" spans="2:10" x14ac:dyDescent="0.25">
      <c r="B51" s="14"/>
      <c r="C51" s="15"/>
      <c r="D51" s="14"/>
      <c r="E51" s="15"/>
      <c r="F51" s="15"/>
      <c r="G51" s="16"/>
      <c r="H51" s="16"/>
      <c r="I51" s="17" t="str">
        <f t="shared" si="0"/>
        <v>-</v>
      </c>
      <c r="J51" s="18">
        <f>IF(I51&gt;=0.4,0.05*G51,IF(I51&gt;=0.05,0.01*G51,"Sucata ou aplicar 1%"))</f>
        <v>0</v>
      </c>
    </row>
    <row r="52" spans="2:10" x14ac:dyDescent="0.25">
      <c r="B52" s="14"/>
      <c r="C52" s="15"/>
      <c r="D52" s="14"/>
      <c r="E52" s="15"/>
      <c r="F52" s="15"/>
      <c r="G52" s="16"/>
      <c r="H52" s="16"/>
      <c r="I52" s="17" t="str">
        <f t="shared" si="0"/>
        <v>-</v>
      </c>
      <c r="J52" s="18">
        <f>IF(I52&gt;=0.4,0.05*G52,IF(I52&gt;=0.05,0.01*G52,"Sucata ou aplicar 1%"))</f>
        <v>0</v>
      </c>
    </row>
    <row r="53" spans="2:10" x14ac:dyDescent="0.25">
      <c r="B53" s="14"/>
      <c r="C53" s="15"/>
      <c r="D53" s="14"/>
      <c r="E53" s="15"/>
      <c r="F53" s="15"/>
      <c r="G53" s="16"/>
      <c r="H53" s="16"/>
      <c r="I53" s="17" t="str">
        <f t="shared" si="0"/>
        <v>-</v>
      </c>
      <c r="J53" s="18">
        <f>IF(I53&gt;=0.4,0.05*G53,IF(I53&gt;=0.05,0.01*G53,"Sucata ou aplicar 1%"))</f>
        <v>0</v>
      </c>
    </row>
    <row r="54" spans="2:10" x14ac:dyDescent="0.25">
      <c r="B54" s="14"/>
      <c r="C54" s="15"/>
      <c r="D54" s="14"/>
      <c r="E54" s="15"/>
      <c r="F54" s="15"/>
      <c r="G54" s="16"/>
      <c r="H54" s="16"/>
      <c r="I54" s="17" t="str">
        <f t="shared" si="0"/>
        <v>-</v>
      </c>
      <c r="J54" s="18">
        <f>IF(I54&gt;=0.4,0.05*G54,IF(I54&gt;=0.05,0.01*G54,"Sucata ou aplicar 1%"))</f>
        <v>0</v>
      </c>
    </row>
    <row r="55" spans="2:10" x14ac:dyDescent="0.25">
      <c r="B55" s="14"/>
      <c r="C55" s="15"/>
      <c r="D55" s="14"/>
      <c r="E55" s="15"/>
      <c r="F55" s="15"/>
      <c r="G55" s="16"/>
      <c r="H55" s="16"/>
      <c r="I55" s="17" t="str">
        <f t="shared" si="0"/>
        <v>-</v>
      </c>
      <c r="J55" s="18">
        <f>IF(I55&gt;=0.4,0.05*G55,IF(I55&gt;=0.05,0.01*G55,"Sucata ou aplicar 1%"))</f>
        <v>0</v>
      </c>
    </row>
    <row r="56" spans="2:10" x14ac:dyDescent="0.25">
      <c r="B56" s="14"/>
      <c r="C56" s="15"/>
      <c r="D56" s="14"/>
      <c r="E56" s="15"/>
      <c r="F56" s="15"/>
      <c r="G56" s="16"/>
      <c r="H56" s="16"/>
      <c r="I56" s="17" t="str">
        <f t="shared" si="0"/>
        <v>-</v>
      </c>
      <c r="J56" s="18">
        <f>IF(I56&gt;=0.4,0.05*G56,IF(I56&gt;=0.05,0.01*G56,"Sucata ou aplicar 1%"))</f>
        <v>0</v>
      </c>
    </row>
    <row r="57" spans="2:10" x14ac:dyDescent="0.25">
      <c r="B57" s="14"/>
      <c r="C57" s="15"/>
      <c r="D57" s="14"/>
      <c r="E57" s="15"/>
      <c r="F57" s="15"/>
      <c r="G57" s="16"/>
      <c r="H57" s="16"/>
      <c r="I57" s="17" t="str">
        <f t="shared" si="0"/>
        <v>-</v>
      </c>
      <c r="J57" s="18">
        <f>IF(I57&gt;=0.4,0.05*G57,IF(I57&gt;=0.05,0.01*G57,"Sucata ou aplicar 1%"))</f>
        <v>0</v>
      </c>
    </row>
    <row r="58" spans="2:10" x14ac:dyDescent="0.25">
      <c r="B58" s="14"/>
      <c r="C58" s="15"/>
      <c r="D58" s="14"/>
      <c r="E58" s="15"/>
      <c r="F58" s="15"/>
      <c r="G58" s="16"/>
      <c r="H58" s="16"/>
      <c r="I58" s="17" t="str">
        <f t="shared" si="0"/>
        <v>-</v>
      </c>
      <c r="J58" s="18">
        <f>IF(I58&gt;=0.4,0.05*G58,IF(I58&gt;=0.05,0.01*G58,"Sucata ou aplicar 1%"))</f>
        <v>0</v>
      </c>
    </row>
    <row r="59" spans="2:10" x14ac:dyDescent="0.25">
      <c r="B59" s="14"/>
      <c r="C59" s="15"/>
      <c r="D59" s="14"/>
      <c r="E59" s="15"/>
      <c r="F59" s="15"/>
      <c r="G59" s="16"/>
      <c r="H59" s="16"/>
      <c r="I59" s="17" t="str">
        <f t="shared" si="0"/>
        <v>-</v>
      </c>
      <c r="J59" s="18">
        <f>IF(I59&gt;=0.4,0.05*G59,IF(I59&gt;=0.05,0.01*G59,"Sucata ou aplicar 1%"))</f>
        <v>0</v>
      </c>
    </row>
    <row r="60" spans="2:10" x14ac:dyDescent="0.25">
      <c r="B60" s="14"/>
      <c r="C60" s="15"/>
      <c r="D60" s="14"/>
      <c r="E60" s="15"/>
      <c r="F60" s="15"/>
      <c r="G60" s="16"/>
      <c r="H60" s="16"/>
      <c r="I60" s="17" t="str">
        <f t="shared" si="0"/>
        <v>-</v>
      </c>
      <c r="J60" s="18">
        <f>IF(I60&gt;=0.4,0.05*G60,IF(I60&gt;=0.05,0.01*G60,"Sucata ou aplicar 1%"))</f>
        <v>0</v>
      </c>
    </row>
    <row r="61" spans="2:10" x14ac:dyDescent="0.25">
      <c r="B61" s="14"/>
      <c r="C61" s="15"/>
      <c r="D61" s="14"/>
      <c r="E61" s="15"/>
      <c r="F61" s="15"/>
      <c r="G61" s="16"/>
      <c r="H61" s="16"/>
      <c r="I61" s="17" t="str">
        <f t="shared" si="0"/>
        <v>-</v>
      </c>
      <c r="J61" s="18">
        <f>IF(I61&gt;=0.4,0.05*G61,IF(I61&gt;=0.05,0.01*G61,"Sucata ou aplicar 1%"))</f>
        <v>0</v>
      </c>
    </row>
    <row r="62" spans="2:10" x14ac:dyDescent="0.25">
      <c r="B62" s="14"/>
      <c r="C62" s="15"/>
      <c r="D62" s="14"/>
      <c r="E62" s="15"/>
      <c r="F62" s="15"/>
      <c r="G62" s="16"/>
      <c r="H62" s="16"/>
      <c r="I62" s="17" t="str">
        <f t="shared" si="0"/>
        <v>-</v>
      </c>
      <c r="J62" s="18">
        <f>IF(I62&gt;=0.4,0.05*G62,IF(I62&gt;=0.05,0.01*G62,"Sucata ou aplicar 1%"))</f>
        <v>0</v>
      </c>
    </row>
    <row r="63" spans="2:10" x14ac:dyDescent="0.25">
      <c r="B63" s="14"/>
      <c r="C63" s="15"/>
      <c r="D63" s="14"/>
      <c r="E63" s="15"/>
      <c r="F63" s="15"/>
      <c r="G63" s="16"/>
      <c r="H63" s="16"/>
      <c r="I63" s="17" t="str">
        <f t="shared" si="0"/>
        <v>-</v>
      </c>
      <c r="J63" s="18">
        <f>IF(I63&gt;=0.4,0.05*G63,IF(I63&gt;=0.05,0.01*G63,"Sucata ou aplicar 1%"))</f>
        <v>0</v>
      </c>
    </row>
    <row r="64" spans="2:10" x14ac:dyDescent="0.25">
      <c r="B64" s="14"/>
      <c r="C64" s="15"/>
      <c r="D64" s="14"/>
      <c r="E64" s="15"/>
      <c r="F64" s="15"/>
      <c r="G64" s="16"/>
      <c r="H64" s="16"/>
      <c r="I64" s="17" t="str">
        <f t="shared" si="0"/>
        <v>-</v>
      </c>
      <c r="J64" s="18">
        <f>IF(I64&gt;=0.4,0.05*G64,IF(I64&gt;=0.05,0.01*G64,"Sucata ou aplicar 1%"))</f>
        <v>0</v>
      </c>
    </row>
    <row r="65" spans="2:10" x14ac:dyDescent="0.25">
      <c r="B65" s="14"/>
      <c r="C65" s="15"/>
      <c r="D65" s="14"/>
      <c r="E65" s="15"/>
      <c r="F65" s="15"/>
      <c r="G65" s="16"/>
      <c r="H65" s="16"/>
      <c r="I65" s="17" t="str">
        <f t="shared" si="0"/>
        <v>-</v>
      </c>
      <c r="J65" s="18">
        <f>IF(I65&gt;=0.4,0.05*G65,IF(I65&gt;=0.05,0.01*G65,"Sucata ou aplicar 1%"))</f>
        <v>0</v>
      </c>
    </row>
    <row r="66" spans="2:10" x14ac:dyDescent="0.25">
      <c r="B66" s="14"/>
      <c r="C66" s="15"/>
      <c r="D66" s="14"/>
      <c r="E66" s="15"/>
      <c r="F66" s="15"/>
      <c r="G66" s="16"/>
      <c r="H66" s="16"/>
      <c r="I66" s="17" t="str">
        <f t="shared" si="0"/>
        <v>-</v>
      </c>
      <c r="J66" s="18">
        <f>IF(I66&gt;=0.4,0.05*G66,IF(I66&gt;=0.05,0.01*G66,"Sucata ou aplicar 1%"))</f>
        <v>0</v>
      </c>
    </row>
    <row r="67" spans="2:10" x14ac:dyDescent="0.25">
      <c r="B67" s="14"/>
      <c r="C67" s="15"/>
      <c r="D67" s="14"/>
      <c r="E67" s="15"/>
      <c r="F67" s="15"/>
      <c r="G67" s="16"/>
      <c r="H67" s="16"/>
      <c r="I67" s="17" t="str">
        <f t="shared" si="0"/>
        <v>-</v>
      </c>
      <c r="J67" s="18">
        <f>IF(I67&gt;=0.4,0.05*G67,IF(I67&gt;=0.05,0.01*G67,"Sucata ou aplicar 1%"))</f>
        <v>0</v>
      </c>
    </row>
    <row r="68" spans="2:10" x14ac:dyDescent="0.25">
      <c r="B68" s="14"/>
      <c r="C68" s="15"/>
      <c r="D68" s="14"/>
      <c r="E68" s="15"/>
      <c r="F68" s="15"/>
      <c r="G68" s="16"/>
      <c r="H68" s="16"/>
      <c r="I68" s="17" t="str">
        <f t="shared" ref="I68:I131" si="1">IF(ISERR(H68/G68),"-",H68/G68)</f>
        <v>-</v>
      </c>
      <c r="J68" s="18">
        <f>IF(I68&gt;=0.4,0.05*G68,IF(I68&gt;=0.05,0.01*G68,"Sucata ou aplicar 1%"))</f>
        <v>0</v>
      </c>
    </row>
    <row r="69" spans="2:10" x14ac:dyDescent="0.25">
      <c r="B69" s="14"/>
      <c r="C69" s="15"/>
      <c r="D69" s="14"/>
      <c r="E69" s="15"/>
      <c r="F69" s="15"/>
      <c r="G69" s="16"/>
      <c r="H69" s="16"/>
      <c r="I69" s="17" t="str">
        <f t="shared" si="1"/>
        <v>-</v>
      </c>
      <c r="J69" s="18">
        <f>IF(I69&gt;=0.4,0.05*G69,IF(I69&gt;=0.05,0.01*G69,"Sucata ou aplicar 1%"))</f>
        <v>0</v>
      </c>
    </row>
    <row r="70" spans="2:10" x14ac:dyDescent="0.25">
      <c r="B70" s="14"/>
      <c r="C70" s="15"/>
      <c r="D70" s="14"/>
      <c r="E70" s="15"/>
      <c r="F70" s="15"/>
      <c r="G70" s="16"/>
      <c r="H70" s="16"/>
      <c r="I70" s="17" t="str">
        <f t="shared" si="1"/>
        <v>-</v>
      </c>
      <c r="J70" s="18">
        <f>IF(I70&gt;=0.4,0.05*G70,IF(I70&gt;=0.05,0.01*G70,"Sucata ou aplicar 1%"))</f>
        <v>0</v>
      </c>
    </row>
    <row r="71" spans="2:10" x14ac:dyDescent="0.25">
      <c r="B71" s="14"/>
      <c r="C71" s="15"/>
      <c r="D71" s="14"/>
      <c r="E71" s="15"/>
      <c r="F71" s="15"/>
      <c r="G71" s="16"/>
      <c r="H71" s="16"/>
      <c r="I71" s="17" t="str">
        <f t="shared" si="1"/>
        <v>-</v>
      </c>
      <c r="J71" s="18">
        <f>IF(I71&gt;=0.4,0.05*G71,IF(I71&gt;=0.05,0.01*G71,"Sucata ou aplicar 1%"))</f>
        <v>0</v>
      </c>
    </row>
    <row r="72" spans="2:10" x14ac:dyDescent="0.25">
      <c r="B72" s="14"/>
      <c r="C72" s="15"/>
      <c r="D72" s="14"/>
      <c r="E72" s="15"/>
      <c r="F72" s="15"/>
      <c r="G72" s="16"/>
      <c r="H72" s="16"/>
      <c r="I72" s="17" t="str">
        <f t="shared" si="1"/>
        <v>-</v>
      </c>
      <c r="J72" s="18">
        <f>IF(I72&gt;=0.4,0.05*G72,IF(I72&gt;=0.05,0.01*G72,"Sucata ou aplicar 1%"))</f>
        <v>0</v>
      </c>
    </row>
    <row r="73" spans="2:10" x14ac:dyDescent="0.25">
      <c r="B73" s="14"/>
      <c r="C73" s="15"/>
      <c r="D73" s="14"/>
      <c r="E73" s="15"/>
      <c r="F73" s="15"/>
      <c r="G73" s="16"/>
      <c r="H73" s="16"/>
      <c r="I73" s="17" t="str">
        <f t="shared" si="1"/>
        <v>-</v>
      </c>
      <c r="J73" s="18">
        <f>IF(I73&gt;=0.4,0.05*G73,IF(I73&gt;=0.05,0.01*G73,"Sucata ou aplicar 1%"))</f>
        <v>0</v>
      </c>
    </row>
    <row r="74" spans="2:10" x14ac:dyDescent="0.25">
      <c r="B74" s="14"/>
      <c r="C74" s="15"/>
      <c r="D74" s="14"/>
      <c r="E74" s="15"/>
      <c r="F74" s="15"/>
      <c r="G74" s="16"/>
      <c r="H74" s="16"/>
      <c r="I74" s="17" t="str">
        <f t="shared" si="1"/>
        <v>-</v>
      </c>
      <c r="J74" s="18">
        <f>IF(I74&gt;=0.4,0.05*G74,IF(I74&gt;=0.05,0.01*G74,"Sucata ou aplicar 1%"))</f>
        <v>0</v>
      </c>
    </row>
    <row r="75" spans="2:10" x14ac:dyDescent="0.25">
      <c r="B75" s="14"/>
      <c r="C75" s="15"/>
      <c r="D75" s="14"/>
      <c r="E75" s="15"/>
      <c r="F75" s="15"/>
      <c r="G75" s="16"/>
      <c r="H75" s="16"/>
      <c r="I75" s="17" t="str">
        <f t="shared" si="1"/>
        <v>-</v>
      </c>
      <c r="J75" s="18">
        <f>IF(I75&gt;=0.4,0.05*G75,IF(I75&gt;=0.05,0.01*G75,"Sucata ou aplicar 1%"))</f>
        <v>0</v>
      </c>
    </row>
    <row r="76" spans="2:10" x14ac:dyDescent="0.25">
      <c r="B76" s="14"/>
      <c r="C76" s="15"/>
      <c r="D76" s="14"/>
      <c r="E76" s="15"/>
      <c r="F76" s="15"/>
      <c r="G76" s="16"/>
      <c r="H76" s="16"/>
      <c r="I76" s="17" t="str">
        <f t="shared" si="1"/>
        <v>-</v>
      </c>
      <c r="J76" s="18">
        <f>IF(I76&gt;=0.4,0.05*G76,IF(I76&gt;=0.05,0.01*G76,"Sucata ou aplicar 1%"))</f>
        <v>0</v>
      </c>
    </row>
    <row r="77" spans="2:10" x14ac:dyDescent="0.25">
      <c r="B77" s="14"/>
      <c r="C77" s="15"/>
      <c r="D77" s="14"/>
      <c r="E77" s="15"/>
      <c r="F77" s="15"/>
      <c r="G77" s="16"/>
      <c r="H77" s="16"/>
      <c r="I77" s="17" t="str">
        <f t="shared" si="1"/>
        <v>-</v>
      </c>
      <c r="J77" s="18">
        <f>IF(I77&gt;=0.4,0.05*G77,IF(I77&gt;=0.05,0.01*G77,"Sucata ou aplicar 1%"))</f>
        <v>0</v>
      </c>
    </row>
    <row r="78" spans="2:10" x14ac:dyDescent="0.25">
      <c r="B78" s="14"/>
      <c r="C78" s="15"/>
      <c r="D78" s="14"/>
      <c r="E78" s="15"/>
      <c r="F78" s="15"/>
      <c r="G78" s="16"/>
      <c r="H78" s="16"/>
      <c r="I78" s="17" t="str">
        <f t="shared" si="1"/>
        <v>-</v>
      </c>
      <c r="J78" s="18">
        <f>IF(I78&gt;=0.4,0.05*G78,IF(I78&gt;=0.05,0.01*G78,"Sucata ou aplicar 1%"))</f>
        <v>0</v>
      </c>
    </row>
    <row r="79" spans="2:10" x14ac:dyDescent="0.25">
      <c r="B79" s="14"/>
      <c r="C79" s="15"/>
      <c r="D79" s="14"/>
      <c r="E79" s="15"/>
      <c r="F79" s="15"/>
      <c r="G79" s="16"/>
      <c r="H79" s="16"/>
      <c r="I79" s="17" t="str">
        <f t="shared" si="1"/>
        <v>-</v>
      </c>
      <c r="J79" s="18">
        <f>IF(I79&gt;=0.4,0.05*G79,IF(I79&gt;=0.05,0.01*G79,"Sucata ou aplicar 1%"))</f>
        <v>0</v>
      </c>
    </row>
    <row r="80" spans="2:10" x14ac:dyDescent="0.25">
      <c r="B80" s="14"/>
      <c r="C80" s="15"/>
      <c r="D80" s="14"/>
      <c r="E80" s="15"/>
      <c r="F80" s="15"/>
      <c r="G80" s="16"/>
      <c r="H80" s="16"/>
      <c r="I80" s="17" t="str">
        <f t="shared" si="1"/>
        <v>-</v>
      </c>
      <c r="J80" s="18">
        <f>IF(I80&gt;=0.4,0.05*G80,IF(I80&gt;=0.05,0.01*G80,"Sucata ou aplicar 1%"))</f>
        <v>0</v>
      </c>
    </row>
    <row r="81" spans="2:10" x14ac:dyDescent="0.25">
      <c r="B81" s="14"/>
      <c r="C81" s="15"/>
      <c r="D81" s="14"/>
      <c r="E81" s="15"/>
      <c r="F81" s="15"/>
      <c r="G81" s="16"/>
      <c r="H81" s="16"/>
      <c r="I81" s="17" t="str">
        <f t="shared" si="1"/>
        <v>-</v>
      </c>
      <c r="J81" s="18">
        <f>IF(I81&gt;=0.4,0.05*G81,IF(I81&gt;=0.05,0.01*G81,"Sucata ou aplicar 1%"))</f>
        <v>0</v>
      </c>
    </row>
    <row r="82" spans="2:10" x14ac:dyDescent="0.25">
      <c r="B82" s="14"/>
      <c r="C82" s="15"/>
      <c r="D82" s="14"/>
      <c r="E82" s="15"/>
      <c r="F82" s="15"/>
      <c r="G82" s="16"/>
      <c r="H82" s="16"/>
      <c r="I82" s="17" t="str">
        <f t="shared" si="1"/>
        <v>-</v>
      </c>
      <c r="J82" s="18">
        <f>IF(I82&gt;=0.4,0.05*G82,IF(I82&gt;=0.05,0.01*G82,"Sucata ou aplicar 1%"))</f>
        <v>0</v>
      </c>
    </row>
    <row r="83" spans="2:10" x14ac:dyDescent="0.25">
      <c r="B83" s="14"/>
      <c r="C83" s="15"/>
      <c r="D83" s="14"/>
      <c r="E83" s="15"/>
      <c r="F83" s="15"/>
      <c r="G83" s="16"/>
      <c r="H83" s="16"/>
      <c r="I83" s="17" t="str">
        <f t="shared" si="1"/>
        <v>-</v>
      </c>
      <c r="J83" s="18">
        <f>IF(I83&gt;=0.4,0.05*G83,IF(I83&gt;=0.05,0.01*G83,"Sucata ou aplicar 1%"))</f>
        <v>0</v>
      </c>
    </row>
    <row r="84" spans="2:10" x14ac:dyDescent="0.25">
      <c r="B84" s="14"/>
      <c r="C84" s="15"/>
      <c r="D84" s="14"/>
      <c r="E84" s="15"/>
      <c r="F84" s="15"/>
      <c r="G84" s="16"/>
      <c r="H84" s="16"/>
      <c r="I84" s="17" t="str">
        <f t="shared" si="1"/>
        <v>-</v>
      </c>
      <c r="J84" s="18">
        <f>IF(I84&gt;=0.4,0.05*G84,IF(I84&gt;=0.05,0.01*G84,"Sucata ou aplicar 1%"))</f>
        <v>0</v>
      </c>
    </row>
    <row r="85" spans="2:10" x14ac:dyDescent="0.25">
      <c r="B85" s="14"/>
      <c r="C85" s="15"/>
      <c r="D85" s="14"/>
      <c r="E85" s="15"/>
      <c r="F85" s="15"/>
      <c r="G85" s="16"/>
      <c r="H85" s="16"/>
      <c r="I85" s="17" t="str">
        <f t="shared" si="1"/>
        <v>-</v>
      </c>
      <c r="J85" s="18">
        <f>IF(I85&gt;=0.4,0.05*G85,IF(I85&gt;=0.05,0.01*G85,"Sucata ou aplicar 1%"))</f>
        <v>0</v>
      </c>
    </row>
    <row r="86" spans="2:10" x14ac:dyDescent="0.25">
      <c r="B86" s="14"/>
      <c r="C86" s="15"/>
      <c r="D86" s="14"/>
      <c r="E86" s="15"/>
      <c r="F86" s="15"/>
      <c r="G86" s="16"/>
      <c r="H86" s="16"/>
      <c r="I86" s="17" t="str">
        <f t="shared" si="1"/>
        <v>-</v>
      </c>
      <c r="J86" s="18">
        <f>IF(I86&gt;=0.4,0.05*G86,IF(I86&gt;=0.05,0.01*G86,"Sucata ou aplicar 1%"))</f>
        <v>0</v>
      </c>
    </row>
    <row r="87" spans="2:10" x14ac:dyDescent="0.25">
      <c r="B87" s="14"/>
      <c r="C87" s="15"/>
      <c r="D87" s="14"/>
      <c r="E87" s="15"/>
      <c r="F87" s="15"/>
      <c r="G87" s="16"/>
      <c r="H87" s="16"/>
      <c r="I87" s="17" t="str">
        <f t="shared" si="1"/>
        <v>-</v>
      </c>
      <c r="J87" s="18">
        <f>IF(I87&gt;=0.4,0.05*G87,IF(I87&gt;=0.05,0.01*G87,"Sucata ou aplicar 1%"))</f>
        <v>0</v>
      </c>
    </row>
    <row r="88" spans="2:10" x14ac:dyDescent="0.25">
      <c r="B88" s="14"/>
      <c r="C88" s="15"/>
      <c r="D88" s="14"/>
      <c r="E88" s="15"/>
      <c r="F88" s="15"/>
      <c r="G88" s="16"/>
      <c r="H88" s="16"/>
      <c r="I88" s="17" t="str">
        <f t="shared" si="1"/>
        <v>-</v>
      </c>
      <c r="J88" s="18">
        <f>IF(I88&gt;=0.4,0.05*G88,IF(I88&gt;=0.05,0.01*G88,"Sucata ou aplicar 1%"))</f>
        <v>0</v>
      </c>
    </row>
    <row r="89" spans="2:10" x14ac:dyDescent="0.25">
      <c r="B89" s="14"/>
      <c r="C89" s="15"/>
      <c r="D89" s="14"/>
      <c r="E89" s="15"/>
      <c r="F89" s="15"/>
      <c r="G89" s="16"/>
      <c r="H89" s="16"/>
      <c r="I89" s="17" t="str">
        <f t="shared" si="1"/>
        <v>-</v>
      </c>
      <c r="J89" s="18">
        <f>IF(I89&gt;=0.4,0.05*G89,IF(I89&gt;=0.05,0.01*G89,"Sucata ou aplicar 1%"))</f>
        <v>0</v>
      </c>
    </row>
    <row r="90" spans="2:10" x14ac:dyDescent="0.25">
      <c r="B90" s="14"/>
      <c r="C90" s="15"/>
      <c r="D90" s="14"/>
      <c r="E90" s="15"/>
      <c r="F90" s="15"/>
      <c r="G90" s="16"/>
      <c r="H90" s="16"/>
      <c r="I90" s="17" t="str">
        <f t="shared" si="1"/>
        <v>-</v>
      </c>
      <c r="J90" s="18">
        <f>IF(I90&gt;=0.4,0.05*G90,IF(I90&gt;=0.05,0.01*G90,"Sucata ou aplicar 1%"))</f>
        <v>0</v>
      </c>
    </row>
    <row r="91" spans="2:10" x14ac:dyDescent="0.25">
      <c r="B91" s="14"/>
      <c r="C91" s="15"/>
      <c r="D91" s="14"/>
      <c r="E91" s="15"/>
      <c r="F91" s="15"/>
      <c r="G91" s="16"/>
      <c r="H91" s="16"/>
      <c r="I91" s="17" t="str">
        <f t="shared" si="1"/>
        <v>-</v>
      </c>
      <c r="J91" s="18">
        <f>IF(I91&gt;=0.4,0.05*G91,IF(I91&gt;=0.05,0.01*G91,"Sucata ou aplicar 1%"))</f>
        <v>0</v>
      </c>
    </row>
    <row r="92" spans="2:10" x14ac:dyDescent="0.25">
      <c r="B92" s="14"/>
      <c r="C92" s="15"/>
      <c r="D92" s="14"/>
      <c r="E92" s="15"/>
      <c r="F92" s="15"/>
      <c r="G92" s="16"/>
      <c r="H92" s="16"/>
      <c r="I92" s="17" t="str">
        <f t="shared" si="1"/>
        <v>-</v>
      </c>
      <c r="J92" s="18">
        <f>IF(I92&gt;=0.4,0.05*G92,IF(I92&gt;=0.05,0.01*G92,"Sucata ou aplicar 1%"))</f>
        <v>0</v>
      </c>
    </row>
    <row r="93" spans="2:10" x14ac:dyDescent="0.25">
      <c r="B93" s="14"/>
      <c r="C93" s="15"/>
      <c r="D93" s="14"/>
      <c r="E93" s="15"/>
      <c r="F93" s="15"/>
      <c r="G93" s="16"/>
      <c r="H93" s="16"/>
      <c r="I93" s="17" t="str">
        <f t="shared" si="1"/>
        <v>-</v>
      </c>
      <c r="J93" s="18">
        <f>IF(I93&gt;=0.4,0.05*G93,IF(I93&gt;=0.05,0.01*G93,"Sucata ou aplicar 1%"))</f>
        <v>0</v>
      </c>
    </row>
    <row r="94" spans="2:10" x14ac:dyDescent="0.25">
      <c r="B94" s="14"/>
      <c r="C94" s="15"/>
      <c r="D94" s="14"/>
      <c r="E94" s="15"/>
      <c r="F94" s="15"/>
      <c r="G94" s="16"/>
      <c r="H94" s="16"/>
      <c r="I94" s="17" t="str">
        <f t="shared" si="1"/>
        <v>-</v>
      </c>
      <c r="J94" s="18">
        <f>IF(I94&gt;=0.4,0.05*G94,IF(I94&gt;=0.05,0.01*G94,"Sucata ou aplicar 1%"))</f>
        <v>0</v>
      </c>
    </row>
    <row r="95" spans="2:10" x14ac:dyDescent="0.25">
      <c r="B95" s="14"/>
      <c r="C95" s="15"/>
      <c r="D95" s="14"/>
      <c r="E95" s="15"/>
      <c r="F95" s="15"/>
      <c r="G95" s="16"/>
      <c r="H95" s="16"/>
      <c r="I95" s="17" t="str">
        <f t="shared" si="1"/>
        <v>-</v>
      </c>
      <c r="J95" s="18">
        <f>IF(I95&gt;=0.4,0.05*G95,IF(I95&gt;=0.05,0.01*G95,"Sucata ou aplicar 1%"))</f>
        <v>0</v>
      </c>
    </row>
    <row r="96" spans="2:10" x14ac:dyDescent="0.25">
      <c r="B96" s="14"/>
      <c r="C96" s="15"/>
      <c r="D96" s="14"/>
      <c r="E96" s="15"/>
      <c r="F96" s="15"/>
      <c r="G96" s="16"/>
      <c r="H96" s="16"/>
      <c r="I96" s="17" t="str">
        <f t="shared" si="1"/>
        <v>-</v>
      </c>
      <c r="J96" s="18">
        <f>IF(I96&gt;=0.4,0.05*G96,IF(I96&gt;=0.05,0.01*G96,"Sucata ou aplicar 1%"))</f>
        <v>0</v>
      </c>
    </row>
    <row r="97" spans="2:10" x14ac:dyDescent="0.25">
      <c r="B97" s="14"/>
      <c r="C97" s="15"/>
      <c r="D97" s="14"/>
      <c r="E97" s="15"/>
      <c r="F97" s="15"/>
      <c r="G97" s="16"/>
      <c r="H97" s="16"/>
      <c r="I97" s="17" t="str">
        <f t="shared" si="1"/>
        <v>-</v>
      </c>
      <c r="J97" s="18">
        <f>IF(I97&gt;=0.4,0.05*G97,IF(I97&gt;=0.05,0.01*G97,"Sucata ou aplicar 1%"))</f>
        <v>0</v>
      </c>
    </row>
    <row r="98" spans="2:10" x14ac:dyDescent="0.25">
      <c r="B98" s="14"/>
      <c r="C98" s="15"/>
      <c r="D98" s="14"/>
      <c r="E98" s="15"/>
      <c r="F98" s="15"/>
      <c r="G98" s="16"/>
      <c r="H98" s="16"/>
      <c r="I98" s="17" t="str">
        <f t="shared" si="1"/>
        <v>-</v>
      </c>
      <c r="J98" s="18">
        <f>IF(I98&gt;=0.4,0.05*G98,IF(I98&gt;=0.05,0.01*G98,"Sucata ou aplicar 1%"))</f>
        <v>0</v>
      </c>
    </row>
    <row r="99" spans="2:10" x14ac:dyDescent="0.25">
      <c r="B99" s="14"/>
      <c r="C99" s="15"/>
      <c r="D99" s="14"/>
      <c r="E99" s="15"/>
      <c r="F99" s="15"/>
      <c r="G99" s="16"/>
      <c r="H99" s="16"/>
      <c r="I99" s="17" t="str">
        <f t="shared" si="1"/>
        <v>-</v>
      </c>
      <c r="J99" s="18">
        <f>IF(I99&gt;=0.4,0.05*G99,IF(I99&gt;=0.05,0.01*G99,"Sucata ou aplicar 1%"))</f>
        <v>0</v>
      </c>
    </row>
    <row r="100" spans="2:10" x14ac:dyDescent="0.25">
      <c r="B100" s="14"/>
      <c r="C100" s="15"/>
      <c r="D100" s="14"/>
      <c r="E100" s="15"/>
      <c r="F100" s="15"/>
      <c r="G100" s="16"/>
      <c r="H100" s="16"/>
      <c r="I100" s="17" t="str">
        <f t="shared" si="1"/>
        <v>-</v>
      </c>
      <c r="J100" s="18">
        <f>IF(I100&gt;=0.4,0.05*G100,IF(I100&gt;=0.05,0.01*G100,"Sucata ou aplicar 1%"))</f>
        <v>0</v>
      </c>
    </row>
    <row r="101" spans="2:10" x14ac:dyDescent="0.25">
      <c r="B101" s="14"/>
      <c r="C101" s="15"/>
      <c r="D101" s="14"/>
      <c r="E101" s="15"/>
      <c r="F101" s="15"/>
      <c r="G101" s="16"/>
      <c r="H101" s="16"/>
      <c r="I101" s="17" t="str">
        <f t="shared" si="1"/>
        <v>-</v>
      </c>
      <c r="J101" s="18">
        <f>IF(I101&gt;=0.4,0.05*G101,IF(I101&gt;=0.05,0.01*G101,"Sucata ou aplicar 1%"))</f>
        <v>0</v>
      </c>
    </row>
    <row r="102" spans="2:10" x14ac:dyDescent="0.25">
      <c r="B102" s="14"/>
      <c r="C102" s="15"/>
      <c r="D102" s="14"/>
      <c r="E102" s="15"/>
      <c r="F102" s="15"/>
      <c r="G102" s="16"/>
      <c r="H102" s="16"/>
      <c r="I102" s="17" t="str">
        <f t="shared" si="1"/>
        <v>-</v>
      </c>
      <c r="J102" s="18">
        <f>IF(I102&gt;=0.4,0.05*G102,IF(I102&gt;=0.05,0.01*G102,"Sucata ou aplicar 1%"))</f>
        <v>0</v>
      </c>
    </row>
    <row r="103" spans="2:10" x14ac:dyDescent="0.25">
      <c r="B103" s="14"/>
      <c r="C103" s="15"/>
      <c r="D103" s="14"/>
      <c r="E103" s="15"/>
      <c r="F103" s="15"/>
      <c r="G103" s="16"/>
      <c r="H103" s="16"/>
      <c r="I103" s="17" t="str">
        <f t="shared" si="1"/>
        <v>-</v>
      </c>
      <c r="J103" s="18">
        <f>IF(I103&gt;=0.4,0.05*G103,IF(I103&gt;=0.05,0.01*G103,"Sucata ou aplicar 1%"))</f>
        <v>0</v>
      </c>
    </row>
    <row r="104" spans="2:10" x14ac:dyDescent="0.25">
      <c r="B104" s="14"/>
      <c r="C104" s="15"/>
      <c r="D104" s="14"/>
      <c r="E104" s="15"/>
      <c r="F104" s="15"/>
      <c r="G104" s="16"/>
      <c r="H104" s="16"/>
      <c r="I104" s="17" t="str">
        <f t="shared" si="1"/>
        <v>-</v>
      </c>
      <c r="J104" s="18">
        <f>IF(I104&gt;=0.4,0.05*G104,IF(I104&gt;=0.05,0.01*G104,"Sucata ou aplicar 1%"))</f>
        <v>0</v>
      </c>
    </row>
    <row r="105" spans="2:10" x14ac:dyDescent="0.25">
      <c r="B105" s="14"/>
      <c r="C105" s="15"/>
      <c r="D105" s="14"/>
      <c r="E105" s="15"/>
      <c r="F105" s="15"/>
      <c r="G105" s="16"/>
      <c r="H105" s="16"/>
      <c r="I105" s="17" t="str">
        <f t="shared" si="1"/>
        <v>-</v>
      </c>
      <c r="J105" s="18">
        <f>IF(I105&gt;=0.4,0.05*G105,IF(I105&gt;=0.05,0.01*G105,"Sucata ou aplicar 1%"))</f>
        <v>0</v>
      </c>
    </row>
    <row r="106" spans="2:10" x14ac:dyDescent="0.25">
      <c r="B106" s="14"/>
      <c r="C106" s="15"/>
      <c r="D106" s="14"/>
      <c r="E106" s="15"/>
      <c r="F106" s="15"/>
      <c r="G106" s="16"/>
      <c r="H106" s="16"/>
      <c r="I106" s="17" t="str">
        <f t="shared" si="1"/>
        <v>-</v>
      </c>
      <c r="J106" s="18">
        <f>IF(I106&gt;=0.4,0.05*G106,IF(I106&gt;=0.05,0.01*G106,"Sucata ou aplicar 1%"))</f>
        <v>0</v>
      </c>
    </row>
    <row r="107" spans="2:10" x14ac:dyDescent="0.25">
      <c r="B107" s="14"/>
      <c r="C107" s="15"/>
      <c r="D107" s="14"/>
      <c r="E107" s="15"/>
      <c r="F107" s="15"/>
      <c r="G107" s="16"/>
      <c r="H107" s="16"/>
      <c r="I107" s="17" t="str">
        <f t="shared" si="1"/>
        <v>-</v>
      </c>
      <c r="J107" s="18">
        <f>IF(I107&gt;=0.4,0.05*G107,IF(I107&gt;=0.05,0.01*G107,"Sucata ou aplicar 1%"))</f>
        <v>0</v>
      </c>
    </row>
    <row r="108" spans="2:10" x14ac:dyDescent="0.25">
      <c r="B108" s="14"/>
      <c r="C108" s="15"/>
      <c r="D108" s="14"/>
      <c r="E108" s="15"/>
      <c r="F108" s="15"/>
      <c r="G108" s="16"/>
      <c r="H108" s="16"/>
      <c r="I108" s="17" t="str">
        <f t="shared" si="1"/>
        <v>-</v>
      </c>
      <c r="J108" s="18">
        <f>IF(I108&gt;=0.4,0.05*G108,IF(I108&gt;=0.05,0.01*G108,"Sucata ou aplicar 1%"))</f>
        <v>0</v>
      </c>
    </row>
    <row r="109" spans="2:10" x14ac:dyDescent="0.25">
      <c r="B109" s="14"/>
      <c r="C109" s="15"/>
      <c r="D109" s="14"/>
      <c r="E109" s="15"/>
      <c r="F109" s="15"/>
      <c r="G109" s="16"/>
      <c r="H109" s="16"/>
      <c r="I109" s="17" t="str">
        <f t="shared" si="1"/>
        <v>-</v>
      </c>
      <c r="J109" s="18">
        <f>IF(I109&gt;=0.4,0.05*G109,IF(I109&gt;=0.05,0.01*G109,"Sucata ou aplicar 1%"))</f>
        <v>0</v>
      </c>
    </row>
    <row r="110" spans="2:10" x14ac:dyDescent="0.25">
      <c r="B110" s="14"/>
      <c r="C110" s="15"/>
      <c r="D110" s="14"/>
      <c r="E110" s="15"/>
      <c r="F110" s="15"/>
      <c r="G110" s="16"/>
      <c r="H110" s="16"/>
      <c r="I110" s="17" t="str">
        <f t="shared" si="1"/>
        <v>-</v>
      </c>
      <c r="J110" s="18">
        <f>IF(I110&gt;=0.4,0.05*G110,IF(I110&gt;=0.05,0.01*G110,"Sucata ou aplicar 1%"))</f>
        <v>0</v>
      </c>
    </row>
    <row r="111" spans="2:10" x14ac:dyDescent="0.25">
      <c r="B111" s="14"/>
      <c r="C111" s="15"/>
      <c r="D111" s="14"/>
      <c r="E111" s="15"/>
      <c r="F111" s="15"/>
      <c r="G111" s="16"/>
      <c r="H111" s="16"/>
      <c r="I111" s="17" t="str">
        <f t="shared" si="1"/>
        <v>-</v>
      </c>
      <c r="J111" s="18">
        <f>IF(I111&gt;=0.4,0.05*G111,IF(I111&gt;=0.05,0.01*G111,"Sucata ou aplicar 1%"))</f>
        <v>0</v>
      </c>
    </row>
    <row r="112" spans="2:10" x14ac:dyDescent="0.25">
      <c r="B112" s="14"/>
      <c r="C112" s="15"/>
      <c r="D112" s="14"/>
      <c r="E112" s="15"/>
      <c r="F112" s="15"/>
      <c r="G112" s="16"/>
      <c r="H112" s="16"/>
      <c r="I112" s="17" t="str">
        <f t="shared" si="1"/>
        <v>-</v>
      </c>
      <c r="J112" s="18">
        <f>IF(I112&gt;=0.4,0.05*G112,IF(I112&gt;=0.05,0.01*G112,"Sucata ou aplicar 1%"))</f>
        <v>0</v>
      </c>
    </row>
    <row r="113" spans="2:10" x14ac:dyDescent="0.25">
      <c r="B113" s="14"/>
      <c r="C113" s="15"/>
      <c r="D113" s="14"/>
      <c r="E113" s="15"/>
      <c r="F113" s="15"/>
      <c r="G113" s="16"/>
      <c r="H113" s="16"/>
      <c r="I113" s="17" t="str">
        <f t="shared" si="1"/>
        <v>-</v>
      </c>
      <c r="J113" s="18">
        <f>IF(I113&gt;=0.4,0.05*G113,IF(I113&gt;=0.05,0.01*G113,"Sucata ou aplicar 1%"))</f>
        <v>0</v>
      </c>
    </row>
    <row r="114" spans="2:10" x14ac:dyDescent="0.25">
      <c r="B114" s="14"/>
      <c r="C114" s="15"/>
      <c r="D114" s="14"/>
      <c r="E114" s="15"/>
      <c r="F114" s="15"/>
      <c r="G114" s="16"/>
      <c r="H114" s="16"/>
      <c r="I114" s="17" t="str">
        <f t="shared" si="1"/>
        <v>-</v>
      </c>
      <c r="J114" s="18">
        <f>IF(I114&gt;=0.4,0.05*G114,IF(I114&gt;=0.05,0.01*G114,"Sucata ou aplicar 1%"))</f>
        <v>0</v>
      </c>
    </row>
    <row r="115" spans="2:10" x14ac:dyDescent="0.25">
      <c r="B115" s="14"/>
      <c r="C115" s="15"/>
      <c r="D115" s="14"/>
      <c r="E115" s="15"/>
      <c r="F115" s="15"/>
      <c r="G115" s="16"/>
      <c r="H115" s="16"/>
      <c r="I115" s="17" t="str">
        <f t="shared" si="1"/>
        <v>-</v>
      </c>
      <c r="J115" s="18">
        <f>IF(I115&gt;=0.4,0.05*G115,IF(I115&gt;=0.05,0.01*G115,"Sucata ou aplicar 1%"))</f>
        <v>0</v>
      </c>
    </row>
    <row r="116" spans="2:10" x14ac:dyDescent="0.25">
      <c r="B116" s="14"/>
      <c r="C116" s="15"/>
      <c r="D116" s="14"/>
      <c r="E116" s="15"/>
      <c r="F116" s="15"/>
      <c r="G116" s="16"/>
      <c r="H116" s="16"/>
      <c r="I116" s="17" t="str">
        <f t="shared" si="1"/>
        <v>-</v>
      </c>
      <c r="J116" s="18">
        <f>IF(I116&gt;=0.4,0.05*G116,IF(I116&gt;=0.05,0.01*G116,"Sucata ou aplicar 1%"))</f>
        <v>0</v>
      </c>
    </row>
    <row r="117" spans="2:10" x14ac:dyDescent="0.25">
      <c r="B117" s="14"/>
      <c r="C117" s="15"/>
      <c r="D117" s="14"/>
      <c r="E117" s="15"/>
      <c r="F117" s="15"/>
      <c r="G117" s="16"/>
      <c r="H117" s="16"/>
      <c r="I117" s="17" t="str">
        <f t="shared" si="1"/>
        <v>-</v>
      </c>
      <c r="J117" s="18">
        <f>IF(I117&gt;=0.4,0.05*G117,IF(I117&gt;=0.05,0.01*G117,"Sucata ou aplicar 1%"))</f>
        <v>0</v>
      </c>
    </row>
    <row r="118" spans="2:10" x14ac:dyDescent="0.25">
      <c r="B118" s="14"/>
      <c r="C118" s="15"/>
      <c r="D118" s="14"/>
      <c r="E118" s="15"/>
      <c r="F118" s="15"/>
      <c r="G118" s="16"/>
      <c r="H118" s="16"/>
      <c r="I118" s="17" t="str">
        <f t="shared" si="1"/>
        <v>-</v>
      </c>
      <c r="J118" s="18">
        <f>IF(I118&gt;=0.4,0.05*G118,IF(I118&gt;=0.05,0.01*G118,"Sucata ou aplicar 1%"))</f>
        <v>0</v>
      </c>
    </row>
    <row r="119" spans="2:10" x14ac:dyDescent="0.25">
      <c r="B119" s="14"/>
      <c r="C119" s="15"/>
      <c r="D119" s="14"/>
      <c r="E119" s="15"/>
      <c r="F119" s="15"/>
      <c r="G119" s="16"/>
      <c r="H119" s="16"/>
      <c r="I119" s="17" t="str">
        <f t="shared" si="1"/>
        <v>-</v>
      </c>
      <c r="J119" s="18">
        <f>IF(I119&gt;=0.4,0.05*G119,IF(I119&gt;=0.05,0.01*G119,"Sucata ou aplicar 1%"))</f>
        <v>0</v>
      </c>
    </row>
    <row r="120" spans="2:10" x14ac:dyDescent="0.25">
      <c r="B120" s="14"/>
      <c r="C120" s="15"/>
      <c r="D120" s="14"/>
      <c r="E120" s="15"/>
      <c r="F120" s="15"/>
      <c r="G120" s="16"/>
      <c r="H120" s="16"/>
      <c r="I120" s="17" t="str">
        <f t="shared" si="1"/>
        <v>-</v>
      </c>
      <c r="J120" s="18">
        <f>IF(I120&gt;=0.4,0.05*G120,IF(I120&gt;=0.05,0.01*G120,"Sucata ou aplicar 1%"))</f>
        <v>0</v>
      </c>
    </row>
    <row r="121" spans="2:10" x14ac:dyDescent="0.25">
      <c r="B121" s="14"/>
      <c r="C121" s="15"/>
      <c r="D121" s="14"/>
      <c r="E121" s="15"/>
      <c r="F121" s="15"/>
      <c r="G121" s="16"/>
      <c r="H121" s="16"/>
      <c r="I121" s="17" t="str">
        <f t="shared" si="1"/>
        <v>-</v>
      </c>
      <c r="J121" s="18">
        <f>IF(I121&gt;=0.4,0.05*G121,IF(I121&gt;=0.05,0.01*G121,"Sucata ou aplicar 1%"))</f>
        <v>0</v>
      </c>
    </row>
    <row r="122" spans="2:10" x14ac:dyDescent="0.25">
      <c r="B122" s="14"/>
      <c r="C122" s="15"/>
      <c r="D122" s="14"/>
      <c r="E122" s="15"/>
      <c r="F122" s="15"/>
      <c r="G122" s="16"/>
      <c r="H122" s="16"/>
      <c r="I122" s="17" t="str">
        <f t="shared" si="1"/>
        <v>-</v>
      </c>
      <c r="J122" s="18">
        <f>IF(I122&gt;=0.4,0.05*G122,IF(I122&gt;=0.05,0.01*G122,"Sucata ou aplicar 1%"))</f>
        <v>0</v>
      </c>
    </row>
    <row r="123" spans="2:10" x14ac:dyDescent="0.25">
      <c r="B123" s="14"/>
      <c r="C123" s="15"/>
      <c r="D123" s="14"/>
      <c r="E123" s="15"/>
      <c r="F123" s="15"/>
      <c r="G123" s="16"/>
      <c r="H123" s="16"/>
      <c r="I123" s="17" t="str">
        <f t="shared" si="1"/>
        <v>-</v>
      </c>
      <c r="J123" s="18">
        <f>IF(I123&gt;=0.4,0.05*G123,IF(I123&gt;=0.05,0.01*G123,"Sucata ou aplicar 1%"))</f>
        <v>0</v>
      </c>
    </row>
    <row r="124" spans="2:10" x14ac:dyDescent="0.25">
      <c r="B124" s="14"/>
      <c r="C124" s="15"/>
      <c r="D124" s="14"/>
      <c r="E124" s="15"/>
      <c r="F124" s="15"/>
      <c r="G124" s="16"/>
      <c r="H124" s="16"/>
      <c r="I124" s="17" t="str">
        <f t="shared" si="1"/>
        <v>-</v>
      </c>
      <c r="J124" s="18">
        <f>IF(I124&gt;=0.4,0.05*G124,IF(I124&gt;=0.05,0.01*G124,"Sucata ou aplicar 1%"))</f>
        <v>0</v>
      </c>
    </row>
    <row r="125" spans="2:10" x14ac:dyDescent="0.25">
      <c r="B125" s="14"/>
      <c r="C125" s="15"/>
      <c r="D125" s="14"/>
      <c r="E125" s="15"/>
      <c r="F125" s="15"/>
      <c r="G125" s="16"/>
      <c r="H125" s="16"/>
      <c r="I125" s="17" t="str">
        <f t="shared" si="1"/>
        <v>-</v>
      </c>
      <c r="J125" s="18">
        <f>IF(I125&gt;=0.4,0.05*G125,IF(I125&gt;=0.05,0.01*G125,"Sucata ou aplicar 1%"))</f>
        <v>0</v>
      </c>
    </row>
    <row r="126" spans="2:10" x14ac:dyDescent="0.25">
      <c r="B126" s="14"/>
      <c r="C126" s="15"/>
      <c r="D126" s="14"/>
      <c r="E126" s="15"/>
      <c r="F126" s="15"/>
      <c r="G126" s="16"/>
      <c r="H126" s="16"/>
      <c r="I126" s="17" t="str">
        <f t="shared" si="1"/>
        <v>-</v>
      </c>
      <c r="J126" s="18">
        <f>IF(I126&gt;=0.4,0.05*G126,IF(I126&gt;=0.05,0.01*G126,"Sucata ou aplicar 1%"))</f>
        <v>0</v>
      </c>
    </row>
    <row r="127" spans="2:10" x14ac:dyDescent="0.25">
      <c r="B127" s="14"/>
      <c r="C127" s="15"/>
      <c r="D127" s="14"/>
      <c r="E127" s="15"/>
      <c r="F127" s="15"/>
      <c r="G127" s="16"/>
      <c r="H127" s="16"/>
      <c r="I127" s="17" t="str">
        <f t="shared" si="1"/>
        <v>-</v>
      </c>
      <c r="J127" s="18">
        <f>IF(I127&gt;=0.4,0.05*G127,IF(I127&gt;=0.05,0.01*G127,"Sucata ou aplicar 1%"))</f>
        <v>0</v>
      </c>
    </row>
    <row r="128" spans="2:10" x14ac:dyDescent="0.25">
      <c r="B128" s="14"/>
      <c r="C128" s="15"/>
      <c r="D128" s="14"/>
      <c r="E128" s="15"/>
      <c r="F128" s="15"/>
      <c r="G128" s="16"/>
      <c r="H128" s="16"/>
      <c r="I128" s="17" t="str">
        <f t="shared" si="1"/>
        <v>-</v>
      </c>
      <c r="J128" s="18">
        <f>IF(I128&gt;=0.4,0.05*G128,IF(I128&gt;=0.05,0.01*G128,"Sucata ou aplicar 1%"))</f>
        <v>0</v>
      </c>
    </row>
    <row r="129" spans="2:10" x14ac:dyDescent="0.25">
      <c r="B129" s="14"/>
      <c r="C129" s="15"/>
      <c r="D129" s="14"/>
      <c r="E129" s="15"/>
      <c r="F129" s="15"/>
      <c r="G129" s="16"/>
      <c r="H129" s="16"/>
      <c r="I129" s="17" t="str">
        <f t="shared" si="1"/>
        <v>-</v>
      </c>
      <c r="J129" s="18">
        <f>IF(I129&gt;=0.4,0.05*G129,IF(I129&gt;=0.05,0.01*G129,"Sucata ou aplicar 1%"))</f>
        <v>0</v>
      </c>
    </row>
    <row r="130" spans="2:10" x14ac:dyDescent="0.25">
      <c r="B130" s="14"/>
      <c r="C130" s="15"/>
      <c r="D130" s="14"/>
      <c r="E130" s="15"/>
      <c r="F130" s="15"/>
      <c r="G130" s="16"/>
      <c r="H130" s="16"/>
      <c r="I130" s="17" t="str">
        <f t="shared" si="1"/>
        <v>-</v>
      </c>
      <c r="J130" s="18">
        <f>IF(I130&gt;=0.4,0.05*G130,IF(I130&gt;=0.05,0.01*G130,"Sucata ou aplicar 1%"))</f>
        <v>0</v>
      </c>
    </row>
    <row r="131" spans="2:10" x14ac:dyDescent="0.25">
      <c r="B131" s="14"/>
      <c r="C131" s="15"/>
      <c r="D131" s="14"/>
      <c r="E131" s="15"/>
      <c r="F131" s="15"/>
      <c r="G131" s="16"/>
      <c r="H131" s="16"/>
      <c r="I131" s="17" t="str">
        <f t="shared" si="1"/>
        <v>-</v>
      </c>
      <c r="J131" s="18">
        <f>IF(I131&gt;=0.4,0.05*G131,IF(I131&gt;=0.05,0.01*G131,"Sucata ou aplicar 1%"))</f>
        <v>0</v>
      </c>
    </row>
    <row r="132" spans="2:10" x14ac:dyDescent="0.25">
      <c r="B132" s="14"/>
      <c r="C132" s="15"/>
      <c r="D132" s="14"/>
      <c r="E132" s="15"/>
      <c r="F132" s="15"/>
      <c r="G132" s="16"/>
      <c r="H132" s="16"/>
      <c r="I132" s="17" t="str">
        <f t="shared" ref="I132:I195" si="2">IF(ISERR(H132/G132),"-",H132/G132)</f>
        <v>-</v>
      </c>
      <c r="J132" s="18">
        <f>IF(I132&gt;=0.4,0.05*G132,IF(I132&gt;=0.05,0.01*G132,"Sucata ou aplicar 1%"))</f>
        <v>0</v>
      </c>
    </row>
    <row r="133" spans="2:10" x14ac:dyDescent="0.25">
      <c r="B133" s="14"/>
      <c r="C133" s="15"/>
      <c r="D133" s="14"/>
      <c r="E133" s="15"/>
      <c r="F133" s="15"/>
      <c r="G133" s="16"/>
      <c r="H133" s="16"/>
      <c r="I133" s="17" t="str">
        <f t="shared" si="2"/>
        <v>-</v>
      </c>
      <c r="J133" s="18">
        <f>IF(I133&gt;=0.4,0.05*G133,IF(I133&gt;=0.05,0.01*G133,"Sucata ou aplicar 1%"))</f>
        <v>0</v>
      </c>
    </row>
    <row r="134" spans="2:10" x14ac:dyDescent="0.25">
      <c r="B134" s="14"/>
      <c r="C134" s="15"/>
      <c r="D134" s="14"/>
      <c r="E134" s="15"/>
      <c r="F134" s="15"/>
      <c r="G134" s="16"/>
      <c r="H134" s="16"/>
      <c r="I134" s="17" t="str">
        <f t="shared" si="2"/>
        <v>-</v>
      </c>
      <c r="J134" s="18">
        <f>IF(I134&gt;=0.4,0.05*G134,IF(I134&gt;=0.05,0.01*G134,"Sucata ou aplicar 1%"))</f>
        <v>0</v>
      </c>
    </row>
    <row r="135" spans="2:10" x14ac:dyDescent="0.25">
      <c r="B135" s="14"/>
      <c r="C135" s="15"/>
      <c r="D135" s="14"/>
      <c r="E135" s="15"/>
      <c r="F135" s="15"/>
      <c r="G135" s="16"/>
      <c r="H135" s="16"/>
      <c r="I135" s="17" t="str">
        <f t="shared" si="2"/>
        <v>-</v>
      </c>
      <c r="J135" s="18">
        <f>IF(I135&gt;=0.4,0.05*G135,IF(I135&gt;=0.05,0.01*G135,"Sucata ou aplicar 1%"))</f>
        <v>0</v>
      </c>
    </row>
    <row r="136" spans="2:10" x14ac:dyDescent="0.25">
      <c r="B136" s="14"/>
      <c r="C136" s="15"/>
      <c r="D136" s="14"/>
      <c r="E136" s="15"/>
      <c r="F136" s="15"/>
      <c r="G136" s="16"/>
      <c r="H136" s="16"/>
      <c r="I136" s="17" t="str">
        <f t="shared" si="2"/>
        <v>-</v>
      </c>
      <c r="J136" s="18">
        <f>IF(I136&gt;=0.4,0.05*G136,IF(I136&gt;=0.05,0.01*G136,"Sucata ou aplicar 1%"))</f>
        <v>0</v>
      </c>
    </row>
    <row r="137" spans="2:10" x14ac:dyDescent="0.25">
      <c r="B137" s="14"/>
      <c r="C137" s="15"/>
      <c r="D137" s="14"/>
      <c r="E137" s="15"/>
      <c r="F137" s="15"/>
      <c r="G137" s="16"/>
      <c r="H137" s="16"/>
      <c r="I137" s="17" t="str">
        <f t="shared" si="2"/>
        <v>-</v>
      </c>
      <c r="J137" s="18">
        <f>IF(I137&gt;=0.4,0.05*G137,IF(I137&gt;=0.05,0.01*G137,"Sucata ou aplicar 1%"))</f>
        <v>0</v>
      </c>
    </row>
    <row r="138" spans="2:10" x14ac:dyDescent="0.25">
      <c r="B138" s="14"/>
      <c r="C138" s="15"/>
      <c r="D138" s="14"/>
      <c r="E138" s="15"/>
      <c r="F138" s="15"/>
      <c r="G138" s="16"/>
      <c r="H138" s="16"/>
      <c r="I138" s="17" t="str">
        <f t="shared" si="2"/>
        <v>-</v>
      </c>
      <c r="J138" s="18">
        <f>IF(I138&gt;=0.4,0.05*G138,IF(I138&gt;=0.05,0.01*G138,"Sucata ou aplicar 1%"))</f>
        <v>0</v>
      </c>
    </row>
    <row r="139" spans="2:10" x14ac:dyDescent="0.25">
      <c r="B139" s="14"/>
      <c r="C139" s="15"/>
      <c r="D139" s="14"/>
      <c r="E139" s="15"/>
      <c r="F139" s="15"/>
      <c r="G139" s="16"/>
      <c r="H139" s="16"/>
      <c r="I139" s="17" t="str">
        <f t="shared" si="2"/>
        <v>-</v>
      </c>
      <c r="J139" s="18">
        <f>IF(I139&gt;=0.4,0.05*G139,IF(I139&gt;=0.05,0.01*G139,"Sucata ou aplicar 1%"))</f>
        <v>0</v>
      </c>
    </row>
    <row r="140" spans="2:10" x14ac:dyDescent="0.25">
      <c r="B140" s="14"/>
      <c r="C140" s="15"/>
      <c r="D140" s="14"/>
      <c r="E140" s="15"/>
      <c r="F140" s="15"/>
      <c r="G140" s="16"/>
      <c r="H140" s="16"/>
      <c r="I140" s="17" t="str">
        <f t="shared" si="2"/>
        <v>-</v>
      </c>
      <c r="J140" s="18">
        <f>IF(I140&gt;=0.4,0.05*G140,IF(I140&gt;=0.05,0.01*G140,"Sucata ou aplicar 1%"))</f>
        <v>0</v>
      </c>
    </row>
    <row r="141" spans="2:10" x14ac:dyDescent="0.25">
      <c r="B141" s="14"/>
      <c r="C141" s="15"/>
      <c r="D141" s="14"/>
      <c r="E141" s="15"/>
      <c r="F141" s="15"/>
      <c r="G141" s="16"/>
      <c r="H141" s="16"/>
      <c r="I141" s="17" t="str">
        <f t="shared" si="2"/>
        <v>-</v>
      </c>
      <c r="J141" s="18">
        <f>IF(I141&gt;=0.4,0.05*G141,IF(I141&gt;=0.05,0.01*G141,"Sucata ou aplicar 1%"))</f>
        <v>0</v>
      </c>
    </row>
    <row r="142" spans="2:10" x14ac:dyDescent="0.25">
      <c r="B142" s="14"/>
      <c r="C142" s="15"/>
      <c r="D142" s="14"/>
      <c r="E142" s="15"/>
      <c r="F142" s="15"/>
      <c r="G142" s="16"/>
      <c r="H142" s="16"/>
      <c r="I142" s="17" t="str">
        <f t="shared" si="2"/>
        <v>-</v>
      </c>
      <c r="J142" s="18">
        <f>IF(I142&gt;=0.4,0.05*G142,IF(I142&gt;=0.05,0.01*G142,"Sucata ou aplicar 1%"))</f>
        <v>0</v>
      </c>
    </row>
    <row r="143" spans="2:10" x14ac:dyDescent="0.25">
      <c r="B143" s="14"/>
      <c r="C143" s="15"/>
      <c r="D143" s="14"/>
      <c r="E143" s="15"/>
      <c r="F143" s="15"/>
      <c r="G143" s="16"/>
      <c r="H143" s="16"/>
      <c r="I143" s="17" t="str">
        <f t="shared" si="2"/>
        <v>-</v>
      </c>
      <c r="J143" s="18">
        <f>IF(I143&gt;=0.4,0.05*G143,IF(I143&gt;=0.05,0.01*G143,"Sucata ou aplicar 1%"))</f>
        <v>0</v>
      </c>
    </row>
    <row r="144" spans="2:10" x14ac:dyDescent="0.25">
      <c r="B144" s="14"/>
      <c r="C144" s="15"/>
      <c r="D144" s="14"/>
      <c r="E144" s="15"/>
      <c r="F144" s="15"/>
      <c r="G144" s="16"/>
      <c r="H144" s="16"/>
      <c r="I144" s="17" t="str">
        <f t="shared" si="2"/>
        <v>-</v>
      </c>
      <c r="J144" s="18">
        <f>IF(I144&gt;=0.4,0.05*G144,IF(I144&gt;=0.05,0.01*G144,"Sucata ou aplicar 1%"))</f>
        <v>0</v>
      </c>
    </row>
    <row r="145" spans="2:10" x14ac:dyDescent="0.25">
      <c r="B145" s="14"/>
      <c r="C145" s="15"/>
      <c r="D145" s="14"/>
      <c r="E145" s="15"/>
      <c r="F145" s="15"/>
      <c r="G145" s="16"/>
      <c r="H145" s="16"/>
      <c r="I145" s="17" t="str">
        <f t="shared" si="2"/>
        <v>-</v>
      </c>
      <c r="J145" s="18">
        <f>IF(I145&gt;=0.4,0.05*G145,IF(I145&gt;=0.05,0.01*G145,"Sucata ou aplicar 1%"))</f>
        <v>0</v>
      </c>
    </row>
    <row r="146" spans="2:10" x14ac:dyDescent="0.25">
      <c r="B146" s="14"/>
      <c r="C146" s="15"/>
      <c r="D146" s="14"/>
      <c r="E146" s="15"/>
      <c r="F146" s="15"/>
      <c r="G146" s="16"/>
      <c r="H146" s="16"/>
      <c r="I146" s="17" t="str">
        <f t="shared" si="2"/>
        <v>-</v>
      </c>
      <c r="J146" s="18">
        <f>IF(I146&gt;=0.4,0.05*G146,IF(I146&gt;=0.05,0.01*G146,"Sucata ou aplicar 1%"))</f>
        <v>0</v>
      </c>
    </row>
    <row r="147" spans="2:10" x14ac:dyDescent="0.25">
      <c r="B147" s="14"/>
      <c r="C147" s="15"/>
      <c r="D147" s="14"/>
      <c r="E147" s="15"/>
      <c r="F147" s="15"/>
      <c r="G147" s="16"/>
      <c r="H147" s="16"/>
      <c r="I147" s="17" t="str">
        <f t="shared" si="2"/>
        <v>-</v>
      </c>
      <c r="J147" s="18">
        <f>IF(I147&gt;=0.4,0.05*G147,IF(I147&gt;=0.05,0.01*G147,"Sucata ou aplicar 1%"))</f>
        <v>0</v>
      </c>
    </row>
    <row r="148" spans="2:10" x14ac:dyDescent="0.25">
      <c r="B148" s="14"/>
      <c r="C148" s="15"/>
      <c r="D148" s="14"/>
      <c r="E148" s="15"/>
      <c r="F148" s="15"/>
      <c r="G148" s="16"/>
      <c r="H148" s="16"/>
      <c r="I148" s="17" t="str">
        <f t="shared" si="2"/>
        <v>-</v>
      </c>
      <c r="J148" s="18">
        <f>IF(I148&gt;=0.4,0.05*G148,IF(I148&gt;=0.05,0.01*G148,"Sucata ou aplicar 1%"))</f>
        <v>0</v>
      </c>
    </row>
    <row r="149" spans="2:10" x14ac:dyDescent="0.25">
      <c r="B149" s="14"/>
      <c r="C149" s="15"/>
      <c r="D149" s="14"/>
      <c r="E149" s="15"/>
      <c r="F149" s="15"/>
      <c r="G149" s="16"/>
      <c r="H149" s="16"/>
      <c r="I149" s="17" t="str">
        <f t="shared" si="2"/>
        <v>-</v>
      </c>
      <c r="J149" s="18">
        <f>IF(I149&gt;=0.4,0.05*G149,IF(I149&gt;=0.05,0.01*G149,"Sucata ou aplicar 1%"))</f>
        <v>0</v>
      </c>
    </row>
    <row r="150" spans="2:10" x14ac:dyDescent="0.25">
      <c r="B150" s="14"/>
      <c r="C150" s="15"/>
      <c r="D150" s="14"/>
      <c r="E150" s="15"/>
      <c r="F150" s="15"/>
      <c r="G150" s="16"/>
      <c r="H150" s="16"/>
      <c r="I150" s="17" t="str">
        <f t="shared" si="2"/>
        <v>-</v>
      </c>
      <c r="J150" s="18">
        <f>IF(I150&gt;=0.4,0.05*G150,IF(I150&gt;=0.05,0.01*G150,"Sucata ou aplicar 1%"))</f>
        <v>0</v>
      </c>
    </row>
    <row r="151" spans="2:10" x14ac:dyDescent="0.25">
      <c r="B151" s="14"/>
      <c r="C151" s="15"/>
      <c r="D151" s="14"/>
      <c r="E151" s="15"/>
      <c r="F151" s="15"/>
      <c r="G151" s="16"/>
      <c r="H151" s="16"/>
      <c r="I151" s="17" t="str">
        <f t="shared" si="2"/>
        <v>-</v>
      </c>
      <c r="J151" s="18">
        <f>IF(I151&gt;=0.4,0.05*G151,IF(I151&gt;=0.05,0.01*G151,"Sucata ou aplicar 1%"))</f>
        <v>0</v>
      </c>
    </row>
    <row r="152" spans="2:10" x14ac:dyDescent="0.25">
      <c r="B152" s="14"/>
      <c r="C152" s="15"/>
      <c r="D152" s="14"/>
      <c r="E152" s="15"/>
      <c r="F152" s="15"/>
      <c r="G152" s="16"/>
      <c r="H152" s="16"/>
      <c r="I152" s="17" t="str">
        <f t="shared" si="2"/>
        <v>-</v>
      </c>
      <c r="J152" s="18">
        <f>IF(I152&gt;=0.4,0.05*G152,IF(I152&gt;=0.05,0.01*G152,"Sucata ou aplicar 1%"))</f>
        <v>0</v>
      </c>
    </row>
    <row r="153" spans="2:10" x14ac:dyDescent="0.25">
      <c r="B153" s="14"/>
      <c r="C153" s="15"/>
      <c r="D153" s="14"/>
      <c r="E153" s="15"/>
      <c r="F153" s="15"/>
      <c r="G153" s="16"/>
      <c r="H153" s="16"/>
      <c r="I153" s="17" t="str">
        <f t="shared" si="2"/>
        <v>-</v>
      </c>
      <c r="J153" s="18">
        <f>IF(I153&gt;=0.4,0.05*G153,IF(I153&gt;=0.05,0.01*G153,"Sucata ou aplicar 1%"))</f>
        <v>0</v>
      </c>
    </row>
    <row r="154" spans="2:10" x14ac:dyDescent="0.25">
      <c r="B154" s="14"/>
      <c r="C154" s="15"/>
      <c r="D154" s="14"/>
      <c r="E154" s="15"/>
      <c r="F154" s="15"/>
      <c r="G154" s="16"/>
      <c r="H154" s="16"/>
      <c r="I154" s="17" t="str">
        <f t="shared" si="2"/>
        <v>-</v>
      </c>
      <c r="J154" s="18">
        <f>IF(I154&gt;=0.4,0.05*G154,IF(I154&gt;=0.05,0.01*G154,"Sucata ou aplicar 1%"))</f>
        <v>0</v>
      </c>
    </row>
    <row r="155" spans="2:10" x14ac:dyDescent="0.25">
      <c r="B155" s="14"/>
      <c r="C155" s="15"/>
      <c r="D155" s="14"/>
      <c r="E155" s="15"/>
      <c r="F155" s="15"/>
      <c r="G155" s="16"/>
      <c r="H155" s="16"/>
      <c r="I155" s="17" t="str">
        <f t="shared" si="2"/>
        <v>-</v>
      </c>
      <c r="J155" s="18">
        <f>IF(I155&gt;=0.4,0.05*G155,IF(I155&gt;=0.05,0.01*G155,"Sucata ou aplicar 1%"))</f>
        <v>0</v>
      </c>
    </row>
    <row r="156" spans="2:10" x14ac:dyDescent="0.25">
      <c r="B156" s="14"/>
      <c r="C156" s="15"/>
      <c r="D156" s="14"/>
      <c r="E156" s="15"/>
      <c r="F156" s="15"/>
      <c r="G156" s="16"/>
      <c r="H156" s="16"/>
      <c r="I156" s="17" t="str">
        <f t="shared" si="2"/>
        <v>-</v>
      </c>
      <c r="J156" s="18">
        <f>IF(I156&gt;=0.4,0.05*G156,IF(I156&gt;=0.05,0.01*G156,"Sucata ou aplicar 1%"))</f>
        <v>0</v>
      </c>
    </row>
    <row r="157" spans="2:10" x14ac:dyDescent="0.25">
      <c r="B157" s="14"/>
      <c r="C157" s="15"/>
      <c r="D157" s="14"/>
      <c r="E157" s="15"/>
      <c r="F157" s="15"/>
      <c r="G157" s="16"/>
      <c r="H157" s="16"/>
      <c r="I157" s="17" t="str">
        <f t="shared" si="2"/>
        <v>-</v>
      </c>
      <c r="J157" s="18">
        <f>IF(I157&gt;=0.4,0.05*G157,IF(I157&gt;=0.05,0.01*G157,"Sucata ou aplicar 1%"))</f>
        <v>0</v>
      </c>
    </row>
    <row r="158" spans="2:10" x14ac:dyDescent="0.25">
      <c r="B158" s="14"/>
      <c r="C158" s="15"/>
      <c r="D158" s="14"/>
      <c r="E158" s="15"/>
      <c r="F158" s="15"/>
      <c r="G158" s="16"/>
      <c r="H158" s="16"/>
      <c r="I158" s="17" t="str">
        <f t="shared" si="2"/>
        <v>-</v>
      </c>
      <c r="J158" s="18">
        <f>IF(I158&gt;=0.4,0.05*G158,IF(I158&gt;=0.05,0.01*G158,"Sucata ou aplicar 1%"))</f>
        <v>0</v>
      </c>
    </row>
    <row r="159" spans="2:10" x14ac:dyDescent="0.25">
      <c r="B159" s="14"/>
      <c r="C159" s="15"/>
      <c r="D159" s="14"/>
      <c r="E159" s="15"/>
      <c r="F159" s="15"/>
      <c r="G159" s="16"/>
      <c r="H159" s="16"/>
      <c r="I159" s="17" t="str">
        <f t="shared" si="2"/>
        <v>-</v>
      </c>
      <c r="J159" s="18">
        <f>IF(I159&gt;=0.4,0.05*G159,IF(I159&gt;=0.05,0.01*G159,"Sucata ou aplicar 1%"))</f>
        <v>0</v>
      </c>
    </row>
    <row r="160" spans="2:10" x14ac:dyDescent="0.25">
      <c r="B160" s="14"/>
      <c r="C160" s="15"/>
      <c r="D160" s="14"/>
      <c r="E160" s="15"/>
      <c r="F160" s="15"/>
      <c r="G160" s="16"/>
      <c r="H160" s="16"/>
      <c r="I160" s="17" t="str">
        <f t="shared" si="2"/>
        <v>-</v>
      </c>
      <c r="J160" s="18">
        <f>IF(I160&gt;=0.4,0.05*G160,IF(I160&gt;=0.05,0.01*G160,"Sucata ou aplicar 1%"))</f>
        <v>0</v>
      </c>
    </row>
    <row r="161" spans="2:10" x14ac:dyDescent="0.25">
      <c r="B161" s="14"/>
      <c r="C161" s="15"/>
      <c r="D161" s="14"/>
      <c r="E161" s="15"/>
      <c r="F161" s="15"/>
      <c r="G161" s="16"/>
      <c r="H161" s="16"/>
      <c r="I161" s="17" t="str">
        <f t="shared" si="2"/>
        <v>-</v>
      </c>
      <c r="J161" s="18">
        <f>IF(I161&gt;=0.4,0.05*G161,IF(I161&gt;=0.05,0.01*G161,"Sucata ou aplicar 1%"))</f>
        <v>0</v>
      </c>
    </row>
    <row r="162" spans="2:10" x14ac:dyDescent="0.25">
      <c r="B162" s="14"/>
      <c r="C162" s="15"/>
      <c r="D162" s="14"/>
      <c r="E162" s="15"/>
      <c r="F162" s="15"/>
      <c r="G162" s="16"/>
      <c r="H162" s="16"/>
      <c r="I162" s="17" t="str">
        <f t="shared" si="2"/>
        <v>-</v>
      </c>
      <c r="J162" s="18">
        <f>IF(I162&gt;=0.4,0.05*G162,IF(I162&gt;=0.05,0.01*G162,"Sucata ou aplicar 1%"))</f>
        <v>0</v>
      </c>
    </row>
    <row r="163" spans="2:10" x14ac:dyDescent="0.25">
      <c r="B163" s="14"/>
      <c r="C163" s="15"/>
      <c r="D163" s="14"/>
      <c r="E163" s="15"/>
      <c r="F163" s="15"/>
      <c r="G163" s="16"/>
      <c r="H163" s="16"/>
      <c r="I163" s="17" t="str">
        <f t="shared" si="2"/>
        <v>-</v>
      </c>
      <c r="J163" s="18">
        <f>IF(I163&gt;=0.4,0.05*G163,IF(I163&gt;=0.05,0.01*G163,"Sucata ou aplicar 1%"))</f>
        <v>0</v>
      </c>
    </row>
    <row r="164" spans="2:10" x14ac:dyDescent="0.25">
      <c r="B164" s="14"/>
      <c r="C164" s="15"/>
      <c r="D164" s="14"/>
      <c r="E164" s="15"/>
      <c r="F164" s="15"/>
      <c r="G164" s="16"/>
      <c r="H164" s="16"/>
      <c r="I164" s="17" t="str">
        <f t="shared" si="2"/>
        <v>-</v>
      </c>
      <c r="J164" s="18">
        <f>IF(I164&gt;=0.4,0.05*G164,IF(I164&gt;=0.05,0.01*G164,"Sucata ou aplicar 1%"))</f>
        <v>0</v>
      </c>
    </row>
    <row r="165" spans="2:10" x14ac:dyDescent="0.25">
      <c r="B165" s="14"/>
      <c r="C165" s="15"/>
      <c r="D165" s="14"/>
      <c r="E165" s="15"/>
      <c r="F165" s="15"/>
      <c r="G165" s="16"/>
      <c r="H165" s="16"/>
      <c r="I165" s="17" t="str">
        <f t="shared" si="2"/>
        <v>-</v>
      </c>
      <c r="J165" s="18">
        <f>IF(I165&gt;=0.4,0.05*G165,IF(I165&gt;=0.05,0.01*G165,"Sucata ou aplicar 1%"))</f>
        <v>0</v>
      </c>
    </row>
    <row r="166" spans="2:10" x14ac:dyDescent="0.25">
      <c r="B166" s="14"/>
      <c r="C166" s="15"/>
      <c r="D166" s="14"/>
      <c r="E166" s="15"/>
      <c r="F166" s="15"/>
      <c r="G166" s="16"/>
      <c r="H166" s="16"/>
      <c r="I166" s="17" t="str">
        <f t="shared" si="2"/>
        <v>-</v>
      </c>
      <c r="J166" s="18">
        <f>IF(I166&gt;=0.4,0.05*G166,IF(I166&gt;=0.05,0.01*G166,"Sucata ou aplicar 1%"))</f>
        <v>0</v>
      </c>
    </row>
    <row r="167" spans="2:10" x14ac:dyDescent="0.25">
      <c r="B167" s="14"/>
      <c r="C167" s="15"/>
      <c r="D167" s="14"/>
      <c r="E167" s="15"/>
      <c r="F167" s="15"/>
      <c r="G167" s="16"/>
      <c r="H167" s="16"/>
      <c r="I167" s="17" t="str">
        <f t="shared" si="2"/>
        <v>-</v>
      </c>
      <c r="J167" s="18">
        <f>IF(I167&gt;=0.4,0.05*G167,IF(I167&gt;=0.05,0.01*G167,"Sucata ou aplicar 1%"))</f>
        <v>0</v>
      </c>
    </row>
    <row r="168" spans="2:10" x14ac:dyDescent="0.25">
      <c r="B168" s="14"/>
      <c r="C168" s="15"/>
      <c r="D168" s="14"/>
      <c r="E168" s="15"/>
      <c r="F168" s="15"/>
      <c r="G168" s="16"/>
      <c r="H168" s="16"/>
      <c r="I168" s="17" t="str">
        <f t="shared" si="2"/>
        <v>-</v>
      </c>
      <c r="J168" s="18">
        <f>IF(I168&gt;=0.4,0.05*G168,IF(I168&gt;=0.05,0.01*G168,"Sucata ou aplicar 1%"))</f>
        <v>0</v>
      </c>
    </row>
    <row r="169" spans="2:10" x14ac:dyDescent="0.25">
      <c r="B169" s="14"/>
      <c r="C169" s="15"/>
      <c r="D169" s="14"/>
      <c r="E169" s="15"/>
      <c r="F169" s="15"/>
      <c r="G169" s="16"/>
      <c r="H169" s="16"/>
      <c r="I169" s="17" t="str">
        <f t="shared" si="2"/>
        <v>-</v>
      </c>
      <c r="J169" s="18">
        <f>IF(I169&gt;=0.4,0.05*G169,IF(I169&gt;=0.05,0.01*G169,"Sucata ou aplicar 1%"))</f>
        <v>0</v>
      </c>
    </row>
    <row r="170" spans="2:10" x14ac:dyDescent="0.25">
      <c r="B170" s="14"/>
      <c r="C170" s="15"/>
      <c r="D170" s="14"/>
      <c r="E170" s="15"/>
      <c r="F170" s="15"/>
      <c r="G170" s="16"/>
      <c r="H170" s="16"/>
      <c r="I170" s="17" t="str">
        <f t="shared" si="2"/>
        <v>-</v>
      </c>
      <c r="J170" s="18">
        <f>IF(I170&gt;=0.4,0.05*G170,IF(I170&gt;=0.05,0.01*G170,"Sucata ou aplicar 1%"))</f>
        <v>0</v>
      </c>
    </row>
    <row r="171" spans="2:10" x14ac:dyDescent="0.25">
      <c r="B171" s="14"/>
      <c r="C171" s="15"/>
      <c r="D171" s="14"/>
      <c r="E171" s="15"/>
      <c r="F171" s="15"/>
      <c r="G171" s="16"/>
      <c r="H171" s="16"/>
      <c r="I171" s="17" t="str">
        <f t="shared" si="2"/>
        <v>-</v>
      </c>
      <c r="J171" s="18">
        <f>IF(I171&gt;=0.4,0.05*G171,IF(I171&gt;=0.05,0.01*G171,"Sucata ou aplicar 1%"))</f>
        <v>0</v>
      </c>
    </row>
    <row r="172" spans="2:10" x14ac:dyDescent="0.25">
      <c r="B172" s="14"/>
      <c r="C172" s="15"/>
      <c r="D172" s="14"/>
      <c r="E172" s="15"/>
      <c r="F172" s="15"/>
      <c r="G172" s="16"/>
      <c r="H172" s="16"/>
      <c r="I172" s="17" t="str">
        <f t="shared" si="2"/>
        <v>-</v>
      </c>
      <c r="J172" s="18">
        <f>IF(I172&gt;=0.4,0.05*G172,IF(I172&gt;=0.05,0.01*G172,"Sucata ou aplicar 1%"))</f>
        <v>0</v>
      </c>
    </row>
    <row r="173" spans="2:10" x14ac:dyDescent="0.25">
      <c r="B173" s="14"/>
      <c r="C173" s="15"/>
      <c r="D173" s="14"/>
      <c r="E173" s="15"/>
      <c r="F173" s="15"/>
      <c r="G173" s="16"/>
      <c r="H173" s="16"/>
      <c r="I173" s="17" t="str">
        <f t="shared" si="2"/>
        <v>-</v>
      </c>
      <c r="J173" s="18">
        <f>IF(I173&gt;=0.4,0.05*G173,IF(I173&gt;=0.05,0.01*G173,"Sucata ou aplicar 1%"))</f>
        <v>0</v>
      </c>
    </row>
    <row r="174" spans="2:10" x14ac:dyDescent="0.25">
      <c r="B174" s="14"/>
      <c r="C174" s="15"/>
      <c r="D174" s="14"/>
      <c r="E174" s="15"/>
      <c r="F174" s="15"/>
      <c r="G174" s="16"/>
      <c r="H174" s="16"/>
      <c r="I174" s="17" t="str">
        <f t="shared" si="2"/>
        <v>-</v>
      </c>
      <c r="J174" s="18">
        <f>IF(I174&gt;=0.4,0.05*G174,IF(I174&gt;=0.05,0.01*G174,"Sucata ou aplicar 1%"))</f>
        <v>0</v>
      </c>
    </row>
    <row r="175" spans="2:10" x14ac:dyDescent="0.25">
      <c r="B175" s="14"/>
      <c r="C175" s="15"/>
      <c r="D175" s="14"/>
      <c r="E175" s="15"/>
      <c r="F175" s="15"/>
      <c r="G175" s="16"/>
      <c r="H175" s="16"/>
      <c r="I175" s="17" t="str">
        <f t="shared" si="2"/>
        <v>-</v>
      </c>
      <c r="J175" s="18">
        <f>IF(I175&gt;=0.4,0.05*G175,IF(I175&gt;=0.05,0.01*G175,"Sucata ou aplicar 1%"))</f>
        <v>0</v>
      </c>
    </row>
    <row r="176" spans="2:10" x14ac:dyDescent="0.25">
      <c r="B176" s="14"/>
      <c r="C176" s="15"/>
      <c r="D176" s="14"/>
      <c r="E176" s="15"/>
      <c r="F176" s="15"/>
      <c r="G176" s="16"/>
      <c r="H176" s="16"/>
      <c r="I176" s="17" t="str">
        <f t="shared" si="2"/>
        <v>-</v>
      </c>
      <c r="J176" s="18">
        <f>IF(I176&gt;=0.4,0.05*G176,IF(I176&gt;=0.05,0.01*G176,"Sucata ou aplicar 1%"))</f>
        <v>0</v>
      </c>
    </row>
    <row r="177" spans="2:10" x14ac:dyDescent="0.25">
      <c r="B177" s="14"/>
      <c r="C177" s="15"/>
      <c r="D177" s="14"/>
      <c r="E177" s="15"/>
      <c r="F177" s="15"/>
      <c r="G177" s="16"/>
      <c r="H177" s="16"/>
      <c r="I177" s="17" t="str">
        <f t="shared" si="2"/>
        <v>-</v>
      </c>
      <c r="J177" s="18">
        <f>IF(I177&gt;=0.4,0.05*G177,IF(I177&gt;=0.05,0.01*G177,"Sucata ou aplicar 1%"))</f>
        <v>0</v>
      </c>
    </row>
    <row r="178" spans="2:10" x14ac:dyDescent="0.25">
      <c r="B178" s="14"/>
      <c r="C178" s="15"/>
      <c r="D178" s="14"/>
      <c r="E178" s="15"/>
      <c r="F178" s="15"/>
      <c r="G178" s="16"/>
      <c r="H178" s="16"/>
      <c r="I178" s="17" t="str">
        <f t="shared" si="2"/>
        <v>-</v>
      </c>
      <c r="J178" s="18">
        <f>IF(I178&gt;=0.4,0.05*G178,IF(I178&gt;=0.05,0.01*G178,"Sucata ou aplicar 1%"))</f>
        <v>0</v>
      </c>
    </row>
    <row r="179" spans="2:10" x14ac:dyDescent="0.25">
      <c r="B179" s="14"/>
      <c r="C179" s="15"/>
      <c r="D179" s="14"/>
      <c r="E179" s="15"/>
      <c r="F179" s="15"/>
      <c r="G179" s="16"/>
      <c r="H179" s="16"/>
      <c r="I179" s="17" t="str">
        <f t="shared" si="2"/>
        <v>-</v>
      </c>
      <c r="J179" s="18">
        <f>IF(I179&gt;=0.4,0.05*G179,IF(I179&gt;=0.05,0.01*G179,"Sucata ou aplicar 1%"))</f>
        <v>0</v>
      </c>
    </row>
    <row r="180" spans="2:10" x14ac:dyDescent="0.25">
      <c r="B180" s="14"/>
      <c r="C180" s="15"/>
      <c r="D180" s="14"/>
      <c r="E180" s="15"/>
      <c r="F180" s="15"/>
      <c r="G180" s="16"/>
      <c r="H180" s="16"/>
      <c r="I180" s="17" t="str">
        <f t="shared" si="2"/>
        <v>-</v>
      </c>
      <c r="J180" s="18">
        <f>IF(I180&gt;=0.4,0.05*G180,IF(I180&gt;=0.05,0.01*G180,"Sucata ou aplicar 1%"))</f>
        <v>0</v>
      </c>
    </row>
    <row r="181" spans="2:10" x14ac:dyDescent="0.25">
      <c r="B181" s="14"/>
      <c r="C181" s="15"/>
      <c r="D181" s="14"/>
      <c r="E181" s="15"/>
      <c r="F181" s="15"/>
      <c r="G181" s="16"/>
      <c r="H181" s="16"/>
      <c r="I181" s="17" t="str">
        <f t="shared" si="2"/>
        <v>-</v>
      </c>
      <c r="J181" s="18">
        <f>IF(I181&gt;=0.4,0.05*G181,IF(I181&gt;=0.05,0.01*G181,"Sucata ou aplicar 1%"))</f>
        <v>0</v>
      </c>
    </row>
    <row r="182" spans="2:10" x14ac:dyDescent="0.25">
      <c r="B182" s="14"/>
      <c r="C182" s="15"/>
      <c r="D182" s="14"/>
      <c r="E182" s="15"/>
      <c r="F182" s="15"/>
      <c r="G182" s="16"/>
      <c r="H182" s="16"/>
      <c r="I182" s="17" t="str">
        <f t="shared" si="2"/>
        <v>-</v>
      </c>
      <c r="J182" s="18">
        <f>IF(I182&gt;=0.4,0.05*G182,IF(I182&gt;=0.05,0.01*G182,"Sucata ou aplicar 1%"))</f>
        <v>0</v>
      </c>
    </row>
    <row r="183" spans="2:10" x14ac:dyDescent="0.25">
      <c r="B183" s="14"/>
      <c r="C183" s="15"/>
      <c r="D183" s="14"/>
      <c r="E183" s="15"/>
      <c r="F183" s="15"/>
      <c r="G183" s="16"/>
      <c r="H183" s="16"/>
      <c r="I183" s="17" t="str">
        <f t="shared" si="2"/>
        <v>-</v>
      </c>
      <c r="J183" s="18">
        <f>IF(I183&gt;=0.4,0.05*G183,IF(I183&gt;=0.05,0.01*G183,"Sucata ou aplicar 1%"))</f>
        <v>0</v>
      </c>
    </row>
    <row r="184" spans="2:10" x14ac:dyDescent="0.25">
      <c r="B184" s="14"/>
      <c r="C184" s="15"/>
      <c r="D184" s="14"/>
      <c r="E184" s="15"/>
      <c r="F184" s="15"/>
      <c r="G184" s="16"/>
      <c r="H184" s="16"/>
      <c r="I184" s="17" t="str">
        <f t="shared" si="2"/>
        <v>-</v>
      </c>
      <c r="J184" s="18">
        <f>IF(I184&gt;=0.4,0.05*G184,IF(I184&gt;=0.05,0.01*G184,"Sucata ou aplicar 1%"))</f>
        <v>0</v>
      </c>
    </row>
    <row r="185" spans="2:10" x14ac:dyDescent="0.25">
      <c r="B185" s="14"/>
      <c r="C185" s="15"/>
      <c r="D185" s="14"/>
      <c r="E185" s="15"/>
      <c r="F185" s="15"/>
      <c r="G185" s="16"/>
      <c r="H185" s="16"/>
      <c r="I185" s="17" t="str">
        <f t="shared" si="2"/>
        <v>-</v>
      </c>
      <c r="J185" s="18">
        <f>IF(I185&gt;=0.4,0.05*G185,IF(I185&gt;=0.05,0.01*G185,"Sucata ou aplicar 1%"))</f>
        <v>0</v>
      </c>
    </row>
    <row r="186" spans="2:10" x14ac:dyDescent="0.25">
      <c r="B186" s="14"/>
      <c r="C186" s="15"/>
      <c r="D186" s="14"/>
      <c r="E186" s="15"/>
      <c r="F186" s="15"/>
      <c r="G186" s="16"/>
      <c r="H186" s="16"/>
      <c r="I186" s="17" t="str">
        <f t="shared" si="2"/>
        <v>-</v>
      </c>
      <c r="J186" s="18">
        <f>IF(I186&gt;=0.4,0.05*G186,IF(I186&gt;=0.05,0.01*G186,"Sucata ou aplicar 1%"))</f>
        <v>0</v>
      </c>
    </row>
    <row r="187" spans="2:10" x14ac:dyDescent="0.25">
      <c r="B187" s="14"/>
      <c r="C187" s="15"/>
      <c r="D187" s="14"/>
      <c r="E187" s="15"/>
      <c r="F187" s="15"/>
      <c r="G187" s="16"/>
      <c r="H187" s="16"/>
      <c r="I187" s="17" t="str">
        <f t="shared" si="2"/>
        <v>-</v>
      </c>
      <c r="J187" s="18">
        <f>IF(I187&gt;=0.4,0.05*G187,IF(I187&gt;=0.05,0.01*G187,"Sucata ou aplicar 1%"))</f>
        <v>0</v>
      </c>
    </row>
    <row r="188" spans="2:10" x14ac:dyDescent="0.25">
      <c r="B188" s="14"/>
      <c r="C188" s="15"/>
      <c r="D188" s="14"/>
      <c r="E188" s="15"/>
      <c r="F188" s="15"/>
      <c r="G188" s="16"/>
      <c r="H188" s="16"/>
      <c r="I188" s="17" t="str">
        <f t="shared" si="2"/>
        <v>-</v>
      </c>
      <c r="J188" s="18">
        <f>IF(I188&gt;=0.4,0.05*G188,IF(I188&gt;=0.05,0.01*G188,"Sucata ou aplicar 1%"))</f>
        <v>0</v>
      </c>
    </row>
    <row r="189" spans="2:10" x14ac:dyDescent="0.25">
      <c r="B189" s="14"/>
      <c r="C189" s="15"/>
      <c r="D189" s="14"/>
      <c r="E189" s="15"/>
      <c r="F189" s="15"/>
      <c r="G189" s="16"/>
      <c r="H189" s="16"/>
      <c r="I189" s="17" t="str">
        <f t="shared" si="2"/>
        <v>-</v>
      </c>
      <c r="J189" s="18">
        <f>IF(I189&gt;=0.4,0.05*G189,IF(I189&gt;=0.05,0.01*G189,"Sucata ou aplicar 1%"))</f>
        <v>0</v>
      </c>
    </row>
    <row r="190" spans="2:10" x14ac:dyDescent="0.25">
      <c r="B190" s="14"/>
      <c r="C190" s="15"/>
      <c r="D190" s="14"/>
      <c r="E190" s="15"/>
      <c r="F190" s="15"/>
      <c r="G190" s="16"/>
      <c r="H190" s="16"/>
      <c r="I190" s="17" t="str">
        <f t="shared" si="2"/>
        <v>-</v>
      </c>
      <c r="J190" s="18">
        <f>IF(I190&gt;=0.4,0.05*G190,IF(I190&gt;=0.05,0.01*G190,"Sucata ou aplicar 1%"))</f>
        <v>0</v>
      </c>
    </row>
    <row r="191" spans="2:10" x14ac:dyDescent="0.25">
      <c r="B191" s="14"/>
      <c r="C191" s="15"/>
      <c r="D191" s="14"/>
      <c r="E191" s="15"/>
      <c r="F191" s="15"/>
      <c r="G191" s="16"/>
      <c r="H191" s="16"/>
      <c r="I191" s="17" t="str">
        <f t="shared" si="2"/>
        <v>-</v>
      </c>
      <c r="J191" s="18">
        <f>IF(I191&gt;=0.4,0.05*G191,IF(I191&gt;=0.05,0.01*G191,"Sucata ou aplicar 1%"))</f>
        <v>0</v>
      </c>
    </row>
    <row r="192" spans="2:10" x14ac:dyDescent="0.25">
      <c r="B192" s="14"/>
      <c r="C192" s="15"/>
      <c r="D192" s="14"/>
      <c r="E192" s="15"/>
      <c r="F192" s="15"/>
      <c r="G192" s="16"/>
      <c r="H192" s="16"/>
      <c r="I192" s="17" t="str">
        <f t="shared" si="2"/>
        <v>-</v>
      </c>
      <c r="J192" s="18">
        <f>IF(I192&gt;=0.4,0.05*G192,IF(I192&gt;=0.05,0.01*G192,"Sucata ou aplicar 1%"))</f>
        <v>0</v>
      </c>
    </row>
    <row r="193" spans="2:10" x14ac:dyDescent="0.25">
      <c r="B193" s="14"/>
      <c r="C193" s="15"/>
      <c r="D193" s="14"/>
      <c r="E193" s="15"/>
      <c r="F193" s="15"/>
      <c r="G193" s="16"/>
      <c r="H193" s="16"/>
      <c r="I193" s="17" t="str">
        <f t="shared" si="2"/>
        <v>-</v>
      </c>
      <c r="J193" s="18">
        <f>IF(I193&gt;=0.4,0.05*G193,IF(I193&gt;=0.05,0.01*G193,"Sucata ou aplicar 1%"))</f>
        <v>0</v>
      </c>
    </row>
    <row r="194" spans="2:10" x14ac:dyDescent="0.25">
      <c r="B194" s="14"/>
      <c r="C194" s="15"/>
      <c r="D194" s="14"/>
      <c r="E194" s="15"/>
      <c r="F194" s="15"/>
      <c r="G194" s="16"/>
      <c r="H194" s="16"/>
      <c r="I194" s="17" t="str">
        <f t="shared" si="2"/>
        <v>-</v>
      </c>
      <c r="J194" s="18">
        <f>IF(I194&gt;=0.4,0.05*G194,IF(I194&gt;=0.05,0.01*G194,"Sucata ou aplicar 1%"))</f>
        <v>0</v>
      </c>
    </row>
    <row r="195" spans="2:10" x14ac:dyDescent="0.25">
      <c r="B195" s="14"/>
      <c r="C195" s="15"/>
      <c r="D195" s="14"/>
      <c r="E195" s="15"/>
      <c r="F195" s="15"/>
      <c r="G195" s="16"/>
      <c r="H195" s="16"/>
      <c r="I195" s="17" t="str">
        <f t="shared" si="2"/>
        <v>-</v>
      </c>
      <c r="J195" s="18">
        <f>IF(I195&gt;=0.4,0.05*G195,IF(I195&gt;=0.05,0.01*G195,"Sucata ou aplicar 1%"))</f>
        <v>0</v>
      </c>
    </row>
    <row r="196" spans="2:10" x14ac:dyDescent="0.25">
      <c r="B196" s="14"/>
      <c r="C196" s="15"/>
      <c r="D196" s="14"/>
      <c r="E196" s="15"/>
      <c r="F196" s="15"/>
      <c r="G196" s="16"/>
      <c r="H196" s="16"/>
      <c r="I196" s="17" t="str">
        <f t="shared" ref="I196:I259" si="3">IF(ISERR(H196/G196),"-",H196/G196)</f>
        <v>-</v>
      </c>
      <c r="J196" s="18">
        <f>IF(I196&gt;=0.4,0.05*G196,IF(I196&gt;=0.05,0.01*G196,"Sucata ou aplicar 1%"))</f>
        <v>0</v>
      </c>
    </row>
    <row r="197" spans="2:10" x14ac:dyDescent="0.25">
      <c r="B197" s="14"/>
      <c r="C197" s="15"/>
      <c r="D197" s="14"/>
      <c r="E197" s="15"/>
      <c r="F197" s="15"/>
      <c r="G197" s="16"/>
      <c r="H197" s="16"/>
      <c r="I197" s="17" t="str">
        <f t="shared" si="3"/>
        <v>-</v>
      </c>
      <c r="J197" s="18">
        <f>IF(I197&gt;=0.4,0.05*G197,IF(I197&gt;=0.05,0.01*G197,"Sucata ou aplicar 1%"))</f>
        <v>0</v>
      </c>
    </row>
    <row r="198" spans="2:10" x14ac:dyDescent="0.25">
      <c r="B198" s="14"/>
      <c r="C198" s="15"/>
      <c r="D198" s="14"/>
      <c r="E198" s="15"/>
      <c r="F198" s="15"/>
      <c r="G198" s="16"/>
      <c r="H198" s="16"/>
      <c r="I198" s="17" t="str">
        <f t="shared" si="3"/>
        <v>-</v>
      </c>
      <c r="J198" s="18">
        <f>IF(I198&gt;=0.4,0.05*G198,IF(I198&gt;=0.05,0.01*G198,"Sucata ou aplicar 1%"))</f>
        <v>0</v>
      </c>
    </row>
    <row r="199" spans="2:10" x14ac:dyDescent="0.25">
      <c r="B199" s="14"/>
      <c r="C199" s="15"/>
      <c r="D199" s="14"/>
      <c r="E199" s="15"/>
      <c r="F199" s="15"/>
      <c r="G199" s="16"/>
      <c r="H199" s="16"/>
      <c r="I199" s="17" t="str">
        <f t="shared" si="3"/>
        <v>-</v>
      </c>
      <c r="J199" s="18">
        <f>IF(I199&gt;=0.4,0.05*G199,IF(I199&gt;=0.05,0.01*G199,"Sucata ou aplicar 1%"))</f>
        <v>0</v>
      </c>
    </row>
    <row r="200" spans="2:10" x14ac:dyDescent="0.25">
      <c r="B200" s="14"/>
      <c r="C200" s="15"/>
      <c r="D200" s="14"/>
      <c r="E200" s="15"/>
      <c r="F200" s="15"/>
      <c r="G200" s="16"/>
      <c r="H200" s="16"/>
      <c r="I200" s="17" t="str">
        <f t="shared" si="3"/>
        <v>-</v>
      </c>
      <c r="J200" s="18">
        <f>IF(I200&gt;=0.4,0.05*G200,IF(I200&gt;=0.05,0.01*G200,"Sucata ou aplicar 1%"))</f>
        <v>0</v>
      </c>
    </row>
    <row r="201" spans="2:10" x14ac:dyDescent="0.25">
      <c r="B201" s="14"/>
      <c r="C201" s="15"/>
      <c r="D201" s="14"/>
      <c r="E201" s="15"/>
      <c r="F201" s="15"/>
      <c r="G201" s="16"/>
      <c r="H201" s="16"/>
      <c r="I201" s="17" t="str">
        <f t="shared" si="3"/>
        <v>-</v>
      </c>
      <c r="J201" s="18">
        <f>IF(I201&gt;=0.4,0.05*G201,IF(I201&gt;=0.05,0.01*G201,"Sucata ou aplicar 1%"))</f>
        <v>0</v>
      </c>
    </row>
    <row r="202" spans="2:10" x14ac:dyDescent="0.25">
      <c r="B202" s="14"/>
      <c r="C202" s="15"/>
      <c r="D202" s="14"/>
      <c r="E202" s="15"/>
      <c r="F202" s="15"/>
      <c r="G202" s="16"/>
      <c r="H202" s="16"/>
      <c r="I202" s="17" t="str">
        <f t="shared" si="3"/>
        <v>-</v>
      </c>
      <c r="J202" s="18">
        <f>IF(I202&gt;=0.4,0.05*G202,IF(I202&gt;=0.05,0.01*G202,"Sucata ou aplicar 1%"))</f>
        <v>0</v>
      </c>
    </row>
    <row r="203" spans="2:10" x14ac:dyDescent="0.25">
      <c r="B203" s="14"/>
      <c r="C203" s="15"/>
      <c r="D203" s="14"/>
      <c r="E203" s="15"/>
      <c r="F203" s="15"/>
      <c r="G203" s="16"/>
      <c r="H203" s="16"/>
      <c r="I203" s="17" t="str">
        <f t="shared" si="3"/>
        <v>-</v>
      </c>
      <c r="J203" s="18">
        <f>IF(I203&gt;=0.4,0.05*G203,IF(I203&gt;=0.05,0.01*G203,"Sucata ou aplicar 1%"))</f>
        <v>0</v>
      </c>
    </row>
    <row r="204" spans="2:10" x14ac:dyDescent="0.25">
      <c r="B204" s="14"/>
      <c r="C204" s="15"/>
      <c r="D204" s="14"/>
      <c r="E204" s="15"/>
      <c r="F204" s="15"/>
      <c r="G204" s="16"/>
      <c r="H204" s="16"/>
      <c r="I204" s="17" t="str">
        <f t="shared" si="3"/>
        <v>-</v>
      </c>
      <c r="J204" s="18">
        <f>IF(I204&gt;=0.4,0.05*G204,IF(I204&gt;=0.05,0.01*G204,"Sucata ou aplicar 1%"))</f>
        <v>0</v>
      </c>
    </row>
    <row r="205" spans="2:10" x14ac:dyDescent="0.25">
      <c r="B205" s="14"/>
      <c r="C205" s="15"/>
      <c r="D205" s="14"/>
      <c r="E205" s="15"/>
      <c r="F205" s="15"/>
      <c r="G205" s="16"/>
      <c r="H205" s="16"/>
      <c r="I205" s="17" t="str">
        <f t="shared" si="3"/>
        <v>-</v>
      </c>
      <c r="J205" s="18">
        <f>IF(I205&gt;=0.4,0.05*G205,IF(I205&gt;=0.05,0.01*G205,"Sucata ou aplicar 1%"))</f>
        <v>0</v>
      </c>
    </row>
    <row r="206" spans="2:10" x14ac:dyDescent="0.25">
      <c r="B206" s="14"/>
      <c r="C206" s="15"/>
      <c r="D206" s="14"/>
      <c r="E206" s="15"/>
      <c r="F206" s="15"/>
      <c r="G206" s="16"/>
      <c r="H206" s="16"/>
      <c r="I206" s="17" t="str">
        <f t="shared" si="3"/>
        <v>-</v>
      </c>
      <c r="J206" s="18">
        <f>IF(I206&gt;=0.4,0.05*G206,IF(I206&gt;=0.05,0.01*G206,"Sucata ou aplicar 1%"))</f>
        <v>0</v>
      </c>
    </row>
    <row r="207" spans="2:10" x14ac:dyDescent="0.25">
      <c r="B207" s="14"/>
      <c r="C207" s="15"/>
      <c r="D207" s="14"/>
      <c r="E207" s="15"/>
      <c r="F207" s="15"/>
      <c r="G207" s="16"/>
      <c r="H207" s="16"/>
      <c r="I207" s="17" t="str">
        <f t="shared" si="3"/>
        <v>-</v>
      </c>
      <c r="J207" s="18">
        <f>IF(I207&gt;=0.4,0.05*G207,IF(I207&gt;=0.05,0.01*G207,"Sucata ou aplicar 1%"))</f>
        <v>0</v>
      </c>
    </row>
    <row r="208" spans="2:10" x14ac:dyDescent="0.25">
      <c r="B208" s="14"/>
      <c r="C208" s="15"/>
      <c r="D208" s="14"/>
      <c r="E208" s="15"/>
      <c r="F208" s="15"/>
      <c r="G208" s="16"/>
      <c r="H208" s="16"/>
      <c r="I208" s="17" t="str">
        <f t="shared" si="3"/>
        <v>-</v>
      </c>
      <c r="J208" s="18">
        <f>IF(I208&gt;=0.4,0.05*G208,IF(I208&gt;=0.05,0.01*G208,"Sucata ou aplicar 1%"))</f>
        <v>0</v>
      </c>
    </row>
    <row r="209" spans="2:10" x14ac:dyDescent="0.25">
      <c r="B209" s="14"/>
      <c r="C209" s="15"/>
      <c r="D209" s="14"/>
      <c r="E209" s="15"/>
      <c r="F209" s="15"/>
      <c r="G209" s="16"/>
      <c r="H209" s="16"/>
      <c r="I209" s="17" t="str">
        <f t="shared" si="3"/>
        <v>-</v>
      </c>
      <c r="J209" s="18">
        <f>IF(I209&gt;=0.4,0.05*G209,IF(I209&gt;=0.05,0.01*G209,"Sucata ou aplicar 1%"))</f>
        <v>0</v>
      </c>
    </row>
    <row r="210" spans="2:10" x14ac:dyDescent="0.25">
      <c r="B210" s="14"/>
      <c r="C210" s="15"/>
      <c r="D210" s="14"/>
      <c r="E210" s="15"/>
      <c r="F210" s="15"/>
      <c r="G210" s="16"/>
      <c r="H210" s="16"/>
      <c r="I210" s="17" t="str">
        <f t="shared" si="3"/>
        <v>-</v>
      </c>
      <c r="J210" s="18">
        <f>IF(I210&gt;=0.4,0.05*G210,IF(I210&gt;=0.05,0.01*G210,"Sucata ou aplicar 1%"))</f>
        <v>0</v>
      </c>
    </row>
    <row r="211" spans="2:10" x14ac:dyDescent="0.25">
      <c r="B211" s="14"/>
      <c r="C211" s="15"/>
      <c r="D211" s="14"/>
      <c r="E211" s="15"/>
      <c r="F211" s="15"/>
      <c r="G211" s="16"/>
      <c r="H211" s="16"/>
      <c r="I211" s="17" t="str">
        <f t="shared" si="3"/>
        <v>-</v>
      </c>
      <c r="J211" s="18">
        <f>IF(I211&gt;=0.4,0.05*G211,IF(I211&gt;=0.05,0.01*G211,"Sucata ou aplicar 1%"))</f>
        <v>0</v>
      </c>
    </row>
    <row r="212" spans="2:10" x14ac:dyDescent="0.25">
      <c r="B212" s="14"/>
      <c r="C212" s="15"/>
      <c r="D212" s="14"/>
      <c r="E212" s="15"/>
      <c r="F212" s="15"/>
      <c r="G212" s="16"/>
      <c r="H212" s="16"/>
      <c r="I212" s="17" t="str">
        <f t="shared" si="3"/>
        <v>-</v>
      </c>
      <c r="J212" s="18">
        <f>IF(I212&gt;=0.4,0.05*G212,IF(I212&gt;=0.05,0.01*G212,"Sucata ou aplicar 1%"))</f>
        <v>0</v>
      </c>
    </row>
    <row r="213" spans="2:10" x14ac:dyDescent="0.25">
      <c r="B213" s="14"/>
      <c r="C213" s="15"/>
      <c r="D213" s="14"/>
      <c r="E213" s="15"/>
      <c r="F213" s="15"/>
      <c r="G213" s="16"/>
      <c r="H213" s="16"/>
      <c r="I213" s="17" t="str">
        <f t="shared" si="3"/>
        <v>-</v>
      </c>
      <c r="J213" s="18">
        <f>IF(I213&gt;=0.4,0.05*G213,IF(I213&gt;=0.05,0.01*G213,"Sucata ou aplicar 1%"))</f>
        <v>0</v>
      </c>
    </row>
    <row r="214" spans="2:10" x14ac:dyDescent="0.25">
      <c r="B214" s="14"/>
      <c r="C214" s="15"/>
      <c r="D214" s="14"/>
      <c r="E214" s="15"/>
      <c r="F214" s="15"/>
      <c r="G214" s="16"/>
      <c r="H214" s="16"/>
      <c r="I214" s="17" t="str">
        <f t="shared" si="3"/>
        <v>-</v>
      </c>
      <c r="J214" s="18">
        <f>IF(I214&gt;=0.4,0.05*G214,IF(I214&gt;=0.05,0.01*G214,"Sucata ou aplicar 1%"))</f>
        <v>0</v>
      </c>
    </row>
    <row r="215" spans="2:10" x14ac:dyDescent="0.25">
      <c r="B215" s="14"/>
      <c r="C215" s="15"/>
      <c r="D215" s="14"/>
      <c r="E215" s="15"/>
      <c r="F215" s="15"/>
      <c r="G215" s="16"/>
      <c r="H215" s="16"/>
      <c r="I215" s="17" t="str">
        <f t="shared" si="3"/>
        <v>-</v>
      </c>
      <c r="J215" s="18">
        <f>IF(I215&gt;=0.4,0.05*G215,IF(I215&gt;=0.05,0.01*G215,"Sucata ou aplicar 1%"))</f>
        <v>0</v>
      </c>
    </row>
    <row r="216" spans="2:10" x14ac:dyDescent="0.25">
      <c r="B216" s="14"/>
      <c r="C216" s="15"/>
      <c r="D216" s="14"/>
      <c r="E216" s="15"/>
      <c r="F216" s="15"/>
      <c r="G216" s="16"/>
      <c r="H216" s="16"/>
      <c r="I216" s="17" t="str">
        <f t="shared" si="3"/>
        <v>-</v>
      </c>
      <c r="J216" s="18">
        <f>IF(I216&gt;=0.4,0.05*G216,IF(I216&gt;=0.05,0.01*G216,"Sucata ou aplicar 1%"))</f>
        <v>0</v>
      </c>
    </row>
    <row r="217" spans="2:10" x14ac:dyDescent="0.25">
      <c r="B217" s="14"/>
      <c r="C217" s="15"/>
      <c r="D217" s="14"/>
      <c r="E217" s="15"/>
      <c r="F217" s="15"/>
      <c r="G217" s="16"/>
      <c r="H217" s="16"/>
      <c r="I217" s="17" t="str">
        <f t="shared" si="3"/>
        <v>-</v>
      </c>
      <c r="J217" s="18">
        <f>IF(I217&gt;=0.4,0.05*G217,IF(I217&gt;=0.05,0.01*G217,"Sucata ou aplicar 1%"))</f>
        <v>0</v>
      </c>
    </row>
    <row r="218" spans="2:10" x14ac:dyDescent="0.25">
      <c r="B218" s="14"/>
      <c r="C218" s="15"/>
      <c r="D218" s="14"/>
      <c r="E218" s="15"/>
      <c r="F218" s="15"/>
      <c r="G218" s="16"/>
      <c r="H218" s="16"/>
      <c r="I218" s="17" t="str">
        <f t="shared" si="3"/>
        <v>-</v>
      </c>
      <c r="J218" s="18">
        <f>IF(I218&gt;=0.4,0.05*G218,IF(I218&gt;=0.05,0.01*G218,"Sucata ou aplicar 1%"))</f>
        <v>0</v>
      </c>
    </row>
    <row r="219" spans="2:10" x14ac:dyDescent="0.25">
      <c r="B219" s="14"/>
      <c r="C219" s="15"/>
      <c r="D219" s="14"/>
      <c r="E219" s="15"/>
      <c r="F219" s="15"/>
      <c r="G219" s="16"/>
      <c r="H219" s="16"/>
      <c r="I219" s="17" t="str">
        <f t="shared" si="3"/>
        <v>-</v>
      </c>
      <c r="J219" s="18">
        <f>IF(I219&gt;=0.4,0.05*G219,IF(I219&gt;=0.05,0.01*G219,"Sucata ou aplicar 1%"))</f>
        <v>0</v>
      </c>
    </row>
    <row r="220" spans="2:10" x14ac:dyDescent="0.25">
      <c r="B220" s="14"/>
      <c r="C220" s="15"/>
      <c r="D220" s="14"/>
      <c r="E220" s="15"/>
      <c r="F220" s="15"/>
      <c r="G220" s="16"/>
      <c r="H220" s="16"/>
      <c r="I220" s="17" t="str">
        <f t="shared" si="3"/>
        <v>-</v>
      </c>
      <c r="J220" s="18">
        <f>IF(I220&gt;=0.4,0.05*G220,IF(I220&gt;=0.05,0.01*G220,"Sucata ou aplicar 1%"))</f>
        <v>0</v>
      </c>
    </row>
    <row r="221" spans="2:10" x14ac:dyDescent="0.25">
      <c r="B221" s="14"/>
      <c r="C221" s="15"/>
      <c r="D221" s="14"/>
      <c r="E221" s="15"/>
      <c r="F221" s="15"/>
      <c r="G221" s="16"/>
      <c r="H221" s="16"/>
      <c r="I221" s="17" t="str">
        <f t="shared" si="3"/>
        <v>-</v>
      </c>
      <c r="J221" s="18">
        <f>IF(I221&gt;=0.4,0.05*G221,IF(I221&gt;=0.05,0.01*G221,"Sucata ou aplicar 1%"))</f>
        <v>0</v>
      </c>
    </row>
    <row r="222" spans="2:10" x14ac:dyDescent="0.25">
      <c r="B222" s="14"/>
      <c r="C222" s="15"/>
      <c r="D222" s="14"/>
      <c r="E222" s="15"/>
      <c r="F222" s="15"/>
      <c r="G222" s="16"/>
      <c r="H222" s="16"/>
      <c r="I222" s="17" t="str">
        <f t="shared" si="3"/>
        <v>-</v>
      </c>
      <c r="J222" s="18">
        <f>IF(I222&gt;=0.4,0.05*G222,IF(I222&gt;=0.05,0.01*G222,"Sucata ou aplicar 1%"))</f>
        <v>0</v>
      </c>
    </row>
    <row r="223" spans="2:10" x14ac:dyDescent="0.25">
      <c r="B223" s="14"/>
      <c r="C223" s="15"/>
      <c r="D223" s="14"/>
      <c r="E223" s="15"/>
      <c r="F223" s="15"/>
      <c r="G223" s="16"/>
      <c r="H223" s="16"/>
      <c r="I223" s="17" t="str">
        <f t="shared" si="3"/>
        <v>-</v>
      </c>
      <c r="J223" s="18">
        <f>IF(I223&gt;=0.4,0.05*G223,IF(I223&gt;=0.05,0.01*G223,"Sucata ou aplicar 1%"))</f>
        <v>0</v>
      </c>
    </row>
    <row r="224" spans="2:10" x14ac:dyDescent="0.25">
      <c r="B224" s="14"/>
      <c r="C224" s="15"/>
      <c r="D224" s="14"/>
      <c r="E224" s="15"/>
      <c r="F224" s="15"/>
      <c r="G224" s="16"/>
      <c r="H224" s="16"/>
      <c r="I224" s="17" t="str">
        <f t="shared" si="3"/>
        <v>-</v>
      </c>
      <c r="J224" s="18">
        <f>IF(I224&gt;=0.4,0.05*G224,IF(I224&gt;=0.05,0.01*G224,"Sucata ou aplicar 1%"))</f>
        <v>0</v>
      </c>
    </row>
    <row r="225" spans="2:10" x14ac:dyDescent="0.25">
      <c r="B225" s="14"/>
      <c r="C225" s="15"/>
      <c r="D225" s="14"/>
      <c r="E225" s="15"/>
      <c r="F225" s="15"/>
      <c r="G225" s="16"/>
      <c r="H225" s="16"/>
      <c r="I225" s="17" t="str">
        <f t="shared" si="3"/>
        <v>-</v>
      </c>
      <c r="J225" s="18">
        <f>IF(I225&gt;=0.4,0.05*G225,IF(I225&gt;=0.05,0.01*G225,"Sucata ou aplicar 1%"))</f>
        <v>0</v>
      </c>
    </row>
    <row r="226" spans="2:10" x14ac:dyDescent="0.25">
      <c r="B226" s="14"/>
      <c r="C226" s="15"/>
      <c r="D226" s="14"/>
      <c r="E226" s="15"/>
      <c r="F226" s="15"/>
      <c r="G226" s="16"/>
      <c r="H226" s="16"/>
      <c r="I226" s="17" t="str">
        <f t="shared" si="3"/>
        <v>-</v>
      </c>
      <c r="J226" s="18">
        <f>IF(I226&gt;=0.4,0.05*G226,IF(I226&gt;=0.05,0.01*G226,"Sucata ou aplicar 1%"))</f>
        <v>0</v>
      </c>
    </row>
    <row r="227" spans="2:10" x14ac:dyDescent="0.25">
      <c r="B227" s="14"/>
      <c r="C227" s="15"/>
      <c r="D227" s="14"/>
      <c r="E227" s="15"/>
      <c r="F227" s="15"/>
      <c r="G227" s="16"/>
      <c r="H227" s="16"/>
      <c r="I227" s="17" t="str">
        <f t="shared" si="3"/>
        <v>-</v>
      </c>
      <c r="J227" s="18">
        <f>IF(I227&gt;=0.4,0.05*G227,IF(I227&gt;=0.05,0.01*G227,"Sucata ou aplicar 1%"))</f>
        <v>0</v>
      </c>
    </row>
    <row r="228" spans="2:10" x14ac:dyDescent="0.25">
      <c r="B228" s="14"/>
      <c r="C228" s="15"/>
      <c r="D228" s="14"/>
      <c r="E228" s="15"/>
      <c r="F228" s="15"/>
      <c r="G228" s="16"/>
      <c r="H228" s="16"/>
      <c r="I228" s="17" t="str">
        <f t="shared" si="3"/>
        <v>-</v>
      </c>
      <c r="J228" s="18">
        <f>IF(I228&gt;=0.4,0.05*G228,IF(I228&gt;=0.05,0.01*G228,"Sucata ou aplicar 1%"))</f>
        <v>0</v>
      </c>
    </row>
    <row r="229" spans="2:10" x14ac:dyDescent="0.25">
      <c r="B229" s="14"/>
      <c r="C229" s="15"/>
      <c r="D229" s="14"/>
      <c r="E229" s="15"/>
      <c r="F229" s="15"/>
      <c r="G229" s="16"/>
      <c r="H229" s="16"/>
      <c r="I229" s="17" t="str">
        <f t="shared" si="3"/>
        <v>-</v>
      </c>
      <c r="J229" s="18">
        <f>IF(I229&gt;=0.4,0.05*G229,IF(I229&gt;=0.05,0.01*G229,"Sucata ou aplicar 1%"))</f>
        <v>0</v>
      </c>
    </row>
    <row r="230" spans="2:10" x14ac:dyDescent="0.25">
      <c r="B230" s="14"/>
      <c r="C230" s="15"/>
      <c r="D230" s="14"/>
      <c r="E230" s="15"/>
      <c r="F230" s="15"/>
      <c r="G230" s="16"/>
      <c r="H230" s="16"/>
      <c r="I230" s="17" t="str">
        <f t="shared" si="3"/>
        <v>-</v>
      </c>
      <c r="J230" s="18">
        <f>IF(I230&gt;=0.4,0.05*G230,IF(I230&gt;=0.05,0.01*G230,"Sucata ou aplicar 1%"))</f>
        <v>0</v>
      </c>
    </row>
    <row r="231" spans="2:10" x14ac:dyDescent="0.25">
      <c r="B231" s="14"/>
      <c r="C231" s="15"/>
      <c r="D231" s="14"/>
      <c r="E231" s="15"/>
      <c r="F231" s="15"/>
      <c r="G231" s="16"/>
      <c r="H231" s="16"/>
      <c r="I231" s="17" t="str">
        <f t="shared" si="3"/>
        <v>-</v>
      </c>
      <c r="J231" s="18">
        <f>IF(I231&gt;=0.4,0.05*G231,IF(I231&gt;=0.05,0.01*G231,"Sucata ou aplicar 1%"))</f>
        <v>0</v>
      </c>
    </row>
    <row r="232" spans="2:10" x14ac:dyDescent="0.25">
      <c r="B232" s="14"/>
      <c r="C232" s="15"/>
      <c r="D232" s="14"/>
      <c r="E232" s="15"/>
      <c r="F232" s="15"/>
      <c r="G232" s="16"/>
      <c r="H232" s="16"/>
      <c r="I232" s="17" t="str">
        <f t="shared" si="3"/>
        <v>-</v>
      </c>
      <c r="J232" s="18">
        <f>IF(I232&gt;=0.4,0.05*G232,IF(I232&gt;=0.05,0.01*G232,"Sucata ou aplicar 1%"))</f>
        <v>0</v>
      </c>
    </row>
    <row r="233" spans="2:10" x14ac:dyDescent="0.25">
      <c r="B233" s="14"/>
      <c r="C233" s="15"/>
      <c r="D233" s="14"/>
      <c r="E233" s="15"/>
      <c r="F233" s="15"/>
      <c r="G233" s="16"/>
      <c r="H233" s="16"/>
      <c r="I233" s="17" t="str">
        <f t="shared" si="3"/>
        <v>-</v>
      </c>
      <c r="J233" s="18">
        <f>IF(I233&gt;=0.4,0.05*G233,IF(I233&gt;=0.05,0.01*G233,"Sucata ou aplicar 1%"))</f>
        <v>0</v>
      </c>
    </row>
    <row r="234" spans="2:10" x14ac:dyDescent="0.25">
      <c r="B234" s="14"/>
      <c r="C234" s="15"/>
      <c r="D234" s="14"/>
      <c r="E234" s="15"/>
      <c r="F234" s="15"/>
      <c r="G234" s="16"/>
      <c r="H234" s="16"/>
      <c r="I234" s="17" t="str">
        <f t="shared" si="3"/>
        <v>-</v>
      </c>
      <c r="J234" s="18">
        <f>IF(I234&gt;=0.4,0.05*G234,IF(I234&gt;=0.05,0.01*G234,"Sucata ou aplicar 1%"))</f>
        <v>0</v>
      </c>
    </row>
    <row r="235" spans="2:10" x14ac:dyDescent="0.25">
      <c r="B235" s="14"/>
      <c r="C235" s="15"/>
      <c r="D235" s="14"/>
      <c r="E235" s="15"/>
      <c r="F235" s="15"/>
      <c r="G235" s="16"/>
      <c r="H235" s="16"/>
      <c r="I235" s="17" t="str">
        <f t="shared" si="3"/>
        <v>-</v>
      </c>
      <c r="J235" s="18">
        <f>IF(I235&gt;=0.4,0.05*G235,IF(I235&gt;=0.05,0.01*G235,"Sucata ou aplicar 1%"))</f>
        <v>0</v>
      </c>
    </row>
    <row r="236" spans="2:10" x14ac:dyDescent="0.25">
      <c r="B236" s="14"/>
      <c r="C236" s="15"/>
      <c r="D236" s="14"/>
      <c r="E236" s="15"/>
      <c r="F236" s="15"/>
      <c r="G236" s="16"/>
      <c r="H236" s="16"/>
      <c r="I236" s="17" t="str">
        <f t="shared" si="3"/>
        <v>-</v>
      </c>
      <c r="J236" s="18">
        <f>IF(I236&gt;=0.4,0.05*G236,IF(I236&gt;=0.05,0.01*G236,"Sucata ou aplicar 1%"))</f>
        <v>0</v>
      </c>
    </row>
    <row r="237" spans="2:10" x14ac:dyDescent="0.25">
      <c r="B237" s="14"/>
      <c r="C237" s="15"/>
      <c r="D237" s="14"/>
      <c r="E237" s="15"/>
      <c r="F237" s="15"/>
      <c r="G237" s="16"/>
      <c r="H237" s="16"/>
      <c r="I237" s="17" t="str">
        <f t="shared" si="3"/>
        <v>-</v>
      </c>
      <c r="J237" s="18">
        <f>IF(I237&gt;=0.4,0.05*G237,IF(I237&gt;=0.05,0.01*G237,"Sucata ou aplicar 1%"))</f>
        <v>0</v>
      </c>
    </row>
    <row r="238" spans="2:10" x14ac:dyDescent="0.25">
      <c r="B238" s="14"/>
      <c r="C238" s="15"/>
      <c r="D238" s="14"/>
      <c r="E238" s="15"/>
      <c r="F238" s="15"/>
      <c r="G238" s="16"/>
      <c r="H238" s="16"/>
      <c r="I238" s="17" t="str">
        <f t="shared" si="3"/>
        <v>-</v>
      </c>
      <c r="J238" s="18">
        <f>IF(I238&gt;=0.4,0.05*G238,IF(I238&gt;=0.05,0.01*G238,"Sucata ou aplicar 1%"))</f>
        <v>0</v>
      </c>
    </row>
    <row r="239" spans="2:10" x14ac:dyDescent="0.25">
      <c r="B239" s="14"/>
      <c r="C239" s="15"/>
      <c r="D239" s="14"/>
      <c r="E239" s="15"/>
      <c r="F239" s="15"/>
      <c r="G239" s="16"/>
      <c r="H239" s="16"/>
      <c r="I239" s="17" t="str">
        <f t="shared" si="3"/>
        <v>-</v>
      </c>
      <c r="J239" s="18">
        <f>IF(I239&gt;=0.4,0.05*G239,IF(I239&gt;=0.05,0.01*G239,"Sucata ou aplicar 1%"))</f>
        <v>0</v>
      </c>
    </row>
    <row r="240" spans="2:10" x14ac:dyDescent="0.25">
      <c r="B240" s="14"/>
      <c r="C240" s="15"/>
      <c r="D240" s="14"/>
      <c r="E240" s="15"/>
      <c r="F240" s="15"/>
      <c r="G240" s="16"/>
      <c r="H240" s="16"/>
      <c r="I240" s="17" t="str">
        <f t="shared" si="3"/>
        <v>-</v>
      </c>
      <c r="J240" s="18">
        <f>IF(I240&gt;=0.4,0.05*G240,IF(I240&gt;=0.05,0.01*G240,"Sucata ou aplicar 1%"))</f>
        <v>0</v>
      </c>
    </row>
    <row r="241" spans="2:10" x14ac:dyDescent="0.25">
      <c r="B241" s="14"/>
      <c r="C241" s="15"/>
      <c r="D241" s="14"/>
      <c r="E241" s="15"/>
      <c r="F241" s="15"/>
      <c r="G241" s="16"/>
      <c r="H241" s="16"/>
      <c r="I241" s="17" t="str">
        <f t="shared" si="3"/>
        <v>-</v>
      </c>
      <c r="J241" s="18">
        <f>IF(I241&gt;=0.4,0.05*G241,IF(I241&gt;=0.05,0.01*G241,"Sucata ou aplicar 1%"))</f>
        <v>0</v>
      </c>
    </row>
    <row r="242" spans="2:10" x14ac:dyDescent="0.25">
      <c r="B242" s="14"/>
      <c r="C242" s="15"/>
      <c r="D242" s="14"/>
      <c r="E242" s="15"/>
      <c r="F242" s="15"/>
      <c r="G242" s="16"/>
      <c r="H242" s="16"/>
      <c r="I242" s="17" t="str">
        <f t="shared" si="3"/>
        <v>-</v>
      </c>
      <c r="J242" s="18">
        <f>IF(I242&gt;=0.4,0.05*G242,IF(I242&gt;=0.05,0.01*G242,"Sucata ou aplicar 1%"))</f>
        <v>0</v>
      </c>
    </row>
    <row r="243" spans="2:10" x14ac:dyDescent="0.25">
      <c r="B243" s="14"/>
      <c r="C243" s="15"/>
      <c r="D243" s="14"/>
      <c r="E243" s="15"/>
      <c r="F243" s="15"/>
      <c r="G243" s="16"/>
      <c r="H243" s="16"/>
      <c r="I243" s="17" t="str">
        <f t="shared" si="3"/>
        <v>-</v>
      </c>
      <c r="J243" s="18">
        <f>IF(I243&gt;=0.4,0.05*G243,IF(I243&gt;=0.05,0.01*G243,"Sucata ou aplicar 1%"))</f>
        <v>0</v>
      </c>
    </row>
    <row r="244" spans="2:10" x14ac:dyDescent="0.25">
      <c r="B244" s="14"/>
      <c r="C244" s="15"/>
      <c r="D244" s="14"/>
      <c r="E244" s="15"/>
      <c r="F244" s="15"/>
      <c r="G244" s="16"/>
      <c r="H244" s="16"/>
      <c r="I244" s="17" t="str">
        <f t="shared" si="3"/>
        <v>-</v>
      </c>
      <c r="J244" s="18">
        <f>IF(I244&gt;=0.4,0.05*G244,IF(I244&gt;=0.05,0.01*G244,"Sucata ou aplicar 1%"))</f>
        <v>0</v>
      </c>
    </row>
    <row r="245" spans="2:10" x14ac:dyDescent="0.25">
      <c r="B245" s="14"/>
      <c r="C245" s="15"/>
      <c r="D245" s="14"/>
      <c r="E245" s="15"/>
      <c r="F245" s="15"/>
      <c r="G245" s="16"/>
      <c r="H245" s="16"/>
      <c r="I245" s="17" t="str">
        <f t="shared" si="3"/>
        <v>-</v>
      </c>
      <c r="J245" s="18">
        <f>IF(I245&gt;=0.4,0.05*G245,IF(I245&gt;=0.05,0.01*G245,"Sucata ou aplicar 1%"))</f>
        <v>0</v>
      </c>
    </row>
    <row r="246" spans="2:10" x14ac:dyDescent="0.25">
      <c r="B246" s="14"/>
      <c r="C246" s="15"/>
      <c r="D246" s="14"/>
      <c r="E246" s="15"/>
      <c r="F246" s="15"/>
      <c r="G246" s="16"/>
      <c r="H246" s="16"/>
      <c r="I246" s="17" t="str">
        <f t="shared" si="3"/>
        <v>-</v>
      </c>
      <c r="J246" s="18">
        <f>IF(I246&gt;=0.4,0.05*G246,IF(I246&gt;=0.05,0.01*G246,"Sucata ou aplicar 1%"))</f>
        <v>0</v>
      </c>
    </row>
    <row r="247" spans="2:10" x14ac:dyDescent="0.25">
      <c r="B247" s="14"/>
      <c r="C247" s="15"/>
      <c r="D247" s="14"/>
      <c r="E247" s="15"/>
      <c r="F247" s="15"/>
      <c r="G247" s="16"/>
      <c r="H247" s="16"/>
      <c r="I247" s="17" t="str">
        <f t="shared" si="3"/>
        <v>-</v>
      </c>
      <c r="J247" s="18">
        <f>IF(I247&gt;=0.4,0.05*G247,IF(I247&gt;=0.05,0.01*G247,"Sucata ou aplicar 1%"))</f>
        <v>0</v>
      </c>
    </row>
    <row r="248" spans="2:10" x14ac:dyDescent="0.25">
      <c r="B248" s="14"/>
      <c r="C248" s="15"/>
      <c r="D248" s="14"/>
      <c r="E248" s="15"/>
      <c r="F248" s="15"/>
      <c r="G248" s="16"/>
      <c r="H248" s="16"/>
      <c r="I248" s="17" t="str">
        <f t="shared" si="3"/>
        <v>-</v>
      </c>
      <c r="J248" s="18">
        <f>IF(I248&gt;=0.4,0.05*G248,IF(I248&gt;=0.05,0.01*G248,"Sucata ou aplicar 1%"))</f>
        <v>0</v>
      </c>
    </row>
    <row r="249" spans="2:10" x14ac:dyDescent="0.25">
      <c r="B249" s="14"/>
      <c r="C249" s="15"/>
      <c r="D249" s="14"/>
      <c r="E249" s="15"/>
      <c r="F249" s="15"/>
      <c r="G249" s="16"/>
      <c r="H249" s="16"/>
      <c r="I249" s="17" t="str">
        <f t="shared" si="3"/>
        <v>-</v>
      </c>
      <c r="J249" s="18">
        <f>IF(I249&gt;=0.4,0.05*G249,IF(I249&gt;=0.05,0.01*G249,"Sucata ou aplicar 1%"))</f>
        <v>0</v>
      </c>
    </row>
    <row r="250" spans="2:10" x14ac:dyDescent="0.25">
      <c r="B250" s="14"/>
      <c r="C250" s="15"/>
      <c r="D250" s="14"/>
      <c r="E250" s="15"/>
      <c r="F250" s="15"/>
      <c r="G250" s="16"/>
      <c r="H250" s="16"/>
      <c r="I250" s="17" t="str">
        <f t="shared" si="3"/>
        <v>-</v>
      </c>
      <c r="J250" s="18">
        <f>IF(I250&gt;=0.4,0.05*G250,IF(I250&gt;=0.05,0.01*G250,"Sucata ou aplicar 1%"))</f>
        <v>0</v>
      </c>
    </row>
    <row r="251" spans="2:10" x14ac:dyDescent="0.25">
      <c r="B251" s="14"/>
      <c r="C251" s="15"/>
      <c r="D251" s="14"/>
      <c r="E251" s="15"/>
      <c r="F251" s="15"/>
      <c r="G251" s="16"/>
      <c r="H251" s="16"/>
      <c r="I251" s="17" t="str">
        <f t="shared" si="3"/>
        <v>-</v>
      </c>
      <c r="J251" s="18">
        <f>IF(I251&gt;=0.4,0.05*G251,IF(I251&gt;=0.05,0.01*G251,"Sucata ou aplicar 1%"))</f>
        <v>0</v>
      </c>
    </row>
    <row r="252" spans="2:10" x14ac:dyDescent="0.25">
      <c r="B252" s="14"/>
      <c r="C252" s="15"/>
      <c r="D252" s="14"/>
      <c r="E252" s="15"/>
      <c r="F252" s="15"/>
      <c r="G252" s="16"/>
      <c r="H252" s="16"/>
      <c r="I252" s="17" t="str">
        <f t="shared" si="3"/>
        <v>-</v>
      </c>
      <c r="J252" s="18">
        <f>IF(I252&gt;=0.4,0.05*G252,IF(I252&gt;=0.05,0.01*G252,"Sucata ou aplicar 1%"))</f>
        <v>0</v>
      </c>
    </row>
    <row r="253" spans="2:10" x14ac:dyDescent="0.25">
      <c r="B253" s="14"/>
      <c r="C253" s="15"/>
      <c r="D253" s="14"/>
      <c r="E253" s="15"/>
      <c r="F253" s="15"/>
      <c r="G253" s="16"/>
      <c r="H253" s="16"/>
      <c r="I253" s="17" t="str">
        <f t="shared" si="3"/>
        <v>-</v>
      </c>
      <c r="J253" s="18">
        <f>IF(I253&gt;=0.4,0.05*G253,IF(I253&gt;=0.05,0.01*G253,"Sucata ou aplicar 1%"))</f>
        <v>0</v>
      </c>
    </row>
    <row r="254" spans="2:10" x14ac:dyDescent="0.25">
      <c r="B254" s="14"/>
      <c r="C254" s="15"/>
      <c r="D254" s="14"/>
      <c r="E254" s="15"/>
      <c r="F254" s="15"/>
      <c r="G254" s="16"/>
      <c r="H254" s="16"/>
      <c r="I254" s="17" t="str">
        <f t="shared" si="3"/>
        <v>-</v>
      </c>
      <c r="J254" s="18">
        <f>IF(I254&gt;=0.4,0.05*G254,IF(I254&gt;=0.05,0.01*G254,"Sucata ou aplicar 1%"))</f>
        <v>0</v>
      </c>
    </row>
    <row r="255" spans="2:10" x14ac:dyDescent="0.25">
      <c r="B255" s="14"/>
      <c r="C255" s="15"/>
      <c r="D255" s="14"/>
      <c r="E255" s="15"/>
      <c r="F255" s="15"/>
      <c r="G255" s="16"/>
      <c r="H255" s="16"/>
      <c r="I255" s="17" t="str">
        <f t="shared" si="3"/>
        <v>-</v>
      </c>
      <c r="J255" s="18">
        <f>IF(I255&gt;=0.4,0.05*G255,IF(I255&gt;=0.05,0.01*G255,"Sucata ou aplicar 1%"))</f>
        <v>0</v>
      </c>
    </row>
    <row r="256" spans="2:10" x14ac:dyDescent="0.25">
      <c r="B256" s="14"/>
      <c r="C256" s="15"/>
      <c r="D256" s="14"/>
      <c r="E256" s="15"/>
      <c r="F256" s="15"/>
      <c r="G256" s="16"/>
      <c r="H256" s="16"/>
      <c r="I256" s="17" t="str">
        <f t="shared" si="3"/>
        <v>-</v>
      </c>
      <c r="J256" s="18">
        <f>IF(I256&gt;=0.4,0.05*G256,IF(I256&gt;=0.05,0.01*G256,"Sucata ou aplicar 1%"))</f>
        <v>0</v>
      </c>
    </row>
    <row r="257" spans="2:10" x14ac:dyDescent="0.25">
      <c r="B257" s="14"/>
      <c r="C257" s="15"/>
      <c r="D257" s="14"/>
      <c r="E257" s="15"/>
      <c r="F257" s="15"/>
      <c r="G257" s="16"/>
      <c r="H257" s="16"/>
      <c r="I257" s="17" t="str">
        <f t="shared" si="3"/>
        <v>-</v>
      </c>
      <c r="J257" s="18">
        <f>IF(I257&gt;=0.4,0.05*G257,IF(I257&gt;=0.05,0.01*G257,"Sucata ou aplicar 1%"))</f>
        <v>0</v>
      </c>
    </row>
    <row r="258" spans="2:10" x14ac:dyDescent="0.25">
      <c r="B258" s="14"/>
      <c r="C258" s="15"/>
      <c r="D258" s="14"/>
      <c r="E258" s="15"/>
      <c r="F258" s="15"/>
      <c r="G258" s="16"/>
      <c r="H258" s="16"/>
      <c r="I258" s="17" t="str">
        <f t="shared" si="3"/>
        <v>-</v>
      </c>
      <c r="J258" s="18">
        <f>IF(I258&gt;=0.4,0.05*G258,IF(I258&gt;=0.05,0.01*G258,"Sucata ou aplicar 1%"))</f>
        <v>0</v>
      </c>
    </row>
    <row r="259" spans="2:10" x14ac:dyDescent="0.25">
      <c r="B259" s="14"/>
      <c r="C259" s="15"/>
      <c r="D259" s="14"/>
      <c r="E259" s="15"/>
      <c r="F259" s="15"/>
      <c r="G259" s="16"/>
      <c r="H259" s="16"/>
      <c r="I259" s="17" t="str">
        <f t="shared" si="3"/>
        <v>-</v>
      </c>
      <c r="J259" s="18">
        <f>IF(I259&gt;=0.4,0.05*G259,IF(I259&gt;=0.05,0.01*G259,"Sucata ou aplicar 1%"))</f>
        <v>0</v>
      </c>
    </row>
    <row r="260" spans="2:10" x14ac:dyDescent="0.25">
      <c r="B260" s="14"/>
      <c r="C260" s="15"/>
      <c r="D260" s="14"/>
      <c r="E260" s="15"/>
      <c r="F260" s="15"/>
      <c r="G260" s="16"/>
      <c r="H260" s="16"/>
      <c r="I260" s="17" t="str">
        <f t="shared" ref="I260:I323" si="4">IF(ISERR(H260/G260),"-",H260/G260)</f>
        <v>-</v>
      </c>
      <c r="J260" s="18">
        <f>IF(I260&gt;=0.4,0.05*G260,IF(I260&gt;=0.05,0.01*G260,"Sucata ou aplicar 1%"))</f>
        <v>0</v>
      </c>
    </row>
    <row r="261" spans="2:10" x14ac:dyDescent="0.25">
      <c r="B261" s="14"/>
      <c r="C261" s="15"/>
      <c r="D261" s="14"/>
      <c r="E261" s="15"/>
      <c r="F261" s="15"/>
      <c r="G261" s="16"/>
      <c r="H261" s="16"/>
      <c r="I261" s="17" t="str">
        <f t="shared" si="4"/>
        <v>-</v>
      </c>
      <c r="J261" s="18">
        <f>IF(I261&gt;=0.4,0.05*G261,IF(I261&gt;=0.05,0.01*G261,"Sucata ou aplicar 1%"))</f>
        <v>0</v>
      </c>
    </row>
    <row r="262" spans="2:10" x14ac:dyDescent="0.25">
      <c r="B262" s="14"/>
      <c r="C262" s="15"/>
      <c r="D262" s="14"/>
      <c r="E262" s="15"/>
      <c r="F262" s="15"/>
      <c r="G262" s="16"/>
      <c r="H262" s="16"/>
      <c r="I262" s="17" t="str">
        <f t="shared" si="4"/>
        <v>-</v>
      </c>
      <c r="J262" s="18">
        <f>IF(I262&gt;=0.4,0.05*G262,IF(I262&gt;=0.05,0.01*G262,"Sucata ou aplicar 1%"))</f>
        <v>0</v>
      </c>
    </row>
    <row r="263" spans="2:10" x14ac:dyDescent="0.25">
      <c r="B263" s="14"/>
      <c r="C263" s="15"/>
      <c r="D263" s="14"/>
      <c r="E263" s="15"/>
      <c r="F263" s="15"/>
      <c r="G263" s="16"/>
      <c r="H263" s="16"/>
      <c r="I263" s="17" t="str">
        <f t="shared" si="4"/>
        <v>-</v>
      </c>
      <c r="J263" s="18">
        <f>IF(I263&gt;=0.4,0.05*G263,IF(I263&gt;=0.05,0.01*G263,"Sucata ou aplicar 1%"))</f>
        <v>0</v>
      </c>
    </row>
    <row r="264" spans="2:10" x14ac:dyDescent="0.25">
      <c r="B264" s="14"/>
      <c r="C264" s="15"/>
      <c r="D264" s="14"/>
      <c r="E264" s="15"/>
      <c r="F264" s="15"/>
      <c r="G264" s="16"/>
      <c r="H264" s="16"/>
      <c r="I264" s="17" t="str">
        <f t="shared" si="4"/>
        <v>-</v>
      </c>
      <c r="J264" s="18">
        <f>IF(I264&gt;=0.4,0.05*G264,IF(I264&gt;=0.05,0.01*G264,"Sucata ou aplicar 1%"))</f>
        <v>0</v>
      </c>
    </row>
    <row r="265" spans="2:10" x14ac:dyDescent="0.25">
      <c r="B265" s="14"/>
      <c r="C265" s="15"/>
      <c r="D265" s="14"/>
      <c r="E265" s="15"/>
      <c r="F265" s="15"/>
      <c r="G265" s="16"/>
      <c r="H265" s="16"/>
      <c r="I265" s="17" t="str">
        <f t="shared" si="4"/>
        <v>-</v>
      </c>
      <c r="J265" s="18">
        <f>IF(I265&gt;=0.4,0.05*G265,IF(I265&gt;=0.05,0.01*G265,"Sucata ou aplicar 1%"))</f>
        <v>0</v>
      </c>
    </row>
    <row r="266" spans="2:10" x14ac:dyDescent="0.25">
      <c r="B266" s="14"/>
      <c r="C266" s="15"/>
      <c r="D266" s="14"/>
      <c r="E266" s="15"/>
      <c r="F266" s="15"/>
      <c r="G266" s="16"/>
      <c r="H266" s="16"/>
      <c r="I266" s="17" t="str">
        <f t="shared" si="4"/>
        <v>-</v>
      </c>
      <c r="J266" s="18">
        <f>IF(I266&gt;=0.4,0.05*G266,IF(I266&gt;=0.05,0.01*G266,"Sucata ou aplicar 1%"))</f>
        <v>0</v>
      </c>
    </row>
    <row r="267" spans="2:10" x14ac:dyDescent="0.25">
      <c r="B267" s="14"/>
      <c r="C267" s="15"/>
      <c r="D267" s="14"/>
      <c r="E267" s="15"/>
      <c r="F267" s="15"/>
      <c r="G267" s="16"/>
      <c r="H267" s="16"/>
      <c r="I267" s="17" t="str">
        <f t="shared" si="4"/>
        <v>-</v>
      </c>
      <c r="J267" s="18">
        <f>IF(I267&gt;=0.4,0.05*G267,IF(I267&gt;=0.05,0.01*G267,"Sucata ou aplicar 1%"))</f>
        <v>0</v>
      </c>
    </row>
    <row r="268" spans="2:10" x14ac:dyDescent="0.25">
      <c r="B268" s="14"/>
      <c r="C268" s="15"/>
      <c r="D268" s="14"/>
      <c r="E268" s="15"/>
      <c r="F268" s="15"/>
      <c r="G268" s="16"/>
      <c r="H268" s="16"/>
      <c r="I268" s="17" t="str">
        <f t="shared" si="4"/>
        <v>-</v>
      </c>
      <c r="J268" s="18">
        <f>IF(I268&gt;=0.4,0.05*G268,IF(I268&gt;=0.05,0.01*G268,"Sucata ou aplicar 1%"))</f>
        <v>0</v>
      </c>
    </row>
    <row r="269" spans="2:10" x14ac:dyDescent="0.25">
      <c r="B269" s="14"/>
      <c r="C269" s="15"/>
      <c r="D269" s="14"/>
      <c r="E269" s="15"/>
      <c r="F269" s="15"/>
      <c r="G269" s="16"/>
      <c r="H269" s="16"/>
      <c r="I269" s="17" t="str">
        <f t="shared" si="4"/>
        <v>-</v>
      </c>
      <c r="J269" s="18">
        <f>IF(I269&gt;=0.4,0.05*G269,IF(I269&gt;=0.05,0.01*G269,"Sucata ou aplicar 1%"))</f>
        <v>0</v>
      </c>
    </row>
    <row r="270" spans="2:10" x14ac:dyDescent="0.25">
      <c r="B270" s="14"/>
      <c r="C270" s="15"/>
      <c r="D270" s="14"/>
      <c r="E270" s="15"/>
      <c r="F270" s="15"/>
      <c r="G270" s="16"/>
      <c r="H270" s="16"/>
      <c r="I270" s="17" t="str">
        <f t="shared" si="4"/>
        <v>-</v>
      </c>
      <c r="J270" s="18">
        <f>IF(I270&gt;=0.4,0.05*G270,IF(I270&gt;=0.05,0.01*G270,"Sucata ou aplicar 1%"))</f>
        <v>0</v>
      </c>
    </row>
    <row r="271" spans="2:10" x14ac:dyDescent="0.25">
      <c r="B271" s="14"/>
      <c r="C271" s="15"/>
      <c r="D271" s="14"/>
      <c r="E271" s="15"/>
      <c r="F271" s="15"/>
      <c r="G271" s="16"/>
      <c r="H271" s="16"/>
      <c r="I271" s="17" t="str">
        <f t="shared" si="4"/>
        <v>-</v>
      </c>
      <c r="J271" s="18">
        <f>IF(I271&gt;=0.4,0.05*G271,IF(I271&gt;=0.05,0.01*G271,"Sucata ou aplicar 1%"))</f>
        <v>0</v>
      </c>
    </row>
    <row r="272" spans="2:10" x14ac:dyDescent="0.25">
      <c r="B272" s="14"/>
      <c r="C272" s="15"/>
      <c r="D272" s="14"/>
      <c r="E272" s="15"/>
      <c r="F272" s="15"/>
      <c r="G272" s="16"/>
      <c r="H272" s="16"/>
      <c r="I272" s="17" t="str">
        <f t="shared" si="4"/>
        <v>-</v>
      </c>
      <c r="J272" s="18">
        <f>IF(I272&gt;=0.4,0.05*G272,IF(I272&gt;=0.05,0.01*G272,"Sucata ou aplicar 1%"))</f>
        <v>0</v>
      </c>
    </row>
    <row r="273" spans="2:10" x14ac:dyDescent="0.25">
      <c r="B273" s="14"/>
      <c r="C273" s="15"/>
      <c r="D273" s="14"/>
      <c r="E273" s="15"/>
      <c r="F273" s="15"/>
      <c r="G273" s="16"/>
      <c r="H273" s="16"/>
      <c r="I273" s="17" t="str">
        <f t="shared" si="4"/>
        <v>-</v>
      </c>
      <c r="J273" s="18">
        <f>IF(I273&gt;=0.4,0.05*G273,IF(I273&gt;=0.05,0.01*G273,"Sucata ou aplicar 1%"))</f>
        <v>0</v>
      </c>
    </row>
    <row r="274" spans="2:10" x14ac:dyDescent="0.25">
      <c r="B274" s="14"/>
      <c r="C274" s="15"/>
      <c r="D274" s="14"/>
      <c r="E274" s="15"/>
      <c r="F274" s="15"/>
      <c r="G274" s="16"/>
      <c r="H274" s="16"/>
      <c r="I274" s="17" t="str">
        <f t="shared" si="4"/>
        <v>-</v>
      </c>
      <c r="J274" s="18">
        <f>IF(I274&gt;=0.4,0.05*G274,IF(I274&gt;=0.05,0.01*G274,"Sucata ou aplicar 1%"))</f>
        <v>0</v>
      </c>
    </row>
    <row r="275" spans="2:10" x14ac:dyDescent="0.25">
      <c r="B275" s="14"/>
      <c r="C275" s="15"/>
      <c r="D275" s="14"/>
      <c r="E275" s="15"/>
      <c r="F275" s="15"/>
      <c r="G275" s="16"/>
      <c r="H275" s="16"/>
      <c r="I275" s="17" t="str">
        <f t="shared" si="4"/>
        <v>-</v>
      </c>
      <c r="J275" s="18">
        <f>IF(I275&gt;=0.4,0.05*G275,IF(I275&gt;=0.05,0.01*G275,"Sucata ou aplicar 1%"))</f>
        <v>0</v>
      </c>
    </row>
    <row r="276" spans="2:10" x14ac:dyDescent="0.25">
      <c r="B276" s="14"/>
      <c r="C276" s="15"/>
      <c r="D276" s="14"/>
      <c r="E276" s="15"/>
      <c r="F276" s="15"/>
      <c r="G276" s="16"/>
      <c r="H276" s="16"/>
      <c r="I276" s="17" t="str">
        <f t="shared" si="4"/>
        <v>-</v>
      </c>
      <c r="J276" s="18">
        <f>IF(I276&gt;=0.4,0.05*G276,IF(I276&gt;=0.05,0.01*G276,"Sucata ou aplicar 1%"))</f>
        <v>0</v>
      </c>
    </row>
    <row r="277" spans="2:10" x14ac:dyDescent="0.25">
      <c r="B277" s="14"/>
      <c r="C277" s="15"/>
      <c r="D277" s="14"/>
      <c r="E277" s="15"/>
      <c r="F277" s="15"/>
      <c r="G277" s="16"/>
      <c r="H277" s="16"/>
      <c r="I277" s="17" t="str">
        <f t="shared" si="4"/>
        <v>-</v>
      </c>
      <c r="J277" s="18">
        <f>IF(I277&gt;=0.4,0.05*G277,IF(I277&gt;=0.05,0.01*G277,"Sucata ou aplicar 1%"))</f>
        <v>0</v>
      </c>
    </row>
    <row r="278" spans="2:10" x14ac:dyDescent="0.25">
      <c r="B278" s="14"/>
      <c r="C278" s="15"/>
      <c r="D278" s="14"/>
      <c r="E278" s="15"/>
      <c r="F278" s="15"/>
      <c r="G278" s="16"/>
      <c r="H278" s="16"/>
      <c r="I278" s="17" t="str">
        <f t="shared" si="4"/>
        <v>-</v>
      </c>
      <c r="J278" s="18">
        <f>IF(I278&gt;=0.4,0.05*G278,IF(I278&gt;=0.05,0.01*G278,"Sucata ou aplicar 1%"))</f>
        <v>0</v>
      </c>
    </row>
    <row r="279" spans="2:10" x14ac:dyDescent="0.25">
      <c r="B279" s="14"/>
      <c r="C279" s="15"/>
      <c r="D279" s="14"/>
      <c r="E279" s="15"/>
      <c r="F279" s="15"/>
      <c r="G279" s="16"/>
      <c r="H279" s="16"/>
      <c r="I279" s="17" t="str">
        <f t="shared" si="4"/>
        <v>-</v>
      </c>
      <c r="J279" s="18">
        <f>IF(I279&gt;=0.4,0.05*G279,IF(I279&gt;=0.05,0.01*G279,"Sucata ou aplicar 1%"))</f>
        <v>0</v>
      </c>
    </row>
    <row r="280" spans="2:10" x14ac:dyDescent="0.25">
      <c r="B280" s="14"/>
      <c r="C280" s="15"/>
      <c r="D280" s="14"/>
      <c r="E280" s="15"/>
      <c r="F280" s="15"/>
      <c r="G280" s="16"/>
      <c r="H280" s="16"/>
      <c r="I280" s="17" t="str">
        <f t="shared" si="4"/>
        <v>-</v>
      </c>
      <c r="J280" s="18">
        <f>IF(I280&gt;=0.4,0.05*G280,IF(I280&gt;=0.05,0.01*G280,"Sucata ou aplicar 1%"))</f>
        <v>0</v>
      </c>
    </row>
    <row r="281" spans="2:10" x14ac:dyDescent="0.25">
      <c r="B281" s="14"/>
      <c r="C281" s="15"/>
      <c r="D281" s="14"/>
      <c r="E281" s="15"/>
      <c r="F281" s="15"/>
      <c r="G281" s="16"/>
      <c r="H281" s="16"/>
      <c r="I281" s="17" t="str">
        <f t="shared" si="4"/>
        <v>-</v>
      </c>
      <c r="J281" s="18">
        <f>IF(I281&gt;=0.4,0.05*G281,IF(I281&gt;=0.05,0.01*G281,"Sucata ou aplicar 1%"))</f>
        <v>0</v>
      </c>
    </row>
    <row r="282" spans="2:10" x14ac:dyDescent="0.25">
      <c r="B282" s="14"/>
      <c r="C282" s="15"/>
      <c r="D282" s="14"/>
      <c r="E282" s="15"/>
      <c r="F282" s="15"/>
      <c r="G282" s="16"/>
      <c r="H282" s="16"/>
      <c r="I282" s="17" t="str">
        <f t="shared" si="4"/>
        <v>-</v>
      </c>
      <c r="J282" s="18">
        <f>IF(I282&gt;=0.4,0.05*G282,IF(I282&gt;=0.05,0.01*G282,"Sucata ou aplicar 1%"))</f>
        <v>0</v>
      </c>
    </row>
    <row r="283" spans="2:10" x14ac:dyDescent="0.25">
      <c r="B283" s="14"/>
      <c r="C283" s="15"/>
      <c r="D283" s="14"/>
      <c r="E283" s="15"/>
      <c r="F283" s="15"/>
      <c r="G283" s="16"/>
      <c r="H283" s="16"/>
      <c r="I283" s="17" t="str">
        <f t="shared" si="4"/>
        <v>-</v>
      </c>
      <c r="J283" s="18">
        <f>IF(I283&gt;=0.4,0.05*G283,IF(I283&gt;=0.05,0.01*G283,"Sucata ou aplicar 1%"))</f>
        <v>0</v>
      </c>
    </row>
    <row r="284" spans="2:10" x14ac:dyDescent="0.25">
      <c r="B284" s="14"/>
      <c r="C284" s="15"/>
      <c r="D284" s="14"/>
      <c r="E284" s="15"/>
      <c r="F284" s="15"/>
      <c r="G284" s="16"/>
      <c r="H284" s="16"/>
      <c r="I284" s="17" t="str">
        <f t="shared" si="4"/>
        <v>-</v>
      </c>
      <c r="J284" s="18">
        <f>IF(I284&gt;=0.4,0.05*G284,IF(I284&gt;=0.05,0.01*G284,"Sucata ou aplicar 1%"))</f>
        <v>0</v>
      </c>
    </row>
    <row r="285" spans="2:10" x14ac:dyDescent="0.25">
      <c r="B285" s="14"/>
      <c r="C285" s="15"/>
      <c r="D285" s="14"/>
      <c r="E285" s="15"/>
      <c r="F285" s="15"/>
      <c r="G285" s="16"/>
      <c r="H285" s="16"/>
      <c r="I285" s="17" t="str">
        <f t="shared" si="4"/>
        <v>-</v>
      </c>
      <c r="J285" s="18">
        <f>IF(I285&gt;=0.4,0.05*G285,IF(I285&gt;=0.05,0.01*G285,"Sucata ou aplicar 1%"))</f>
        <v>0</v>
      </c>
    </row>
    <row r="286" spans="2:10" x14ac:dyDescent="0.25">
      <c r="B286" s="14"/>
      <c r="C286" s="15"/>
      <c r="D286" s="14"/>
      <c r="E286" s="15"/>
      <c r="F286" s="15"/>
      <c r="G286" s="16"/>
      <c r="H286" s="16"/>
      <c r="I286" s="17" t="str">
        <f t="shared" si="4"/>
        <v>-</v>
      </c>
      <c r="J286" s="18">
        <f>IF(I286&gt;=0.4,0.05*G286,IF(I286&gt;=0.05,0.01*G286,"Sucata ou aplicar 1%"))</f>
        <v>0</v>
      </c>
    </row>
    <row r="287" spans="2:10" x14ac:dyDescent="0.25">
      <c r="B287" s="14"/>
      <c r="C287" s="15"/>
      <c r="D287" s="14"/>
      <c r="E287" s="15"/>
      <c r="F287" s="15"/>
      <c r="G287" s="16"/>
      <c r="H287" s="16"/>
      <c r="I287" s="17" t="str">
        <f t="shared" si="4"/>
        <v>-</v>
      </c>
      <c r="J287" s="18">
        <f>IF(I287&gt;=0.4,0.05*G287,IF(I287&gt;=0.05,0.01*G287,"Sucata ou aplicar 1%"))</f>
        <v>0</v>
      </c>
    </row>
    <row r="288" spans="2:10" x14ac:dyDescent="0.25">
      <c r="B288" s="14"/>
      <c r="C288" s="15"/>
      <c r="D288" s="14"/>
      <c r="E288" s="15"/>
      <c r="F288" s="15"/>
      <c r="G288" s="16"/>
      <c r="H288" s="16"/>
      <c r="I288" s="17" t="str">
        <f t="shared" si="4"/>
        <v>-</v>
      </c>
      <c r="J288" s="18">
        <f>IF(I288&gt;=0.4,0.05*G288,IF(I288&gt;=0.05,0.01*G288,"Sucata ou aplicar 1%"))</f>
        <v>0</v>
      </c>
    </row>
    <row r="289" spans="2:10" x14ac:dyDescent="0.25">
      <c r="B289" s="14"/>
      <c r="C289" s="15"/>
      <c r="D289" s="14"/>
      <c r="E289" s="15"/>
      <c r="F289" s="15"/>
      <c r="G289" s="16"/>
      <c r="H289" s="16"/>
      <c r="I289" s="17" t="str">
        <f t="shared" si="4"/>
        <v>-</v>
      </c>
      <c r="J289" s="18">
        <f>IF(I289&gt;=0.4,0.05*G289,IF(I289&gt;=0.05,0.01*G289,"Sucata ou aplicar 1%"))</f>
        <v>0</v>
      </c>
    </row>
    <row r="290" spans="2:10" x14ac:dyDescent="0.25">
      <c r="B290" s="14"/>
      <c r="C290" s="15"/>
      <c r="D290" s="14"/>
      <c r="E290" s="15"/>
      <c r="F290" s="15"/>
      <c r="G290" s="16"/>
      <c r="H290" s="16"/>
      <c r="I290" s="17" t="str">
        <f t="shared" si="4"/>
        <v>-</v>
      </c>
      <c r="J290" s="18">
        <f>IF(I290&gt;=0.4,0.05*G290,IF(I290&gt;=0.05,0.01*G290,"Sucata ou aplicar 1%"))</f>
        <v>0</v>
      </c>
    </row>
    <row r="291" spans="2:10" x14ac:dyDescent="0.25">
      <c r="B291" s="14"/>
      <c r="C291" s="15"/>
      <c r="D291" s="14"/>
      <c r="E291" s="15"/>
      <c r="F291" s="15"/>
      <c r="G291" s="16"/>
      <c r="H291" s="16"/>
      <c r="I291" s="17" t="str">
        <f t="shared" si="4"/>
        <v>-</v>
      </c>
      <c r="J291" s="18">
        <f>IF(I291&gt;=0.4,0.05*G291,IF(I291&gt;=0.05,0.01*G291,"Sucata ou aplicar 1%"))</f>
        <v>0</v>
      </c>
    </row>
    <row r="292" spans="2:10" x14ac:dyDescent="0.25">
      <c r="B292" s="14"/>
      <c r="C292" s="15"/>
      <c r="D292" s="14"/>
      <c r="E292" s="15"/>
      <c r="F292" s="15"/>
      <c r="G292" s="16"/>
      <c r="H292" s="16"/>
      <c r="I292" s="17" t="str">
        <f t="shared" si="4"/>
        <v>-</v>
      </c>
      <c r="J292" s="18">
        <f>IF(I292&gt;=0.4,0.05*G292,IF(I292&gt;=0.05,0.01*G292,"Sucata ou aplicar 1%"))</f>
        <v>0</v>
      </c>
    </row>
    <row r="293" spans="2:10" x14ac:dyDescent="0.25">
      <c r="B293" s="14"/>
      <c r="C293" s="15"/>
      <c r="D293" s="14"/>
      <c r="E293" s="15"/>
      <c r="F293" s="15"/>
      <c r="G293" s="16"/>
      <c r="H293" s="16"/>
      <c r="I293" s="17" t="str">
        <f t="shared" si="4"/>
        <v>-</v>
      </c>
      <c r="J293" s="18">
        <f>IF(I293&gt;=0.4,0.05*G293,IF(I293&gt;=0.05,0.01*G293,"Sucata ou aplicar 1%"))</f>
        <v>0</v>
      </c>
    </row>
    <row r="294" spans="2:10" x14ac:dyDescent="0.25">
      <c r="B294" s="14"/>
      <c r="C294" s="15"/>
      <c r="D294" s="14"/>
      <c r="E294" s="15"/>
      <c r="F294" s="15"/>
      <c r="G294" s="16"/>
      <c r="H294" s="16"/>
      <c r="I294" s="17" t="str">
        <f t="shared" si="4"/>
        <v>-</v>
      </c>
      <c r="J294" s="18">
        <f>IF(I294&gt;=0.4,0.05*G294,IF(I294&gt;=0.05,0.01*G294,"Sucata ou aplicar 1%"))</f>
        <v>0</v>
      </c>
    </row>
    <row r="295" spans="2:10" x14ac:dyDescent="0.25">
      <c r="B295" s="14"/>
      <c r="C295" s="15"/>
      <c r="D295" s="14"/>
      <c r="E295" s="15"/>
      <c r="F295" s="15"/>
      <c r="G295" s="16"/>
      <c r="H295" s="16"/>
      <c r="I295" s="17" t="str">
        <f t="shared" si="4"/>
        <v>-</v>
      </c>
      <c r="J295" s="18">
        <f>IF(I295&gt;=0.4,0.05*G295,IF(I295&gt;=0.05,0.01*G295,"Sucata ou aplicar 1%"))</f>
        <v>0</v>
      </c>
    </row>
    <row r="296" spans="2:10" x14ac:dyDescent="0.25">
      <c r="B296" s="14"/>
      <c r="C296" s="15"/>
      <c r="D296" s="14"/>
      <c r="E296" s="15"/>
      <c r="F296" s="15"/>
      <c r="G296" s="16"/>
      <c r="H296" s="16"/>
      <c r="I296" s="17" t="str">
        <f t="shared" si="4"/>
        <v>-</v>
      </c>
      <c r="J296" s="18">
        <f>IF(I296&gt;=0.4,0.05*G296,IF(I296&gt;=0.05,0.01*G296,"Sucata ou aplicar 1%"))</f>
        <v>0</v>
      </c>
    </row>
    <row r="297" spans="2:10" x14ac:dyDescent="0.25">
      <c r="B297" s="14"/>
      <c r="C297" s="15"/>
      <c r="D297" s="14"/>
      <c r="E297" s="15"/>
      <c r="F297" s="15"/>
      <c r="G297" s="16"/>
      <c r="H297" s="16"/>
      <c r="I297" s="17" t="str">
        <f t="shared" si="4"/>
        <v>-</v>
      </c>
      <c r="J297" s="18">
        <f>IF(I297&gt;=0.4,0.05*G297,IF(I297&gt;=0.05,0.01*G297,"Sucata ou aplicar 1%"))</f>
        <v>0</v>
      </c>
    </row>
    <row r="298" spans="2:10" x14ac:dyDescent="0.25">
      <c r="B298" s="14"/>
      <c r="C298" s="15"/>
      <c r="D298" s="14"/>
      <c r="E298" s="15"/>
      <c r="F298" s="15"/>
      <c r="G298" s="16"/>
      <c r="H298" s="16"/>
      <c r="I298" s="17" t="str">
        <f t="shared" si="4"/>
        <v>-</v>
      </c>
      <c r="J298" s="18">
        <f>IF(I298&gt;=0.4,0.05*G298,IF(I298&gt;=0.05,0.01*G298,"Sucata ou aplicar 1%"))</f>
        <v>0</v>
      </c>
    </row>
    <row r="299" spans="2:10" x14ac:dyDescent="0.25">
      <c r="B299" s="14"/>
      <c r="C299" s="15"/>
      <c r="D299" s="14"/>
      <c r="E299" s="15"/>
      <c r="F299" s="15"/>
      <c r="G299" s="16"/>
      <c r="H299" s="16"/>
      <c r="I299" s="17" t="str">
        <f t="shared" si="4"/>
        <v>-</v>
      </c>
      <c r="J299" s="18">
        <f>IF(I299&gt;=0.4,0.05*G299,IF(I299&gt;=0.05,0.01*G299,"Sucata ou aplicar 1%"))</f>
        <v>0</v>
      </c>
    </row>
    <row r="300" spans="2:10" x14ac:dyDescent="0.25">
      <c r="B300" s="14"/>
      <c r="C300" s="15"/>
      <c r="D300" s="14"/>
      <c r="E300" s="15"/>
      <c r="F300" s="15"/>
      <c r="G300" s="16"/>
      <c r="H300" s="16"/>
      <c r="I300" s="17" t="str">
        <f t="shared" si="4"/>
        <v>-</v>
      </c>
      <c r="J300" s="18">
        <f>IF(I300&gt;=0.4,0.05*G300,IF(I300&gt;=0.05,0.01*G300,"Sucata ou aplicar 1%"))</f>
        <v>0</v>
      </c>
    </row>
    <row r="301" spans="2:10" x14ac:dyDescent="0.25">
      <c r="B301" s="14"/>
      <c r="C301" s="15"/>
      <c r="D301" s="14"/>
      <c r="E301" s="15"/>
      <c r="F301" s="15"/>
      <c r="G301" s="16"/>
      <c r="H301" s="16"/>
      <c r="I301" s="17" t="str">
        <f t="shared" si="4"/>
        <v>-</v>
      </c>
      <c r="J301" s="18">
        <f>IF(I301&gt;=0.4,0.05*G301,IF(I301&gt;=0.05,0.01*G301,"Sucata ou aplicar 1%"))</f>
        <v>0</v>
      </c>
    </row>
    <row r="302" spans="2:10" x14ac:dyDescent="0.25">
      <c r="B302" s="14"/>
      <c r="C302" s="15"/>
      <c r="D302" s="14"/>
      <c r="E302" s="15"/>
      <c r="F302" s="15"/>
      <c r="G302" s="16"/>
      <c r="H302" s="16"/>
      <c r="I302" s="17" t="str">
        <f t="shared" si="4"/>
        <v>-</v>
      </c>
      <c r="J302" s="18">
        <f>IF(I302&gt;=0.4,0.05*G302,IF(I302&gt;=0.05,0.01*G302,"Sucata ou aplicar 1%"))</f>
        <v>0</v>
      </c>
    </row>
    <row r="303" spans="2:10" x14ac:dyDescent="0.25">
      <c r="B303" s="14"/>
      <c r="C303" s="15"/>
      <c r="D303" s="14"/>
      <c r="E303" s="15"/>
      <c r="F303" s="15"/>
      <c r="G303" s="16"/>
      <c r="H303" s="16"/>
      <c r="I303" s="17" t="str">
        <f t="shared" si="4"/>
        <v>-</v>
      </c>
      <c r="J303" s="18">
        <f>IF(I303&gt;=0.4,0.05*G303,IF(I303&gt;=0.05,0.01*G303,"Sucata ou aplicar 1%"))</f>
        <v>0</v>
      </c>
    </row>
    <row r="304" spans="2:10" x14ac:dyDescent="0.25">
      <c r="B304" s="14"/>
      <c r="C304" s="15"/>
      <c r="D304" s="14"/>
      <c r="E304" s="15"/>
      <c r="F304" s="15"/>
      <c r="G304" s="16"/>
      <c r="H304" s="16"/>
      <c r="I304" s="17" t="str">
        <f t="shared" si="4"/>
        <v>-</v>
      </c>
      <c r="J304" s="18">
        <f>IF(I304&gt;=0.4,0.05*G304,IF(I304&gt;=0.05,0.01*G304,"Sucata ou aplicar 1%"))</f>
        <v>0</v>
      </c>
    </row>
    <row r="305" spans="2:10" x14ac:dyDescent="0.25">
      <c r="B305" s="14"/>
      <c r="C305" s="15"/>
      <c r="D305" s="14"/>
      <c r="E305" s="15"/>
      <c r="F305" s="15"/>
      <c r="G305" s="16"/>
      <c r="H305" s="16"/>
      <c r="I305" s="17" t="str">
        <f t="shared" si="4"/>
        <v>-</v>
      </c>
      <c r="J305" s="18">
        <f>IF(I305&gt;=0.4,0.05*G305,IF(I305&gt;=0.05,0.01*G305,"Sucata ou aplicar 1%"))</f>
        <v>0</v>
      </c>
    </row>
    <row r="306" spans="2:10" x14ac:dyDescent="0.25">
      <c r="B306" s="14"/>
      <c r="C306" s="15"/>
      <c r="D306" s="14"/>
      <c r="E306" s="15"/>
      <c r="F306" s="15"/>
      <c r="G306" s="16"/>
      <c r="H306" s="16"/>
      <c r="I306" s="17" t="str">
        <f t="shared" si="4"/>
        <v>-</v>
      </c>
      <c r="J306" s="18">
        <f>IF(I306&gt;=0.4,0.05*G306,IF(I306&gt;=0.05,0.01*G306,"Sucata ou aplicar 1%"))</f>
        <v>0</v>
      </c>
    </row>
    <row r="307" spans="2:10" x14ac:dyDescent="0.25">
      <c r="B307" s="14"/>
      <c r="C307" s="15"/>
      <c r="D307" s="14"/>
      <c r="E307" s="15"/>
      <c r="F307" s="15"/>
      <c r="G307" s="16"/>
      <c r="H307" s="16"/>
      <c r="I307" s="17" t="str">
        <f t="shared" si="4"/>
        <v>-</v>
      </c>
      <c r="J307" s="18">
        <f>IF(I307&gt;=0.4,0.05*G307,IF(I307&gt;=0.05,0.01*G307,"Sucata ou aplicar 1%"))</f>
        <v>0</v>
      </c>
    </row>
    <row r="308" spans="2:10" x14ac:dyDescent="0.25">
      <c r="B308" s="14"/>
      <c r="C308" s="15"/>
      <c r="D308" s="14"/>
      <c r="E308" s="15"/>
      <c r="F308" s="15"/>
      <c r="G308" s="16"/>
      <c r="H308" s="16"/>
      <c r="I308" s="17" t="str">
        <f t="shared" si="4"/>
        <v>-</v>
      </c>
      <c r="J308" s="18">
        <f>IF(I308&gt;=0.4,0.05*G308,IF(I308&gt;=0.05,0.01*G308,"Sucata ou aplicar 1%"))</f>
        <v>0</v>
      </c>
    </row>
    <row r="309" spans="2:10" x14ac:dyDescent="0.25">
      <c r="B309" s="14"/>
      <c r="C309" s="15"/>
      <c r="D309" s="14"/>
      <c r="E309" s="15"/>
      <c r="F309" s="15"/>
      <c r="G309" s="16"/>
      <c r="H309" s="16"/>
      <c r="I309" s="17" t="str">
        <f t="shared" si="4"/>
        <v>-</v>
      </c>
      <c r="J309" s="18">
        <f>IF(I309&gt;=0.4,0.05*G309,IF(I309&gt;=0.05,0.01*G309,"Sucata ou aplicar 1%"))</f>
        <v>0</v>
      </c>
    </row>
    <row r="310" spans="2:10" x14ac:dyDescent="0.25">
      <c r="B310" s="14"/>
      <c r="C310" s="15"/>
      <c r="D310" s="14"/>
      <c r="E310" s="15"/>
      <c r="F310" s="15"/>
      <c r="G310" s="16"/>
      <c r="H310" s="16"/>
      <c r="I310" s="17" t="str">
        <f t="shared" si="4"/>
        <v>-</v>
      </c>
      <c r="J310" s="18">
        <f>IF(I310&gt;=0.4,0.05*G310,IF(I310&gt;=0.05,0.01*G310,"Sucata ou aplicar 1%"))</f>
        <v>0</v>
      </c>
    </row>
    <row r="311" spans="2:10" x14ac:dyDescent="0.25">
      <c r="B311" s="14"/>
      <c r="C311" s="15"/>
      <c r="D311" s="14"/>
      <c r="E311" s="15"/>
      <c r="F311" s="15"/>
      <c r="G311" s="16"/>
      <c r="H311" s="16"/>
      <c r="I311" s="17" t="str">
        <f t="shared" si="4"/>
        <v>-</v>
      </c>
      <c r="J311" s="18">
        <f>IF(I311&gt;=0.4,0.05*G311,IF(I311&gt;=0.05,0.01*G311,"Sucata ou aplicar 1%"))</f>
        <v>0</v>
      </c>
    </row>
    <row r="312" spans="2:10" x14ac:dyDescent="0.25">
      <c r="B312" s="14"/>
      <c r="C312" s="15"/>
      <c r="D312" s="14"/>
      <c r="E312" s="15"/>
      <c r="F312" s="15"/>
      <c r="G312" s="16"/>
      <c r="H312" s="16"/>
      <c r="I312" s="17" t="str">
        <f t="shared" si="4"/>
        <v>-</v>
      </c>
      <c r="J312" s="18">
        <f>IF(I312&gt;=0.4,0.05*G312,IF(I312&gt;=0.05,0.01*G312,"Sucata ou aplicar 1%"))</f>
        <v>0</v>
      </c>
    </row>
    <row r="313" spans="2:10" x14ac:dyDescent="0.25">
      <c r="B313" s="14"/>
      <c r="C313" s="15"/>
      <c r="D313" s="14"/>
      <c r="E313" s="15"/>
      <c r="F313" s="15"/>
      <c r="G313" s="16"/>
      <c r="H313" s="16"/>
      <c r="I313" s="17" t="str">
        <f t="shared" si="4"/>
        <v>-</v>
      </c>
      <c r="J313" s="18">
        <f>IF(I313&gt;=0.4,0.05*G313,IF(I313&gt;=0.05,0.01*G313,"Sucata ou aplicar 1%"))</f>
        <v>0</v>
      </c>
    </row>
    <row r="314" spans="2:10" x14ac:dyDescent="0.25">
      <c r="B314" s="14"/>
      <c r="C314" s="15"/>
      <c r="D314" s="14"/>
      <c r="E314" s="15"/>
      <c r="F314" s="15"/>
      <c r="G314" s="16"/>
      <c r="H314" s="16"/>
      <c r="I314" s="17" t="str">
        <f t="shared" si="4"/>
        <v>-</v>
      </c>
      <c r="J314" s="18">
        <f>IF(I314&gt;=0.4,0.05*G314,IF(I314&gt;=0.05,0.01*G314,"Sucata ou aplicar 1%"))</f>
        <v>0</v>
      </c>
    </row>
    <row r="315" spans="2:10" x14ac:dyDescent="0.25">
      <c r="B315" s="14"/>
      <c r="C315" s="15"/>
      <c r="D315" s="14"/>
      <c r="E315" s="15"/>
      <c r="F315" s="15"/>
      <c r="G315" s="16"/>
      <c r="H315" s="16"/>
      <c r="I315" s="17" t="str">
        <f t="shared" si="4"/>
        <v>-</v>
      </c>
      <c r="J315" s="18">
        <f>IF(I315&gt;=0.4,0.05*G315,IF(I315&gt;=0.05,0.01*G315,"Sucata ou aplicar 1%"))</f>
        <v>0</v>
      </c>
    </row>
    <row r="316" spans="2:10" x14ac:dyDescent="0.25">
      <c r="B316" s="14"/>
      <c r="C316" s="15"/>
      <c r="D316" s="14"/>
      <c r="E316" s="15"/>
      <c r="F316" s="15"/>
      <c r="G316" s="16"/>
      <c r="H316" s="16"/>
      <c r="I316" s="17" t="str">
        <f t="shared" si="4"/>
        <v>-</v>
      </c>
      <c r="J316" s="18">
        <f>IF(I316&gt;=0.4,0.05*G316,IF(I316&gt;=0.05,0.01*G316,"Sucata ou aplicar 1%"))</f>
        <v>0</v>
      </c>
    </row>
    <row r="317" spans="2:10" x14ac:dyDescent="0.25">
      <c r="B317" s="14"/>
      <c r="C317" s="15"/>
      <c r="D317" s="14"/>
      <c r="E317" s="15"/>
      <c r="F317" s="15"/>
      <c r="G317" s="16"/>
      <c r="H317" s="16"/>
      <c r="I317" s="17" t="str">
        <f t="shared" si="4"/>
        <v>-</v>
      </c>
      <c r="J317" s="18">
        <f>IF(I317&gt;=0.4,0.05*G317,IF(I317&gt;=0.05,0.01*G317,"Sucata ou aplicar 1%"))</f>
        <v>0</v>
      </c>
    </row>
    <row r="318" spans="2:10" x14ac:dyDescent="0.25">
      <c r="B318" s="14"/>
      <c r="C318" s="15"/>
      <c r="D318" s="14"/>
      <c r="E318" s="15"/>
      <c r="F318" s="15"/>
      <c r="G318" s="16"/>
      <c r="H318" s="16"/>
      <c r="I318" s="17" t="str">
        <f t="shared" si="4"/>
        <v>-</v>
      </c>
      <c r="J318" s="18">
        <f>IF(I318&gt;=0.4,0.05*G318,IF(I318&gt;=0.05,0.01*G318,"Sucata ou aplicar 1%"))</f>
        <v>0</v>
      </c>
    </row>
    <row r="319" spans="2:10" x14ac:dyDescent="0.25">
      <c r="B319" s="14"/>
      <c r="C319" s="15"/>
      <c r="D319" s="14"/>
      <c r="E319" s="15"/>
      <c r="F319" s="15"/>
      <c r="G319" s="16"/>
      <c r="H319" s="16"/>
      <c r="I319" s="17" t="str">
        <f t="shared" si="4"/>
        <v>-</v>
      </c>
      <c r="J319" s="18">
        <f>IF(I319&gt;=0.4,0.05*G319,IF(I319&gt;=0.05,0.01*G319,"Sucata ou aplicar 1%"))</f>
        <v>0</v>
      </c>
    </row>
    <row r="320" spans="2:10" x14ac:dyDescent="0.25">
      <c r="B320" s="14"/>
      <c r="C320" s="15"/>
      <c r="D320" s="14"/>
      <c r="E320" s="15"/>
      <c r="F320" s="15"/>
      <c r="G320" s="16"/>
      <c r="H320" s="16"/>
      <c r="I320" s="17" t="str">
        <f t="shared" si="4"/>
        <v>-</v>
      </c>
      <c r="J320" s="18">
        <f>IF(I320&gt;=0.4,0.05*G320,IF(I320&gt;=0.05,0.01*G320,"Sucata ou aplicar 1%"))</f>
        <v>0</v>
      </c>
    </row>
    <row r="321" spans="2:10" x14ac:dyDescent="0.25">
      <c r="B321" s="14"/>
      <c r="C321" s="15"/>
      <c r="D321" s="14"/>
      <c r="E321" s="15"/>
      <c r="F321" s="15"/>
      <c r="G321" s="16"/>
      <c r="H321" s="16"/>
      <c r="I321" s="17" t="str">
        <f t="shared" si="4"/>
        <v>-</v>
      </c>
      <c r="J321" s="18">
        <f>IF(I321&gt;=0.4,0.05*G321,IF(I321&gt;=0.05,0.01*G321,"Sucata ou aplicar 1%"))</f>
        <v>0</v>
      </c>
    </row>
    <row r="322" spans="2:10" x14ac:dyDescent="0.25">
      <c r="B322" s="14"/>
      <c r="C322" s="15"/>
      <c r="D322" s="14"/>
      <c r="E322" s="15"/>
      <c r="F322" s="15"/>
      <c r="G322" s="16"/>
      <c r="H322" s="16"/>
      <c r="I322" s="17" t="str">
        <f t="shared" si="4"/>
        <v>-</v>
      </c>
      <c r="J322" s="18">
        <f>IF(I322&gt;=0.4,0.05*G322,IF(I322&gt;=0.05,0.01*G322,"Sucata ou aplicar 1%"))</f>
        <v>0</v>
      </c>
    </row>
    <row r="323" spans="2:10" x14ac:dyDescent="0.25">
      <c r="B323" s="14"/>
      <c r="C323" s="15"/>
      <c r="D323" s="14"/>
      <c r="E323" s="15"/>
      <c r="F323" s="15"/>
      <c r="G323" s="16"/>
      <c r="H323" s="16"/>
      <c r="I323" s="17" t="str">
        <f t="shared" si="4"/>
        <v>-</v>
      </c>
      <c r="J323" s="18">
        <f>IF(I323&gt;=0.4,0.05*G323,IF(I323&gt;=0.05,0.01*G323,"Sucata ou aplicar 1%"))</f>
        <v>0</v>
      </c>
    </row>
    <row r="324" spans="2:10" x14ac:dyDescent="0.25">
      <c r="B324" s="14"/>
      <c r="C324" s="15"/>
      <c r="D324" s="14"/>
      <c r="E324" s="15"/>
      <c r="F324" s="15"/>
      <c r="G324" s="16"/>
      <c r="H324" s="16"/>
      <c r="I324" s="17" t="str">
        <f t="shared" ref="I324:I387" si="5">IF(ISERR(H324/G324),"-",H324/G324)</f>
        <v>-</v>
      </c>
      <c r="J324" s="18">
        <f>IF(I324&gt;=0.4,0.05*G324,IF(I324&gt;=0.05,0.01*G324,"Sucata ou aplicar 1%"))</f>
        <v>0</v>
      </c>
    </row>
    <row r="325" spans="2:10" x14ac:dyDescent="0.25">
      <c r="B325" s="14"/>
      <c r="C325" s="15"/>
      <c r="D325" s="14"/>
      <c r="E325" s="15"/>
      <c r="F325" s="15"/>
      <c r="G325" s="16"/>
      <c r="H325" s="16"/>
      <c r="I325" s="17" t="str">
        <f t="shared" si="5"/>
        <v>-</v>
      </c>
      <c r="J325" s="18">
        <f>IF(I325&gt;=0.4,0.05*G325,IF(I325&gt;=0.05,0.01*G325,"Sucata ou aplicar 1%"))</f>
        <v>0</v>
      </c>
    </row>
    <row r="326" spans="2:10" x14ac:dyDescent="0.25">
      <c r="B326" s="14"/>
      <c r="C326" s="15"/>
      <c r="D326" s="14"/>
      <c r="E326" s="15"/>
      <c r="F326" s="15"/>
      <c r="G326" s="16"/>
      <c r="H326" s="16"/>
      <c r="I326" s="17" t="str">
        <f t="shared" si="5"/>
        <v>-</v>
      </c>
      <c r="J326" s="18">
        <f>IF(I326&gt;=0.4,0.05*G326,IF(I326&gt;=0.05,0.01*G326,"Sucata ou aplicar 1%"))</f>
        <v>0</v>
      </c>
    </row>
    <row r="327" spans="2:10" x14ac:dyDescent="0.25">
      <c r="B327" s="14"/>
      <c r="C327" s="15"/>
      <c r="D327" s="14"/>
      <c r="E327" s="15"/>
      <c r="F327" s="15"/>
      <c r="G327" s="16"/>
      <c r="H327" s="16"/>
      <c r="I327" s="17" t="str">
        <f t="shared" si="5"/>
        <v>-</v>
      </c>
      <c r="J327" s="18">
        <f>IF(I327&gt;=0.4,0.05*G327,IF(I327&gt;=0.05,0.01*G327,"Sucata ou aplicar 1%"))</f>
        <v>0</v>
      </c>
    </row>
    <row r="328" spans="2:10" x14ac:dyDescent="0.25">
      <c r="B328" s="14"/>
      <c r="C328" s="15"/>
      <c r="D328" s="14"/>
      <c r="E328" s="15"/>
      <c r="F328" s="15"/>
      <c r="G328" s="16"/>
      <c r="H328" s="16"/>
      <c r="I328" s="17" t="str">
        <f t="shared" si="5"/>
        <v>-</v>
      </c>
      <c r="J328" s="18">
        <f>IF(I328&gt;=0.4,0.05*G328,IF(I328&gt;=0.05,0.01*G328,"Sucata ou aplicar 1%"))</f>
        <v>0</v>
      </c>
    </row>
    <row r="329" spans="2:10" x14ac:dyDescent="0.25">
      <c r="B329" s="14"/>
      <c r="C329" s="15"/>
      <c r="D329" s="14"/>
      <c r="E329" s="15"/>
      <c r="F329" s="15"/>
      <c r="G329" s="16"/>
      <c r="H329" s="16"/>
      <c r="I329" s="17" t="str">
        <f t="shared" si="5"/>
        <v>-</v>
      </c>
      <c r="J329" s="18">
        <f>IF(I329&gt;=0.4,0.05*G329,IF(I329&gt;=0.05,0.01*G329,"Sucata ou aplicar 1%"))</f>
        <v>0</v>
      </c>
    </row>
    <row r="330" spans="2:10" x14ac:dyDescent="0.25">
      <c r="B330" s="14"/>
      <c r="C330" s="15"/>
      <c r="D330" s="14"/>
      <c r="E330" s="15"/>
      <c r="F330" s="15"/>
      <c r="G330" s="16"/>
      <c r="H330" s="16"/>
      <c r="I330" s="17" t="str">
        <f t="shared" si="5"/>
        <v>-</v>
      </c>
      <c r="J330" s="18">
        <f>IF(I330&gt;=0.4,0.05*G330,IF(I330&gt;=0.05,0.01*G330,"Sucata ou aplicar 1%"))</f>
        <v>0</v>
      </c>
    </row>
    <row r="331" spans="2:10" x14ac:dyDescent="0.25">
      <c r="B331" s="14"/>
      <c r="C331" s="15"/>
      <c r="D331" s="14"/>
      <c r="E331" s="15"/>
      <c r="F331" s="15"/>
      <c r="G331" s="16"/>
      <c r="H331" s="16"/>
      <c r="I331" s="17" t="str">
        <f t="shared" si="5"/>
        <v>-</v>
      </c>
      <c r="J331" s="18">
        <f>IF(I331&gt;=0.4,0.05*G331,IF(I331&gt;=0.05,0.01*G331,"Sucata ou aplicar 1%"))</f>
        <v>0</v>
      </c>
    </row>
    <row r="332" spans="2:10" x14ac:dyDescent="0.25">
      <c r="B332" s="14"/>
      <c r="C332" s="15"/>
      <c r="D332" s="14"/>
      <c r="E332" s="15"/>
      <c r="F332" s="15"/>
      <c r="G332" s="16"/>
      <c r="H332" s="16"/>
      <c r="I332" s="17" t="str">
        <f t="shared" si="5"/>
        <v>-</v>
      </c>
      <c r="J332" s="18">
        <f>IF(I332&gt;=0.4,0.05*G332,IF(I332&gt;=0.05,0.01*G332,"Sucata ou aplicar 1%"))</f>
        <v>0</v>
      </c>
    </row>
    <row r="333" spans="2:10" x14ac:dyDescent="0.25">
      <c r="B333" s="14"/>
      <c r="C333" s="15"/>
      <c r="D333" s="14"/>
      <c r="E333" s="15"/>
      <c r="F333" s="15"/>
      <c r="G333" s="16"/>
      <c r="H333" s="16"/>
      <c r="I333" s="17" t="str">
        <f t="shared" si="5"/>
        <v>-</v>
      </c>
      <c r="J333" s="18">
        <f>IF(I333&gt;=0.4,0.05*G333,IF(I333&gt;=0.05,0.01*G333,"Sucata ou aplicar 1%"))</f>
        <v>0</v>
      </c>
    </row>
    <row r="334" spans="2:10" x14ac:dyDescent="0.25">
      <c r="B334" s="14"/>
      <c r="C334" s="15"/>
      <c r="D334" s="14"/>
      <c r="E334" s="15"/>
      <c r="F334" s="15"/>
      <c r="G334" s="16"/>
      <c r="H334" s="16"/>
      <c r="I334" s="17" t="str">
        <f t="shared" si="5"/>
        <v>-</v>
      </c>
      <c r="J334" s="18">
        <f>IF(I334&gt;=0.4,0.05*G334,IF(I334&gt;=0.05,0.01*G334,"Sucata ou aplicar 1%"))</f>
        <v>0</v>
      </c>
    </row>
    <row r="335" spans="2:10" x14ac:dyDescent="0.25">
      <c r="B335" s="14"/>
      <c r="C335" s="15"/>
      <c r="D335" s="14"/>
      <c r="E335" s="15"/>
      <c r="F335" s="15"/>
      <c r="G335" s="16"/>
      <c r="H335" s="16"/>
      <c r="I335" s="17" t="str">
        <f t="shared" si="5"/>
        <v>-</v>
      </c>
      <c r="J335" s="18">
        <f>IF(I335&gt;=0.4,0.05*G335,IF(I335&gt;=0.05,0.01*G335,"Sucata ou aplicar 1%"))</f>
        <v>0</v>
      </c>
    </row>
    <row r="336" spans="2:10" x14ac:dyDescent="0.25">
      <c r="B336" s="14"/>
      <c r="C336" s="15"/>
      <c r="D336" s="14"/>
      <c r="E336" s="15"/>
      <c r="F336" s="15"/>
      <c r="G336" s="16"/>
      <c r="H336" s="16"/>
      <c r="I336" s="17" t="str">
        <f t="shared" si="5"/>
        <v>-</v>
      </c>
      <c r="J336" s="18">
        <f>IF(I336&gt;=0.4,0.05*G336,IF(I336&gt;=0.05,0.01*G336,"Sucata ou aplicar 1%"))</f>
        <v>0</v>
      </c>
    </row>
    <row r="337" spans="2:10" x14ac:dyDescent="0.25">
      <c r="B337" s="14"/>
      <c r="C337" s="15"/>
      <c r="D337" s="14"/>
      <c r="E337" s="15"/>
      <c r="F337" s="15"/>
      <c r="G337" s="16"/>
      <c r="H337" s="16"/>
      <c r="I337" s="17" t="str">
        <f t="shared" si="5"/>
        <v>-</v>
      </c>
      <c r="J337" s="18">
        <f>IF(I337&gt;=0.4,0.05*G337,IF(I337&gt;=0.05,0.01*G337,"Sucata ou aplicar 1%"))</f>
        <v>0</v>
      </c>
    </row>
    <row r="338" spans="2:10" x14ac:dyDescent="0.25">
      <c r="B338" s="14"/>
      <c r="C338" s="15"/>
      <c r="D338" s="14"/>
      <c r="E338" s="15"/>
      <c r="F338" s="15"/>
      <c r="G338" s="16"/>
      <c r="H338" s="16"/>
      <c r="I338" s="17" t="str">
        <f t="shared" si="5"/>
        <v>-</v>
      </c>
      <c r="J338" s="18">
        <f>IF(I338&gt;=0.4,0.05*G338,IF(I338&gt;=0.05,0.01*G338,"Sucata ou aplicar 1%"))</f>
        <v>0</v>
      </c>
    </row>
    <row r="339" spans="2:10" x14ac:dyDescent="0.25">
      <c r="B339" s="14"/>
      <c r="C339" s="15"/>
      <c r="D339" s="14"/>
      <c r="E339" s="15"/>
      <c r="F339" s="15"/>
      <c r="G339" s="16"/>
      <c r="H339" s="16"/>
      <c r="I339" s="17" t="str">
        <f t="shared" si="5"/>
        <v>-</v>
      </c>
      <c r="J339" s="18">
        <f>IF(I339&gt;=0.4,0.05*G339,IF(I339&gt;=0.05,0.01*G339,"Sucata ou aplicar 1%"))</f>
        <v>0</v>
      </c>
    </row>
    <row r="340" spans="2:10" x14ac:dyDescent="0.25">
      <c r="B340" s="14"/>
      <c r="C340" s="15"/>
      <c r="D340" s="14"/>
      <c r="E340" s="15"/>
      <c r="F340" s="15"/>
      <c r="G340" s="16"/>
      <c r="H340" s="16"/>
      <c r="I340" s="17" t="str">
        <f t="shared" si="5"/>
        <v>-</v>
      </c>
      <c r="J340" s="18">
        <f>IF(I340&gt;=0.4,0.05*G340,IF(I340&gt;=0.05,0.01*G340,"Sucata ou aplicar 1%"))</f>
        <v>0</v>
      </c>
    </row>
    <row r="341" spans="2:10" x14ac:dyDescent="0.25">
      <c r="B341" s="14"/>
      <c r="C341" s="15"/>
      <c r="D341" s="14"/>
      <c r="E341" s="15"/>
      <c r="F341" s="15"/>
      <c r="G341" s="16"/>
      <c r="H341" s="16"/>
      <c r="I341" s="17" t="str">
        <f t="shared" si="5"/>
        <v>-</v>
      </c>
      <c r="J341" s="18">
        <f>IF(I341&gt;=0.4,0.05*G341,IF(I341&gt;=0.05,0.01*G341,"Sucata ou aplicar 1%"))</f>
        <v>0</v>
      </c>
    </row>
    <row r="342" spans="2:10" x14ac:dyDescent="0.25">
      <c r="B342" s="14"/>
      <c r="C342" s="15"/>
      <c r="D342" s="14"/>
      <c r="E342" s="15"/>
      <c r="F342" s="15"/>
      <c r="G342" s="16"/>
      <c r="H342" s="16"/>
      <c r="I342" s="17" t="str">
        <f t="shared" si="5"/>
        <v>-</v>
      </c>
      <c r="J342" s="18">
        <f>IF(I342&gt;=0.4,0.05*G342,IF(I342&gt;=0.05,0.01*G342,"Sucata ou aplicar 1%"))</f>
        <v>0</v>
      </c>
    </row>
    <row r="343" spans="2:10" x14ac:dyDescent="0.25">
      <c r="B343" s="14"/>
      <c r="C343" s="15"/>
      <c r="D343" s="14"/>
      <c r="E343" s="15"/>
      <c r="F343" s="15"/>
      <c r="G343" s="16"/>
      <c r="H343" s="16"/>
      <c r="I343" s="17" t="str">
        <f t="shared" si="5"/>
        <v>-</v>
      </c>
      <c r="J343" s="18">
        <f>IF(I343&gt;=0.4,0.05*G343,IF(I343&gt;=0.05,0.01*G343,"Sucata ou aplicar 1%"))</f>
        <v>0</v>
      </c>
    </row>
    <row r="344" spans="2:10" x14ac:dyDescent="0.25">
      <c r="B344" s="14"/>
      <c r="C344" s="15"/>
      <c r="D344" s="14"/>
      <c r="E344" s="15"/>
      <c r="F344" s="15"/>
      <c r="G344" s="16"/>
      <c r="H344" s="16"/>
      <c r="I344" s="17" t="str">
        <f t="shared" si="5"/>
        <v>-</v>
      </c>
      <c r="J344" s="18">
        <f>IF(I344&gt;=0.4,0.05*G344,IF(I344&gt;=0.05,0.01*G344,"Sucata ou aplicar 1%"))</f>
        <v>0</v>
      </c>
    </row>
    <row r="345" spans="2:10" x14ac:dyDescent="0.25">
      <c r="B345" s="14"/>
      <c r="C345" s="15"/>
      <c r="D345" s="14"/>
      <c r="E345" s="15"/>
      <c r="F345" s="15"/>
      <c r="G345" s="16"/>
      <c r="H345" s="16"/>
      <c r="I345" s="17" t="str">
        <f t="shared" si="5"/>
        <v>-</v>
      </c>
      <c r="J345" s="18">
        <f>IF(I345&gt;=0.4,0.05*G345,IF(I345&gt;=0.05,0.01*G345,"Sucata ou aplicar 1%"))</f>
        <v>0</v>
      </c>
    </row>
    <row r="346" spans="2:10" x14ac:dyDescent="0.25">
      <c r="B346" s="14"/>
      <c r="C346" s="15"/>
      <c r="D346" s="14"/>
      <c r="E346" s="15"/>
      <c r="F346" s="15"/>
      <c r="G346" s="16"/>
      <c r="H346" s="16"/>
      <c r="I346" s="17" t="str">
        <f t="shared" si="5"/>
        <v>-</v>
      </c>
      <c r="J346" s="18">
        <f>IF(I346&gt;=0.4,0.05*G346,IF(I346&gt;=0.05,0.01*G346,"Sucata ou aplicar 1%"))</f>
        <v>0</v>
      </c>
    </row>
    <row r="347" spans="2:10" x14ac:dyDescent="0.25">
      <c r="B347" s="14"/>
      <c r="C347" s="15"/>
      <c r="D347" s="14"/>
      <c r="E347" s="15"/>
      <c r="F347" s="15"/>
      <c r="G347" s="16"/>
      <c r="H347" s="16"/>
      <c r="I347" s="17" t="str">
        <f t="shared" si="5"/>
        <v>-</v>
      </c>
      <c r="J347" s="18">
        <f>IF(I347&gt;=0.4,0.05*G347,IF(I347&gt;=0.05,0.01*G347,"Sucata ou aplicar 1%"))</f>
        <v>0</v>
      </c>
    </row>
    <row r="348" spans="2:10" x14ac:dyDescent="0.25">
      <c r="B348" s="14"/>
      <c r="C348" s="15"/>
      <c r="D348" s="14"/>
      <c r="E348" s="15"/>
      <c r="F348" s="15"/>
      <c r="G348" s="16"/>
      <c r="H348" s="16"/>
      <c r="I348" s="17" t="str">
        <f t="shared" si="5"/>
        <v>-</v>
      </c>
      <c r="J348" s="18">
        <f>IF(I348&gt;=0.4,0.05*G348,IF(I348&gt;=0.05,0.01*G348,"Sucata ou aplicar 1%"))</f>
        <v>0</v>
      </c>
    </row>
    <row r="349" spans="2:10" x14ac:dyDescent="0.25">
      <c r="B349" s="14"/>
      <c r="C349" s="15"/>
      <c r="D349" s="14"/>
      <c r="E349" s="15"/>
      <c r="F349" s="15"/>
      <c r="G349" s="16"/>
      <c r="H349" s="16"/>
      <c r="I349" s="17" t="str">
        <f t="shared" si="5"/>
        <v>-</v>
      </c>
      <c r="J349" s="18">
        <f>IF(I349&gt;=0.4,0.05*G349,IF(I349&gt;=0.05,0.01*G349,"Sucata ou aplicar 1%"))</f>
        <v>0</v>
      </c>
    </row>
    <row r="350" spans="2:10" x14ac:dyDescent="0.25">
      <c r="B350" s="14"/>
      <c r="C350" s="15"/>
      <c r="D350" s="14"/>
      <c r="E350" s="15"/>
      <c r="F350" s="15"/>
      <c r="G350" s="16"/>
      <c r="H350" s="16"/>
      <c r="I350" s="17" t="str">
        <f t="shared" si="5"/>
        <v>-</v>
      </c>
      <c r="J350" s="18">
        <f>IF(I350&gt;=0.4,0.05*G350,IF(I350&gt;=0.05,0.01*G350,"Sucata ou aplicar 1%"))</f>
        <v>0</v>
      </c>
    </row>
    <row r="351" spans="2:10" x14ac:dyDescent="0.25">
      <c r="B351" s="14"/>
      <c r="C351" s="15"/>
      <c r="D351" s="14"/>
      <c r="E351" s="15"/>
      <c r="F351" s="15"/>
      <c r="G351" s="16"/>
      <c r="H351" s="16"/>
      <c r="I351" s="17" t="str">
        <f t="shared" si="5"/>
        <v>-</v>
      </c>
      <c r="J351" s="18">
        <f>IF(I351&gt;=0.4,0.05*G351,IF(I351&gt;=0.05,0.01*G351,"Sucata ou aplicar 1%"))</f>
        <v>0</v>
      </c>
    </row>
    <row r="352" spans="2:10" x14ac:dyDescent="0.25">
      <c r="B352" s="14"/>
      <c r="C352" s="15"/>
      <c r="D352" s="14"/>
      <c r="E352" s="15"/>
      <c r="F352" s="15"/>
      <c r="G352" s="16"/>
      <c r="H352" s="16"/>
      <c r="I352" s="17" t="str">
        <f t="shared" si="5"/>
        <v>-</v>
      </c>
      <c r="J352" s="18">
        <f>IF(I352&gt;=0.4,0.05*G352,IF(I352&gt;=0.05,0.01*G352,"Sucata ou aplicar 1%"))</f>
        <v>0</v>
      </c>
    </row>
    <row r="353" spans="2:10" x14ac:dyDescent="0.25">
      <c r="B353" s="14"/>
      <c r="C353" s="15"/>
      <c r="D353" s="14"/>
      <c r="E353" s="15"/>
      <c r="F353" s="15"/>
      <c r="G353" s="16"/>
      <c r="H353" s="16"/>
      <c r="I353" s="17" t="str">
        <f t="shared" si="5"/>
        <v>-</v>
      </c>
      <c r="J353" s="18">
        <f>IF(I353&gt;=0.4,0.05*G353,IF(I353&gt;=0.05,0.01*G353,"Sucata ou aplicar 1%"))</f>
        <v>0</v>
      </c>
    </row>
    <row r="354" spans="2:10" x14ac:dyDescent="0.25">
      <c r="B354" s="14"/>
      <c r="C354" s="15"/>
      <c r="D354" s="14"/>
      <c r="E354" s="15"/>
      <c r="F354" s="15"/>
      <c r="G354" s="16"/>
      <c r="H354" s="16"/>
      <c r="I354" s="17" t="str">
        <f t="shared" si="5"/>
        <v>-</v>
      </c>
      <c r="J354" s="18">
        <f>IF(I354&gt;=0.4,0.05*G354,IF(I354&gt;=0.05,0.01*G354,"Sucata ou aplicar 1%"))</f>
        <v>0</v>
      </c>
    </row>
    <row r="355" spans="2:10" x14ac:dyDescent="0.25">
      <c r="B355" s="14"/>
      <c r="C355" s="15"/>
      <c r="D355" s="14"/>
      <c r="E355" s="15"/>
      <c r="F355" s="15"/>
      <c r="G355" s="16"/>
      <c r="H355" s="16"/>
      <c r="I355" s="17" t="str">
        <f t="shared" si="5"/>
        <v>-</v>
      </c>
      <c r="J355" s="18">
        <f>IF(I355&gt;=0.4,0.05*G355,IF(I355&gt;=0.05,0.01*G355,"Sucata ou aplicar 1%"))</f>
        <v>0</v>
      </c>
    </row>
    <row r="356" spans="2:10" x14ac:dyDescent="0.25">
      <c r="B356" s="14"/>
      <c r="C356" s="15"/>
      <c r="D356" s="14"/>
      <c r="E356" s="15"/>
      <c r="F356" s="15"/>
      <c r="G356" s="16"/>
      <c r="H356" s="16"/>
      <c r="I356" s="17" t="str">
        <f t="shared" si="5"/>
        <v>-</v>
      </c>
      <c r="J356" s="18">
        <f>IF(I356&gt;=0.4,0.05*G356,IF(I356&gt;=0.05,0.01*G356,"Sucata ou aplicar 1%"))</f>
        <v>0</v>
      </c>
    </row>
    <row r="357" spans="2:10" x14ac:dyDescent="0.25">
      <c r="B357" s="14"/>
      <c r="C357" s="15"/>
      <c r="D357" s="14"/>
      <c r="E357" s="15"/>
      <c r="F357" s="15"/>
      <c r="G357" s="16"/>
      <c r="H357" s="16"/>
      <c r="I357" s="17" t="str">
        <f t="shared" si="5"/>
        <v>-</v>
      </c>
      <c r="J357" s="18">
        <f>IF(I357&gt;=0.4,0.05*G357,IF(I357&gt;=0.05,0.01*G357,"Sucata ou aplicar 1%"))</f>
        <v>0</v>
      </c>
    </row>
    <row r="358" spans="2:10" x14ac:dyDescent="0.25">
      <c r="B358" s="14"/>
      <c r="C358" s="15"/>
      <c r="D358" s="14"/>
      <c r="E358" s="15"/>
      <c r="F358" s="15"/>
      <c r="G358" s="16"/>
      <c r="H358" s="16"/>
      <c r="I358" s="17" t="str">
        <f t="shared" si="5"/>
        <v>-</v>
      </c>
      <c r="J358" s="18">
        <f>IF(I358&gt;=0.4,0.05*G358,IF(I358&gt;=0.05,0.01*G358,"Sucata ou aplicar 1%"))</f>
        <v>0</v>
      </c>
    </row>
    <row r="359" spans="2:10" x14ac:dyDescent="0.25">
      <c r="B359" s="14"/>
      <c r="C359" s="15"/>
      <c r="D359" s="14"/>
      <c r="E359" s="15"/>
      <c r="F359" s="15"/>
      <c r="G359" s="16"/>
      <c r="H359" s="16"/>
      <c r="I359" s="17" t="str">
        <f t="shared" si="5"/>
        <v>-</v>
      </c>
      <c r="J359" s="18">
        <f>IF(I359&gt;=0.4,0.05*G359,IF(I359&gt;=0.05,0.01*G359,"Sucata ou aplicar 1%"))</f>
        <v>0</v>
      </c>
    </row>
    <row r="360" spans="2:10" x14ac:dyDescent="0.25">
      <c r="B360" s="14"/>
      <c r="C360" s="15"/>
      <c r="D360" s="14"/>
      <c r="E360" s="15"/>
      <c r="F360" s="15"/>
      <c r="G360" s="16"/>
      <c r="H360" s="16"/>
      <c r="I360" s="17" t="str">
        <f t="shared" si="5"/>
        <v>-</v>
      </c>
      <c r="J360" s="18">
        <f>IF(I360&gt;=0.4,0.05*G360,IF(I360&gt;=0.05,0.01*G360,"Sucata ou aplicar 1%"))</f>
        <v>0</v>
      </c>
    </row>
    <row r="361" spans="2:10" x14ac:dyDescent="0.25">
      <c r="B361" s="14"/>
      <c r="C361" s="15"/>
      <c r="D361" s="14"/>
      <c r="E361" s="15"/>
      <c r="F361" s="15"/>
      <c r="G361" s="16"/>
      <c r="H361" s="16"/>
      <c r="I361" s="17" t="str">
        <f t="shared" si="5"/>
        <v>-</v>
      </c>
      <c r="J361" s="18">
        <f>IF(I361&gt;=0.4,0.05*G361,IF(I361&gt;=0.05,0.01*G361,"Sucata ou aplicar 1%"))</f>
        <v>0</v>
      </c>
    </row>
    <row r="362" spans="2:10" x14ac:dyDescent="0.25">
      <c r="B362" s="14"/>
      <c r="C362" s="15"/>
      <c r="D362" s="14"/>
      <c r="E362" s="15"/>
      <c r="F362" s="15"/>
      <c r="G362" s="16"/>
      <c r="H362" s="16"/>
      <c r="I362" s="17" t="str">
        <f t="shared" si="5"/>
        <v>-</v>
      </c>
      <c r="J362" s="18">
        <f>IF(I362&gt;=0.4,0.05*G362,IF(I362&gt;=0.05,0.01*G362,"Sucata ou aplicar 1%"))</f>
        <v>0</v>
      </c>
    </row>
    <row r="363" spans="2:10" x14ac:dyDescent="0.25">
      <c r="B363" s="14"/>
      <c r="C363" s="15"/>
      <c r="D363" s="14"/>
      <c r="E363" s="15"/>
      <c r="F363" s="15"/>
      <c r="G363" s="16"/>
      <c r="H363" s="16"/>
      <c r="I363" s="17" t="str">
        <f t="shared" si="5"/>
        <v>-</v>
      </c>
      <c r="J363" s="18">
        <f>IF(I363&gt;=0.4,0.05*G363,IF(I363&gt;=0.05,0.01*G363,"Sucata ou aplicar 1%"))</f>
        <v>0</v>
      </c>
    </row>
    <row r="364" spans="2:10" x14ac:dyDescent="0.25">
      <c r="B364" s="14"/>
      <c r="C364" s="15"/>
      <c r="D364" s="14"/>
      <c r="E364" s="15"/>
      <c r="F364" s="15"/>
      <c r="G364" s="16"/>
      <c r="H364" s="16"/>
      <c r="I364" s="17" t="str">
        <f t="shared" si="5"/>
        <v>-</v>
      </c>
      <c r="J364" s="18">
        <f>IF(I364&gt;=0.4,0.05*G364,IF(I364&gt;=0.05,0.01*G364,"Sucata ou aplicar 1%"))</f>
        <v>0</v>
      </c>
    </row>
    <row r="365" spans="2:10" x14ac:dyDescent="0.25">
      <c r="B365" s="14"/>
      <c r="C365" s="15"/>
      <c r="D365" s="14"/>
      <c r="E365" s="15"/>
      <c r="F365" s="15"/>
      <c r="G365" s="16"/>
      <c r="H365" s="16"/>
      <c r="I365" s="17" t="str">
        <f t="shared" si="5"/>
        <v>-</v>
      </c>
      <c r="J365" s="18">
        <f>IF(I365&gt;=0.4,0.05*G365,IF(I365&gt;=0.05,0.01*G365,"Sucata ou aplicar 1%"))</f>
        <v>0</v>
      </c>
    </row>
    <row r="366" spans="2:10" x14ac:dyDescent="0.25">
      <c r="B366" s="14"/>
      <c r="C366" s="15"/>
      <c r="D366" s="14"/>
      <c r="E366" s="15"/>
      <c r="F366" s="15"/>
      <c r="G366" s="16"/>
      <c r="H366" s="16"/>
      <c r="I366" s="17" t="str">
        <f t="shared" si="5"/>
        <v>-</v>
      </c>
      <c r="J366" s="18">
        <f>IF(I366&gt;=0.4,0.05*G366,IF(I366&gt;=0.05,0.01*G366,"Sucata ou aplicar 1%"))</f>
        <v>0</v>
      </c>
    </row>
    <row r="367" spans="2:10" x14ac:dyDescent="0.25">
      <c r="B367" s="14"/>
      <c r="C367" s="15"/>
      <c r="D367" s="14"/>
      <c r="E367" s="15"/>
      <c r="F367" s="15"/>
      <c r="G367" s="16"/>
      <c r="H367" s="16"/>
      <c r="I367" s="17" t="str">
        <f t="shared" si="5"/>
        <v>-</v>
      </c>
      <c r="J367" s="18">
        <f>IF(I367&gt;=0.4,0.05*G367,IF(I367&gt;=0.05,0.01*G367,"Sucata ou aplicar 1%"))</f>
        <v>0</v>
      </c>
    </row>
    <row r="368" spans="2:10" x14ac:dyDescent="0.25">
      <c r="B368" s="14"/>
      <c r="C368" s="15"/>
      <c r="D368" s="14"/>
      <c r="E368" s="15"/>
      <c r="F368" s="15"/>
      <c r="G368" s="16"/>
      <c r="H368" s="16"/>
      <c r="I368" s="17" t="str">
        <f t="shared" si="5"/>
        <v>-</v>
      </c>
      <c r="J368" s="18">
        <f>IF(I368&gt;=0.4,0.05*G368,IF(I368&gt;=0.05,0.01*G368,"Sucata ou aplicar 1%"))</f>
        <v>0</v>
      </c>
    </row>
    <row r="369" spans="2:10" x14ac:dyDescent="0.25">
      <c r="B369" s="14"/>
      <c r="C369" s="15"/>
      <c r="D369" s="14"/>
      <c r="E369" s="15"/>
      <c r="F369" s="15"/>
      <c r="G369" s="16"/>
      <c r="H369" s="16"/>
      <c r="I369" s="17" t="str">
        <f t="shared" si="5"/>
        <v>-</v>
      </c>
      <c r="J369" s="18">
        <f>IF(I369&gt;=0.4,0.05*G369,IF(I369&gt;=0.05,0.01*G369,"Sucata ou aplicar 1%"))</f>
        <v>0</v>
      </c>
    </row>
    <row r="370" spans="2:10" x14ac:dyDescent="0.25">
      <c r="B370" s="14"/>
      <c r="C370" s="15"/>
      <c r="D370" s="14"/>
      <c r="E370" s="15"/>
      <c r="F370" s="15"/>
      <c r="G370" s="16"/>
      <c r="H370" s="16"/>
      <c r="I370" s="17" t="str">
        <f t="shared" si="5"/>
        <v>-</v>
      </c>
      <c r="J370" s="18">
        <f>IF(I370&gt;=0.4,0.05*G370,IF(I370&gt;=0.05,0.01*G370,"Sucata ou aplicar 1%"))</f>
        <v>0</v>
      </c>
    </row>
    <row r="371" spans="2:10" x14ac:dyDescent="0.25">
      <c r="B371" s="14"/>
      <c r="C371" s="15"/>
      <c r="D371" s="14"/>
      <c r="E371" s="15"/>
      <c r="F371" s="15"/>
      <c r="G371" s="16"/>
      <c r="H371" s="16"/>
      <c r="I371" s="17" t="str">
        <f t="shared" si="5"/>
        <v>-</v>
      </c>
      <c r="J371" s="18">
        <f>IF(I371&gt;=0.4,0.05*G371,IF(I371&gt;=0.05,0.01*G371,"Sucata ou aplicar 1%"))</f>
        <v>0</v>
      </c>
    </row>
    <row r="372" spans="2:10" x14ac:dyDescent="0.25">
      <c r="B372" s="14"/>
      <c r="C372" s="15"/>
      <c r="D372" s="14"/>
      <c r="E372" s="15"/>
      <c r="F372" s="15"/>
      <c r="G372" s="16"/>
      <c r="H372" s="16"/>
      <c r="I372" s="17" t="str">
        <f t="shared" si="5"/>
        <v>-</v>
      </c>
      <c r="J372" s="18">
        <f>IF(I372&gt;=0.4,0.05*G372,IF(I372&gt;=0.05,0.01*G372,"Sucata ou aplicar 1%"))</f>
        <v>0</v>
      </c>
    </row>
    <row r="373" spans="2:10" x14ac:dyDescent="0.25">
      <c r="B373" s="14"/>
      <c r="C373" s="15"/>
      <c r="D373" s="14"/>
      <c r="E373" s="15"/>
      <c r="F373" s="15"/>
      <c r="G373" s="16"/>
      <c r="H373" s="16"/>
      <c r="I373" s="17" t="str">
        <f t="shared" si="5"/>
        <v>-</v>
      </c>
      <c r="J373" s="18">
        <f>IF(I373&gt;=0.4,0.05*G373,IF(I373&gt;=0.05,0.01*G373,"Sucata ou aplicar 1%"))</f>
        <v>0</v>
      </c>
    </row>
    <row r="374" spans="2:10" x14ac:dyDescent="0.25">
      <c r="B374" s="14"/>
      <c r="C374" s="15"/>
      <c r="D374" s="14"/>
      <c r="E374" s="15"/>
      <c r="F374" s="15"/>
      <c r="G374" s="16"/>
      <c r="H374" s="16"/>
      <c r="I374" s="17" t="str">
        <f t="shared" si="5"/>
        <v>-</v>
      </c>
      <c r="J374" s="18">
        <f>IF(I374&gt;=0.4,0.05*G374,IF(I374&gt;=0.05,0.01*G374,"Sucata ou aplicar 1%"))</f>
        <v>0</v>
      </c>
    </row>
    <row r="375" spans="2:10" x14ac:dyDescent="0.25">
      <c r="B375" s="14"/>
      <c r="C375" s="15"/>
      <c r="D375" s="14"/>
      <c r="E375" s="15"/>
      <c r="F375" s="15"/>
      <c r="G375" s="16"/>
      <c r="H375" s="16"/>
      <c r="I375" s="17" t="str">
        <f t="shared" si="5"/>
        <v>-</v>
      </c>
      <c r="J375" s="18">
        <f>IF(I375&gt;=0.4,0.05*G375,IF(I375&gt;=0.05,0.01*G375,"Sucata ou aplicar 1%"))</f>
        <v>0</v>
      </c>
    </row>
    <row r="376" spans="2:10" x14ac:dyDescent="0.25">
      <c r="B376" s="14"/>
      <c r="C376" s="15"/>
      <c r="D376" s="14"/>
      <c r="E376" s="15"/>
      <c r="F376" s="15"/>
      <c r="G376" s="16"/>
      <c r="H376" s="16"/>
      <c r="I376" s="17" t="str">
        <f t="shared" si="5"/>
        <v>-</v>
      </c>
      <c r="J376" s="18">
        <f>IF(I376&gt;=0.4,0.05*G376,IF(I376&gt;=0.05,0.01*G376,"Sucata ou aplicar 1%"))</f>
        <v>0</v>
      </c>
    </row>
    <row r="377" spans="2:10" x14ac:dyDescent="0.25">
      <c r="B377" s="14"/>
      <c r="C377" s="15"/>
      <c r="D377" s="14"/>
      <c r="E377" s="15"/>
      <c r="F377" s="15"/>
      <c r="G377" s="16"/>
      <c r="H377" s="16"/>
      <c r="I377" s="17" t="str">
        <f t="shared" si="5"/>
        <v>-</v>
      </c>
      <c r="J377" s="18">
        <f>IF(I377&gt;=0.4,0.05*G377,IF(I377&gt;=0.05,0.01*G377,"Sucata ou aplicar 1%"))</f>
        <v>0</v>
      </c>
    </row>
    <row r="378" spans="2:10" x14ac:dyDescent="0.25">
      <c r="B378" s="14"/>
      <c r="C378" s="15"/>
      <c r="D378" s="14"/>
      <c r="E378" s="15"/>
      <c r="F378" s="15"/>
      <c r="G378" s="16"/>
      <c r="H378" s="16"/>
      <c r="I378" s="17" t="str">
        <f t="shared" si="5"/>
        <v>-</v>
      </c>
      <c r="J378" s="18">
        <f>IF(I378&gt;=0.4,0.05*G378,IF(I378&gt;=0.05,0.01*G378,"Sucata ou aplicar 1%"))</f>
        <v>0</v>
      </c>
    </row>
    <row r="379" spans="2:10" x14ac:dyDescent="0.25">
      <c r="B379" s="14"/>
      <c r="C379" s="15"/>
      <c r="D379" s="14"/>
      <c r="E379" s="15"/>
      <c r="F379" s="15"/>
      <c r="G379" s="16"/>
      <c r="H379" s="16"/>
      <c r="I379" s="17" t="str">
        <f t="shared" si="5"/>
        <v>-</v>
      </c>
      <c r="J379" s="18">
        <f>IF(I379&gt;=0.4,0.05*G379,IF(I379&gt;=0.05,0.01*G379,"Sucata ou aplicar 1%"))</f>
        <v>0</v>
      </c>
    </row>
    <row r="380" spans="2:10" x14ac:dyDescent="0.25">
      <c r="B380" s="14"/>
      <c r="C380" s="15"/>
      <c r="D380" s="14"/>
      <c r="E380" s="15"/>
      <c r="F380" s="15"/>
      <c r="G380" s="16"/>
      <c r="H380" s="16"/>
      <c r="I380" s="17" t="str">
        <f t="shared" si="5"/>
        <v>-</v>
      </c>
      <c r="J380" s="18">
        <f>IF(I380&gt;=0.4,0.05*G380,IF(I380&gt;=0.05,0.01*G380,"Sucata ou aplicar 1%"))</f>
        <v>0</v>
      </c>
    </row>
    <row r="381" spans="2:10" x14ac:dyDescent="0.25">
      <c r="B381" s="14"/>
      <c r="C381" s="15"/>
      <c r="D381" s="14"/>
      <c r="E381" s="15"/>
      <c r="F381" s="15"/>
      <c r="G381" s="16"/>
      <c r="H381" s="16"/>
      <c r="I381" s="17" t="str">
        <f t="shared" si="5"/>
        <v>-</v>
      </c>
      <c r="J381" s="18">
        <f>IF(I381&gt;=0.4,0.05*G381,IF(I381&gt;=0.05,0.01*G381,"Sucata ou aplicar 1%"))</f>
        <v>0</v>
      </c>
    </row>
    <row r="382" spans="2:10" x14ac:dyDescent="0.25">
      <c r="B382" s="14"/>
      <c r="C382" s="15"/>
      <c r="D382" s="14"/>
      <c r="E382" s="15"/>
      <c r="F382" s="15"/>
      <c r="G382" s="16"/>
      <c r="H382" s="16"/>
      <c r="I382" s="17" t="str">
        <f t="shared" si="5"/>
        <v>-</v>
      </c>
      <c r="J382" s="18">
        <f>IF(I382&gt;=0.4,0.05*G382,IF(I382&gt;=0.05,0.01*G382,"Sucata ou aplicar 1%"))</f>
        <v>0</v>
      </c>
    </row>
    <row r="383" spans="2:10" x14ac:dyDescent="0.25">
      <c r="B383" s="14"/>
      <c r="C383" s="15"/>
      <c r="D383" s="14"/>
      <c r="E383" s="15"/>
      <c r="F383" s="15"/>
      <c r="G383" s="16"/>
      <c r="H383" s="16"/>
      <c r="I383" s="17" t="str">
        <f t="shared" si="5"/>
        <v>-</v>
      </c>
      <c r="J383" s="18">
        <f>IF(I383&gt;=0.4,0.05*G383,IF(I383&gt;=0.05,0.01*G383,"Sucata ou aplicar 1%"))</f>
        <v>0</v>
      </c>
    </row>
    <row r="384" spans="2:10" x14ac:dyDescent="0.25">
      <c r="B384" s="14"/>
      <c r="C384" s="15"/>
      <c r="D384" s="14"/>
      <c r="E384" s="15"/>
      <c r="F384" s="15"/>
      <c r="G384" s="16"/>
      <c r="H384" s="16"/>
      <c r="I384" s="17" t="str">
        <f t="shared" si="5"/>
        <v>-</v>
      </c>
      <c r="J384" s="18">
        <f>IF(I384&gt;=0.4,0.05*G384,IF(I384&gt;=0.05,0.01*G384,"Sucata ou aplicar 1%"))</f>
        <v>0</v>
      </c>
    </row>
    <row r="385" spans="2:10" x14ac:dyDescent="0.25">
      <c r="B385" s="14"/>
      <c r="C385" s="15"/>
      <c r="D385" s="14"/>
      <c r="E385" s="15"/>
      <c r="F385" s="15"/>
      <c r="G385" s="16"/>
      <c r="H385" s="16"/>
      <c r="I385" s="17" t="str">
        <f t="shared" si="5"/>
        <v>-</v>
      </c>
      <c r="J385" s="18">
        <f>IF(I385&gt;=0.4,0.05*G385,IF(I385&gt;=0.05,0.01*G385,"Sucata ou aplicar 1%"))</f>
        <v>0</v>
      </c>
    </row>
    <row r="386" spans="2:10" x14ac:dyDescent="0.25">
      <c r="B386" s="14"/>
      <c r="C386" s="15"/>
      <c r="D386" s="14"/>
      <c r="E386" s="15"/>
      <c r="F386" s="15"/>
      <c r="G386" s="16"/>
      <c r="H386" s="16"/>
      <c r="I386" s="17" t="str">
        <f t="shared" si="5"/>
        <v>-</v>
      </c>
      <c r="J386" s="18">
        <f>IF(I386&gt;=0.4,0.05*G386,IF(I386&gt;=0.05,0.01*G386,"Sucata ou aplicar 1%"))</f>
        <v>0</v>
      </c>
    </row>
    <row r="387" spans="2:10" x14ac:dyDescent="0.25">
      <c r="B387" s="14"/>
      <c r="C387" s="15"/>
      <c r="D387" s="14"/>
      <c r="E387" s="15"/>
      <c r="F387" s="15"/>
      <c r="G387" s="16"/>
      <c r="H387" s="16"/>
      <c r="I387" s="17" t="str">
        <f t="shared" si="5"/>
        <v>-</v>
      </c>
      <c r="J387" s="18">
        <f>IF(I387&gt;=0.4,0.05*G387,IF(I387&gt;=0.05,0.01*G387,"Sucata ou aplicar 1%"))</f>
        <v>0</v>
      </c>
    </row>
    <row r="388" spans="2:10" x14ac:dyDescent="0.25">
      <c r="B388" s="14"/>
      <c r="C388" s="15"/>
      <c r="D388" s="14"/>
      <c r="E388" s="15"/>
      <c r="F388" s="15"/>
      <c r="G388" s="16"/>
      <c r="H388" s="16"/>
      <c r="I388" s="17" t="str">
        <f t="shared" ref="I388:I451" si="6">IF(ISERR(H388/G388),"-",H388/G388)</f>
        <v>-</v>
      </c>
      <c r="J388" s="18">
        <f>IF(I388&gt;=0.4,0.05*G388,IF(I388&gt;=0.05,0.01*G388,"Sucata ou aplicar 1%"))</f>
        <v>0</v>
      </c>
    </row>
    <row r="389" spans="2:10" x14ac:dyDescent="0.25">
      <c r="B389" s="14"/>
      <c r="C389" s="15"/>
      <c r="D389" s="14"/>
      <c r="E389" s="15"/>
      <c r="F389" s="15"/>
      <c r="G389" s="16"/>
      <c r="H389" s="16"/>
      <c r="I389" s="17" t="str">
        <f t="shared" si="6"/>
        <v>-</v>
      </c>
      <c r="J389" s="18">
        <f>IF(I389&gt;=0.4,0.05*G389,IF(I389&gt;=0.05,0.01*G389,"Sucata ou aplicar 1%"))</f>
        <v>0</v>
      </c>
    </row>
    <row r="390" spans="2:10" x14ac:dyDescent="0.25">
      <c r="B390" s="14"/>
      <c r="C390" s="15"/>
      <c r="D390" s="14"/>
      <c r="E390" s="15"/>
      <c r="F390" s="15"/>
      <c r="G390" s="16"/>
      <c r="H390" s="16"/>
      <c r="I390" s="17" t="str">
        <f t="shared" si="6"/>
        <v>-</v>
      </c>
      <c r="J390" s="18">
        <f>IF(I390&gt;=0.4,0.05*G390,IF(I390&gt;=0.05,0.01*G390,"Sucata ou aplicar 1%"))</f>
        <v>0</v>
      </c>
    </row>
    <row r="391" spans="2:10" x14ac:dyDescent="0.25">
      <c r="B391" s="14"/>
      <c r="C391" s="15"/>
      <c r="D391" s="14"/>
      <c r="E391" s="15"/>
      <c r="F391" s="15"/>
      <c r="G391" s="16"/>
      <c r="H391" s="16"/>
      <c r="I391" s="17" t="str">
        <f t="shared" si="6"/>
        <v>-</v>
      </c>
      <c r="J391" s="18">
        <f>IF(I391&gt;=0.4,0.05*G391,IF(I391&gt;=0.05,0.01*G391,"Sucata ou aplicar 1%"))</f>
        <v>0</v>
      </c>
    </row>
    <row r="392" spans="2:10" x14ac:dyDescent="0.25">
      <c r="B392" s="14"/>
      <c r="C392" s="15"/>
      <c r="D392" s="14"/>
      <c r="E392" s="15"/>
      <c r="F392" s="15"/>
      <c r="G392" s="16"/>
      <c r="H392" s="16"/>
      <c r="I392" s="17" t="str">
        <f t="shared" si="6"/>
        <v>-</v>
      </c>
      <c r="J392" s="18">
        <f>IF(I392&gt;=0.4,0.05*G392,IF(I392&gt;=0.05,0.01*G392,"Sucata ou aplicar 1%"))</f>
        <v>0</v>
      </c>
    </row>
    <row r="393" spans="2:10" x14ac:dyDescent="0.25">
      <c r="B393" s="14"/>
      <c r="C393" s="15"/>
      <c r="D393" s="14"/>
      <c r="E393" s="15"/>
      <c r="F393" s="15"/>
      <c r="G393" s="16"/>
      <c r="H393" s="16"/>
      <c r="I393" s="17" t="str">
        <f t="shared" si="6"/>
        <v>-</v>
      </c>
      <c r="J393" s="18">
        <f>IF(I393&gt;=0.4,0.05*G393,IF(I393&gt;=0.05,0.01*G393,"Sucata ou aplicar 1%"))</f>
        <v>0</v>
      </c>
    </row>
    <row r="394" spans="2:10" x14ac:dyDescent="0.25">
      <c r="B394" s="14"/>
      <c r="C394" s="15"/>
      <c r="D394" s="14"/>
      <c r="E394" s="15"/>
      <c r="F394" s="15"/>
      <c r="G394" s="16"/>
      <c r="H394" s="16"/>
      <c r="I394" s="17" t="str">
        <f t="shared" si="6"/>
        <v>-</v>
      </c>
      <c r="J394" s="18">
        <f>IF(I394&gt;=0.4,0.05*G394,IF(I394&gt;=0.05,0.01*G394,"Sucata ou aplicar 1%"))</f>
        <v>0</v>
      </c>
    </row>
    <row r="395" spans="2:10" x14ac:dyDescent="0.25">
      <c r="B395" s="14"/>
      <c r="C395" s="15"/>
      <c r="D395" s="14"/>
      <c r="E395" s="15"/>
      <c r="F395" s="15"/>
      <c r="G395" s="16"/>
      <c r="H395" s="16"/>
      <c r="I395" s="17" t="str">
        <f t="shared" si="6"/>
        <v>-</v>
      </c>
      <c r="J395" s="18">
        <f>IF(I395&gt;=0.4,0.05*G395,IF(I395&gt;=0.05,0.01*G395,"Sucata ou aplicar 1%"))</f>
        <v>0</v>
      </c>
    </row>
    <row r="396" spans="2:10" x14ac:dyDescent="0.25">
      <c r="B396" s="14"/>
      <c r="C396" s="15"/>
      <c r="D396" s="14"/>
      <c r="E396" s="15"/>
      <c r="F396" s="15"/>
      <c r="G396" s="16"/>
      <c r="H396" s="16"/>
      <c r="I396" s="17" t="str">
        <f t="shared" si="6"/>
        <v>-</v>
      </c>
      <c r="J396" s="18">
        <f>IF(I396&gt;=0.4,0.05*G396,IF(I396&gt;=0.05,0.01*G396,"Sucata ou aplicar 1%"))</f>
        <v>0</v>
      </c>
    </row>
    <row r="397" spans="2:10" x14ac:dyDescent="0.25">
      <c r="B397" s="14"/>
      <c r="C397" s="15"/>
      <c r="D397" s="14"/>
      <c r="E397" s="15"/>
      <c r="F397" s="15"/>
      <c r="G397" s="16"/>
      <c r="H397" s="16"/>
      <c r="I397" s="17" t="str">
        <f t="shared" si="6"/>
        <v>-</v>
      </c>
      <c r="J397" s="18">
        <f>IF(I397&gt;=0.4,0.05*G397,IF(I397&gt;=0.05,0.01*G397,"Sucata ou aplicar 1%"))</f>
        <v>0</v>
      </c>
    </row>
    <row r="398" spans="2:10" x14ac:dyDescent="0.25">
      <c r="B398" s="14"/>
      <c r="C398" s="15"/>
      <c r="D398" s="14"/>
      <c r="E398" s="15"/>
      <c r="F398" s="15"/>
      <c r="G398" s="16"/>
      <c r="H398" s="16"/>
      <c r="I398" s="17" t="str">
        <f t="shared" si="6"/>
        <v>-</v>
      </c>
      <c r="J398" s="18">
        <f>IF(I398&gt;=0.4,0.05*G398,IF(I398&gt;=0.05,0.01*G398,"Sucata ou aplicar 1%"))</f>
        <v>0</v>
      </c>
    </row>
    <row r="399" spans="2:10" x14ac:dyDescent="0.25">
      <c r="B399" s="14"/>
      <c r="C399" s="15"/>
      <c r="D399" s="14"/>
      <c r="E399" s="15"/>
      <c r="F399" s="15"/>
      <c r="G399" s="16"/>
      <c r="H399" s="16"/>
      <c r="I399" s="17" t="str">
        <f t="shared" si="6"/>
        <v>-</v>
      </c>
      <c r="J399" s="18">
        <f>IF(I399&gt;=0.4,0.05*G399,IF(I399&gt;=0.05,0.01*G399,"Sucata ou aplicar 1%"))</f>
        <v>0</v>
      </c>
    </row>
    <row r="400" spans="2:10" x14ac:dyDescent="0.25">
      <c r="B400" s="14"/>
      <c r="C400" s="15"/>
      <c r="D400" s="14"/>
      <c r="E400" s="15"/>
      <c r="F400" s="15"/>
      <c r="G400" s="16"/>
      <c r="H400" s="16"/>
      <c r="I400" s="17" t="str">
        <f t="shared" si="6"/>
        <v>-</v>
      </c>
      <c r="J400" s="18">
        <f>IF(I400&gt;=0.4,0.05*G400,IF(I400&gt;=0.05,0.01*G400,"Sucata ou aplicar 1%"))</f>
        <v>0</v>
      </c>
    </row>
    <row r="401" spans="2:10" x14ac:dyDescent="0.25">
      <c r="B401" s="14"/>
      <c r="C401" s="15"/>
      <c r="D401" s="14"/>
      <c r="E401" s="15"/>
      <c r="F401" s="15"/>
      <c r="G401" s="16"/>
      <c r="H401" s="16"/>
      <c r="I401" s="17" t="str">
        <f t="shared" si="6"/>
        <v>-</v>
      </c>
      <c r="J401" s="18">
        <f>IF(I401&gt;=0.4,0.05*G401,IF(I401&gt;=0.05,0.01*G401,"Sucata ou aplicar 1%"))</f>
        <v>0</v>
      </c>
    </row>
    <row r="402" spans="2:10" x14ac:dyDescent="0.25">
      <c r="B402" s="14"/>
      <c r="C402" s="15"/>
      <c r="D402" s="14"/>
      <c r="E402" s="15"/>
      <c r="F402" s="15"/>
      <c r="G402" s="16"/>
      <c r="H402" s="16"/>
      <c r="I402" s="17" t="str">
        <f t="shared" si="6"/>
        <v>-</v>
      </c>
      <c r="J402" s="18">
        <f>IF(I402&gt;=0.4,0.05*G402,IF(I402&gt;=0.05,0.01*G402,"Sucata ou aplicar 1%"))</f>
        <v>0</v>
      </c>
    </row>
    <row r="403" spans="2:10" x14ac:dyDescent="0.25">
      <c r="B403" s="14"/>
      <c r="C403" s="15"/>
      <c r="D403" s="14"/>
      <c r="E403" s="15"/>
      <c r="F403" s="15"/>
      <c r="G403" s="16"/>
      <c r="H403" s="16"/>
      <c r="I403" s="17" t="str">
        <f t="shared" si="6"/>
        <v>-</v>
      </c>
      <c r="J403" s="18">
        <f>IF(I403&gt;=0.4,0.05*G403,IF(I403&gt;=0.05,0.01*G403,"Sucata ou aplicar 1%"))</f>
        <v>0</v>
      </c>
    </row>
    <row r="404" spans="2:10" x14ac:dyDescent="0.25">
      <c r="B404" s="14"/>
      <c r="C404" s="15"/>
      <c r="D404" s="14"/>
      <c r="E404" s="15"/>
      <c r="F404" s="15"/>
      <c r="G404" s="16"/>
      <c r="H404" s="16"/>
      <c r="I404" s="17" t="str">
        <f t="shared" si="6"/>
        <v>-</v>
      </c>
      <c r="J404" s="18">
        <f>IF(I404&gt;=0.4,0.05*G404,IF(I404&gt;=0.05,0.01*G404,"Sucata ou aplicar 1%"))</f>
        <v>0</v>
      </c>
    </row>
    <row r="405" spans="2:10" x14ac:dyDescent="0.25">
      <c r="B405" s="14"/>
      <c r="C405" s="15"/>
      <c r="D405" s="14"/>
      <c r="E405" s="15"/>
      <c r="F405" s="15"/>
      <c r="G405" s="16"/>
      <c r="H405" s="16"/>
      <c r="I405" s="17" t="str">
        <f t="shared" si="6"/>
        <v>-</v>
      </c>
      <c r="J405" s="18">
        <f>IF(I405&gt;=0.4,0.05*G405,IF(I405&gt;=0.05,0.01*G405,"Sucata ou aplicar 1%"))</f>
        <v>0</v>
      </c>
    </row>
    <row r="406" spans="2:10" x14ac:dyDescent="0.25">
      <c r="B406" s="14"/>
      <c r="C406" s="15"/>
      <c r="D406" s="14"/>
      <c r="E406" s="15"/>
      <c r="F406" s="15"/>
      <c r="G406" s="16"/>
      <c r="H406" s="16"/>
      <c r="I406" s="17" t="str">
        <f t="shared" si="6"/>
        <v>-</v>
      </c>
      <c r="J406" s="18">
        <f>IF(I406&gt;=0.4,0.05*G406,IF(I406&gt;=0.05,0.01*G406,"Sucata ou aplicar 1%"))</f>
        <v>0</v>
      </c>
    </row>
    <row r="407" spans="2:10" x14ac:dyDescent="0.25">
      <c r="B407" s="14"/>
      <c r="C407" s="15"/>
      <c r="D407" s="14"/>
      <c r="E407" s="15"/>
      <c r="F407" s="15"/>
      <c r="G407" s="16"/>
      <c r="H407" s="16"/>
      <c r="I407" s="17" t="str">
        <f t="shared" si="6"/>
        <v>-</v>
      </c>
      <c r="J407" s="18">
        <f>IF(I407&gt;=0.4,0.05*G407,IF(I407&gt;=0.05,0.01*G407,"Sucata ou aplicar 1%"))</f>
        <v>0</v>
      </c>
    </row>
    <row r="408" spans="2:10" x14ac:dyDescent="0.25">
      <c r="B408" s="14"/>
      <c r="C408" s="15"/>
      <c r="D408" s="14"/>
      <c r="E408" s="15"/>
      <c r="F408" s="15"/>
      <c r="G408" s="16"/>
      <c r="H408" s="16"/>
      <c r="I408" s="17" t="str">
        <f t="shared" si="6"/>
        <v>-</v>
      </c>
      <c r="J408" s="18">
        <f>IF(I408&gt;=0.4,0.05*G408,IF(I408&gt;=0.05,0.01*G408,"Sucata ou aplicar 1%"))</f>
        <v>0</v>
      </c>
    </row>
    <row r="409" spans="2:10" x14ac:dyDescent="0.25">
      <c r="B409" s="14"/>
      <c r="C409" s="15"/>
      <c r="D409" s="14"/>
      <c r="E409" s="15"/>
      <c r="F409" s="15"/>
      <c r="G409" s="16"/>
      <c r="H409" s="16"/>
      <c r="I409" s="17" t="str">
        <f t="shared" si="6"/>
        <v>-</v>
      </c>
      <c r="J409" s="18">
        <f>IF(I409&gt;=0.4,0.05*G409,IF(I409&gt;=0.05,0.01*G409,"Sucata ou aplicar 1%"))</f>
        <v>0</v>
      </c>
    </row>
    <row r="410" spans="2:10" x14ac:dyDescent="0.25">
      <c r="B410" s="14"/>
      <c r="C410" s="15"/>
      <c r="D410" s="14"/>
      <c r="E410" s="15"/>
      <c r="F410" s="15"/>
      <c r="G410" s="16"/>
      <c r="H410" s="16"/>
      <c r="I410" s="17" t="str">
        <f t="shared" si="6"/>
        <v>-</v>
      </c>
      <c r="J410" s="18">
        <f>IF(I410&gt;=0.4,0.05*G410,IF(I410&gt;=0.05,0.01*G410,"Sucata ou aplicar 1%"))</f>
        <v>0</v>
      </c>
    </row>
    <row r="411" spans="2:10" x14ac:dyDescent="0.25">
      <c r="B411" s="14"/>
      <c r="C411" s="15"/>
      <c r="D411" s="14"/>
      <c r="E411" s="15"/>
      <c r="F411" s="15"/>
      <c r="G411" s="16"/>
      <c r="H411" s="16"/>
      <c r="I411" s="17" t="str">
        <f t="shared" si="6"/>
        <v>-</v>
      </c>
      <c r="J411" s="18">
        <f>IF(I411&gt;=0.4,0.05*G411,IF(I411&gt;=0.05,0.01*G411,"Sucata ou aplicar 1%"))</f>
        <v>0</v>
      </c>
    </row>
    <row r="412" spans="2:10" x14ac:dyDescent="0.25">
      <c r="B412" s="14"/>
      <c r="C412" s="15"/>
      <c r="D412" s="14"/>
      <c r="E412" s="15"/>
      <c r="F412" s="15"/>
      <c r="G412" s="16"/>
      <c r="H412" s="16"/>
      <c r="I412" s="17" t="str">
        <f t="shared" si="6"/>
        <v>-</v>
      </c>
      <c r="J412" s="18">
        <f>IF(I412&gt;=0.4,0.05*G412,IF(I412&gt;=0.05,0.01*G412,"Sucata ou aplicar 1%"))</f>
        <v>0</v>
      </c>
    </row>
    <row r="413" spans="2:10" x14ac:dyDescent="0.25">
      <c r="B413" s="14"/>
      <c r="C413" s="15"/>
      <c r="D413" s="14"/>
      <c r="E413" s="15"/>
      <c r="F413" s="15"/>
      <c r="G413" s="16"/>
      <c r="H413" s="16"/>
      <c r="I413" s="17" t="str">
        <f t="shared" si="6"/>
        <v>-</v>
      </c>
      <c r="J413" s="18">
        <f>IF(I413&gt;=0.4,0.05*G413,IF(I413&gt;=0.05,0.01*G413,"Sucata ou aplicar 1%"))</f>
        <v>0</v>
      </c>
    </row>
    <row r="414" spans="2:10" x14ac:dyDescent="0.25">
      <c r="B414" s="14"/>
      <c r="C414" s="15"/>
      <c r="D414" s="14"/>
      <c r="E414" s="15"/>
      <c r="F414" s="15"/>
      <c r="G414" s="16"/>
      <c r="H414" s="16"/>
      <c r="I414" s="17" t="str">
        <f t="shared" si="6"/>
        <v>-</v>
      </c>
      <c r="J414" s="18">
        <f>IF(I414&gt;=0.4,0.05*G414,IF(I414&gt;=0.05,0.01*G414,"Sucata ou aplicar 1%"))</f>
        <v>0</v>
      </c>
    </row>
    <row r="415" spans="2:10" x14ac:dyDescent="0.25">
      <c r="B415" s="14"/>
      <c r="C415" s="15"/>
      <c r="D415" s="14"/>
      <c r="E415" s="15"/>
      <c r="F415" s="15"/>
      <c r="G415" s="16"/>
      <c r="H415" s="16"/>
      <c r="I415" s="17" t="str">
        <f t="shared" si="6"/>
        <v>-</v>
      </c>
      <c r="J415" s="18">
        <f>IF(I415&gt;=0.4,0.05*G415,IF(I415&gt;=0.05,0.01*G415,"Sucata ou aplicar 1%"))</f>
        <v>0</v>
      </c>
    </row>
    <row r="416" spans="2:10" x14ac:dyDescent="0.25">
      <c r="B416" s="14"/>
      <c r="C416" s="15"/>
      <c r="D416" s="14"/>
      <c r="E416" s="15"/>
      <c r="F416" s="15"/>
      <c r="G416" s="16"/>
      <c r="H416" s="16"/>
      <c r="I416" s="17" t="str">
        <f t="shared" si="6"/>
        <v>-</v>
      </c>
      <c r="J416" s="18">
        <f>IF(I416&gt;=0.4,0.05*G416,IF(I416&gt;=0.05,0.01*G416,"Sucata ou aplicar 1%"))</f>
        <v>0</v>
      </c>
    </row>
    <row r="417" spans="2:10" x14ac:dyDescent="0.25">
      <c r="B417" s="14"/>
      <c r="C417" s="15"/>
      <c r="D417" s="14"/>
      <c r="E417" s="15"/>
      <c r="F417" s="15"/>
      <c r="G417" s="16"/>
      <c r="H417" s="16"/>
      <c r="I417" s="17" t="str">
        <f t="shared" si="6"/>
        <v>-</v>
      </c>
      <c r="J417" s="18">
        <f>IF(I417&gt;=0.4,0.05*G417,IF(I417&gt;=0.05,0.01*G417,"Sucata ou aplicar 1%"))</f>
        <v>0</v>
      </c>
    </row>
    <row r="418" spans="2:10" x14ac:dyDescent="0.25">
      <c r="B418" s="14"/>
      <c r="C418" s="15"/>
      <c r="D418" s="14"/>
      <c r="E418" s="15"/>
      <c r="F418" s="15"/>
      <c r="G418" s="16"/>
      <c r="H418" s="16"/>
      <c r="I418" s="17" t="str">
        <f t="shared" si="6"/>
        <v>-</v>
      </c>
      <c r="J418" s="18">
        <f>IF(I418&gt;=0.4,0.05*G418,IF(I418&gt;=0.05,0.01*G418,"Sucata ou aplicar 1%"))</f>
        <v>0</v>
      </c>
    </row>
    <row r="419" spans="2:10" x14ac:dyDescent="0.25">
      <c r="B419" s="14"/>
      <c r="C419" s="15"/>
      <c r="D419" s="14"/>
      <c r="E419" s="15"/>
      <c r="F419" s="15"/>
      <c r="G419" s="16"/>
      <c r="H419" s="16"/>
      <c r="I419" s="17" t="str">
        <f t="shared" si="6"/>
        <v>-</v>
      </c>
      <c r="J419" s="18">
        <f>IF(I419&gt;=0.4,0.05*G419,IF(I419&gt;=0.05,0.01*G419,"Sucata ou aplicar 1%"))</f>
        <v>0</v>
      </c>
    </row>
    <row r="420" spans="2:10" x14ac:dyDescent="0.25">
      <c r="B420" s="14"/>
      <c r="C420" s="15"/>
      <c r="D420" s="14"/>
      <c r="E420" s="15"/>
      <c r="F420" s="15"/>
      <c r="G420" s="16"/>
      <c r="H420" s="16"/>
      <c r="I420" s="17" t="str">
        <f t="shared" si="6"/>
        <v>-</v>
      </c>
      <c r="J420" s="18">
        <f>IF(I420&gt;=0.4,0.05*G420,IF(I420&gt;=0.05,0.01*G420,"Sucata ou aplicar 1%"))</f>
        <v>0</v>
      </c>
    </row>
    <row r="421" spans="2:10" x14ac:dyDescent="0.25">
      <c r="B421" s="14"/>
      <c r="C421" s="15"/>
      <c r="D421" s="14"/>
      <c r="E421" s="15"/>
      <c r="F421" s="15"/>
      <c r="G421" s="16"/>
      <c r="H421" s="16"/>
      <c r="I421" s="17" t="str">
        <f t="shared" si="6"/>
        <v>-</v>
      </c>
      <c r="J421" s="18">
        <f>IF(I421&gt;=0.4,0.05*G421,IF(I421&gt;=0.05,0.01*G421,"Sucata ou aplicar 1%"))</f>
        <v>0</v>
      </c>
    </row>
    <row r="422" spans="2:10" x14ac:dyDescent="0.25">
      <c r="B422" s="14"/>
      <c r="C422" s="15"/>
      <c r="D422" s="14"/>
      <c r="E422" s="15"/>
      <c r="F422" s="15"/>
      <c r="G422" s="16"/>
      <c r="H422" s="16"/>
      <c r="I422" s="17" t="str">
        <f t="shared" si="6"/>
        <v>-</v>
      </c>
      <c r="J422" s="18">
        <f>IF(I422&gt;=0.4,0.05*G422,IF(I422&gt;=0.05,0.01*G422,"Sucata ou aplicar 1%"))</f>
        <v>0</v>
      </c>
    </row>
    <row r="423" spans="2:10" x14ac:dyDescent="0.25">
      <c r="B423" s="14"/>
      <c r="C423" s="15"/>
      <c r="D423" s="14"/>
      <c r="E423" s="15"/>
      <c r="F423" s="15"/>
      <c r="G423" s="16"/>
      <c r="H423" s="16"/>
      <c r="I423" s="17" t="str">
        <f t="shared" si="6"/>
        <v>-</v>
      </c>
      <c r="J423" s="18">
        <f>IF(I423&gt;=0.4,0.05*G423,IF(I423&gt;=0.05,0.01*G423,"Sucata ou aplicar 1%"))</f>
        <v>0</v>
      </c>
    </row>
    <row r="424" spans="2:10" x14ac:dyDescent="0.25">
      <c r="B424" s="14"/>
      <c r="C424" s="15"/>
      <c r="D424" s="14"/>
      <c r="E424" s="15"/>
      <c r="F424" s="15"/>
      <c r="G424" s="16"/>
      <c r="H424" s="16"/>
      <c r="I424" s="17" t="str">
        <f t="shared" si="6"/>
        <v>-</v>
      </c>
      <c r="J424" s="18">
        <f>IF(I424&gt;=0.4,0.05*G424,IF(I424&gt;=0.05,0.01*G424,"Sucata ou aplicar 1%"))</f>
        <v>0</v>
      </c>
    </row>
    <row r="425" spans="2:10" x14ac:dyDescent="0.25">
      <c r="B425" s="14"/>
      <c r="C425" s="15"/>
      <c r="D425" s="14"/>
      <c r="E425" s="15"/>
      <c r="F425" s="15"/>
      <c r="G425" s="16"/>
      <c r="H425" s="16"/>
      <c r="I425" s="17" t="str">
        <f t="shared" si="6"/>
        <v>-</v>
      </c>
      <c r="J425" s="18">
        <f>IF(I425&gt;=0.4,0.05*G425,IF(I425&gt;=0.05,0.01*G425,"Sucata ou aplicar 1%"))</f>
        <v>0</v>
      </c>
    </row>
    <row r="426" spans="2:10" x14ac:dyDescent="0.25">
      <c r="B426" s="14"/>
      <c r="C426" s="15"/>
      <c r="D426" s="14"/>
      <c r="E426" s="15"/>
      <c r="F426" s="15"/>
      <c r="G426" s="16"/>
      <c r="H426" s="16"/>
      <c r="I426" s="17" t="str">
        <f t="shared" si="6"/>
        <v>-</v>
      </c>
      <c r="J426" s="18">
        <f>IF(I426&gt;=0.4,0.05*G426,IF(I426&gt;=0.05,0.01*G426,"Sucata ou aplicar 1%"))</f>
        <v>0</v>
      </c>
    </row>
    <row r="427" spans="2:10" x14ac:dyDescent="0.25">
      <c r="B427" s="14"/>
      <c r="C427" s="15"/>
      <c r="D427" s="14"/>
      <c r="E427" s="15"/>
      <c r="F427" s="15"/>
      <c r="G427" s="16"/>
      <c r="H427" s="16"/>
      <c r="I427" s="17" t="str">
        <f t="shared" si="6"/>
        <v>-</v>
      </c>
      <c r="J427" s="18">
        <f>IF(I427&gt;=0.4,0.05*G427,IF(I427&gt;=0.05,0.01*G427,"Sucata ou aplicar 1%"))</f>
        <v>0</v>
      </c>
    </row>
    <row r="428" spans="2:10" x14ac:dyDescent="0.25">
      <c r="B428" s="14"/>
      <c r="C428" s="15"/>
      <c r="D428" s="14"/>
      <c r="E428" s="15"/>
      <c r="F428" s="15"/>
      <c r="G428" s="16"/>
      <c r="H428" s="16"/>
      <c r="I428" s="17" t="str">
        <f t="shared" si="6"/>
        <v>-</v>
      </c>
      <c r="J428" s="18">
        <f>IF(I428&gt;=0.4,0.05*G428,IF(I428&gt;=0.05,0.01*G428,"Sucata ou aplicar 1%"))</f>
        <v>0</v>
      </c>
    </row>
    <row r="429" spans="2:10" x14ac:dyDescent="0.25">
      <c r="B429" s="14"/>
      <c r="C429" s="15"/>
      <c r="D429" s="14"/>
      <c r="E429" s="15"/>
      <c r="F429" s="15"/>
      <c r="G429" s="16"/>
      <c r="H429" s="16"/>
      <c r="I429" s="17" t="str">
        <f t="shared" si="6"/>
        <v>-</v>
      </c>
      <c r="J429" s="18">
        <f>IF(I429&gt;=0.4,0.05*G429,IF(I429&gt;=0.05,0.01*G429,"Sucata ou aplicar 1%"))</f>
        <v>0</v>
      </c>
    </row>
    <row r="430" spans="2:10" x14ac:dyDescent="0.25">
      <c r="B430" s="14"/>
      <c r="C430" s="15"/>
      <c r="D430" s="14"/>
      <c r="E430" s="15"/>
      <c r="F430" s="15"/>
      <c r="G430" s="16"/>
      <c r="H430" s="16"/>
      <c r="I430" s="17" t="str">
        <f t="shared" si="6"/>
        <v>-</v>
      </c>
      <c r="J430" s="18">
        <f>IF(I430&gt;=0.4,0.05*G430,IF(I430&gt;=0.05,0.01*G430,"Sucata ou aplicar 1%"))</f>
        <v>0</v>
      </c>
    </row>
    <row r="431" spans="2:10" x14ac:dyDescent="0.25">
      <c r="B431" s="14"/>
      <c r="C431" s="15"/>
      <c r="D431" s="14"/>
      <c r="E431" s="15"/>
      <c r="F431" s="15"/>
      <c r="G431" s="16"/>
      <c r="H431" s="16"/>
      <c r="I431" s="17" t="str">
        <f t="shared" si="6"/>
        <v>-</v>
      </c>
      <c r="J431" s="18">
        <f>IF(I431&gt;=0.4,0.05*G431,IF(I431&gt;=0.05,0.01*G431,"Sucata ou aplicar 1%"))</f>
        <v>0</v>
      </c>
    </row>
    <row r="432" spans="2:10" x14ac:dyDescent="0.25">
      <c r="B432" s="14"/>
      <c r="C432" s="15"/>
      <c r="D432" s="14"/>
      <c r="E432" s="15"/>
      <c r="F432" s="15"/>
      <c r="G432" s="16"/>
      <c r="H432" s="16"/>
      <c r="I432" s="17" t="str">
        <f t="shared" si="6"/>
        <v>-</v>
      </c>
      <c r="J432" s="18">
        <f>IF(I432&gt;=0.4,0.05*G432,IF(I432&gt;=0.05,0.01*G432,"Sucata ou aplicar 1%"))</f>
        <v>0</v>
      </c>
    </row>
    <row r="433" spans="2:10" x14ac:dyDescent="0.25">
      <c r="B433" s="14"/>
      <c r="C433" s="15"/>
      <c r="D433" s="14"/>
      <c r="E433" s="15"/>
      <c r="F433" s="15"/>
      <c r="G433" s="16"/>
      <c r="H433" s="16"/>
      <c r="I433" s="17" t="str">
        <f t="shared" si="6"/>
        <v>-</v>
      </c>
      <c r="J433" s="18">
        <f>IF(I433&gt;=0.4,0.05*G433,IF(I433&gt;=0.05,0.01*G433,"Sucata ou aplicar 1%"))</f>
        <v>0</v>
      </c>
    </row>
    <row r="434" spans="2:10" x14ac:dyDescent="0.25">
      <c r="B434" s="14"/>
      <c r="C434" s="15"/>
      <c r="D434" s="14"/>
      <c r="E434" s="15"/>
      <c r="F434" s="15"/>
      <c r="G434" s="16"/>
      <c r="H434" s="16"/>
      <c r="I434" s="17" t="str">
        <f t="shared" si="6"/>
        <v>-</v>
      </c>
      <c r="J434" s="18">
        <f>IF(I434&gt;=0.4,0.05*G434,IF(I434&gt;=0.05,0.01*G434,"Sucata ou aplicar 1%"))</f>
        <v>0</v>
      </c>
    </row>
    <row r="435" spans="2:10" x14ac:dyDescent="0.25">
      <c r="B435" s="14"/>
      <c r="C435" s="15"/>
      <c r="D435" s="14"/>
      <c r="E435" s="15"/>
      <c r="F435" s="15"/>
      <c r="G435" s="16"/>
      <c r="H435" s="16"/>
      <c r="I435" s="17" t="str">
        <f t="shared" si="6"/>
        <v>-</v>
      </c>
      <c r="J435" s="18">
        <f>IF(I435&gt;=0.4,0.05*G435,IF(I435&gt;=0.05,0.01*G435,"Sucata ou aplicar 1%"))</f>
        <v>0</v>
      </c>
    </row>
    <row r="436" spans="2:10" x14ac:dyDescent="0.25">
      <c r="B436" s="14"/>
      <c r="C436" s="15"/>
      <c r="D436" s="14"/>
      <c r="E436" s="15"/>
      <c r="F436" s="15"/>
      <c r="G436" s="16"/>
      <c r="H436" s="16"/>
      <c r="I436" s="17" t="str">
        <f t="shared" si="6"/>
        <v>-</v>
      </c>
      <c r="J436" s="18">
        <f>IF(I436&gt;=0.4,0.05*G436,IF(I436&gt;=0.05,0.01*G436,"Sucata ou aplicar 1%"))</f>
        <v>0</v>
      </c>
    </row>
    <row r="437" spans="2:10" x14ac:dyDescent="0.25">
      <c r="B437" s="14"/>
      <c r="C437" s="15"/>
      <c r="D437" s="14"/>
      <c r="E437" s="15"/>
      <c r="F437" s="15"/>
      <c r="G437" s="16"/>
      <c r="H437" s="16"/>
      <c r="I437" s="17" t="str">
        <f t="shared" si="6"/>
        <v>-</v>
      </c>
      <c r="J437" s="18">
        <f>IF(I437&gt;=0.4,0.05*G437,IF(I437&gt;=0.05,0.01*G437,"Sucata ou aplicar 1%"))</f>
        <v>0</v>
      </c>
    </row>
    <row r="438" spans="2:10" x14ac:dyDescent="0.25">
      <c r="B438" s="14"/>
      <c r="C438" s="15"/>
      <c r="D438" s="14"/>
      <c r="E438" s="15"/>
      <c r="F438" s="15"/>
      <c r="G438" s="16"/>
      <c r="H438" s="16"/>
      <c r="I438" s="17" t="str">
        <f t="shared" si="6"/>
        <v>-</v>
      </c>
      <c r="J438" s="18">
        <f>IF(I438&gt;=0.4,0.05*G438,IF(I438&gt;=0.05,0.01*G438,"Sucata ou aplicar 1%"))</f>
        <v>0</v>
      </c>
    </row>
    <row r="439" spans="2:10" x14ac:dyDescent="0.25">
      <c r="B439" s="14"/>
      <c r="C439" s="15"/>
      <c r="D439" s="14"/>
      <c r="E439" s="15"/>
      <c r="F439" s="15"/>
      <c r="G439" s="16"/>
      <c r="H439" s="16"/>
      <c r="I439" s="17" t="str">
        <f t="shared" si="6"/>
        <v>-</v>
      </c>
      <c r="J439" s="18">
        <f>IF(I439&gt;=0.4,0.05*G439,IF(I439&gt;=0.05,0.01*G439,"Sucata ou aplicar 1%"))</f>
        <v>0</v>
      </c>
    </row>
    <row r="440" spans="2:10" x14ac:dyDescent="0.25">
      <c r="B440" s="14"/>
      <c r="C440" s="15"/>
      <c r="D440" s="14"/>
      <c r="E440" s="15"/>
      <c r="F440" s="15"/>
      <c r="G440" s="16"/>
      <c r="H440" s="16"/>
      <c r="I440" s="17" t="str">
        <f t="shared" si="6"/>
        <v>-</v>
      </c>
      <c r="J440" s="18">
        <f>IF(I440&gt;=0.4,0.05*G440,IF(I440&gt;=0.05,0.01*G440,"Sucata ou aplicar 1%"))</f>
        <v>0</v>
      </c>
    </row>
    <row r="441" spans="2:10" x14ac:dyDescent="0.25">
      <c r="B441" s="14"/>
      <c r="C441" s="15"/>
      <c r="D441" s="14"/>
      <c r="E441" s="15"/>
      <c r="F441" s="15"/>
      <c r="G441" s="16"/>
      <c r="H441" s="16"/>
      <c r="I441" s="17" t="str">
        <f t="shared" si="6"/>
        <v>-</v>
      </c>
      <c r="J441" s="18">
        <f>IF(I441&gt;=0.4,0.05*G441,IF(I441&gt;=0.05,0.01*G441,"Sucata ou aplicar 1%"))</f>
        <v>0</v>
      </c>
    </row>
    <row r="442" spans="2:10" x14ac:dyDescent="0.25">
      <c r="B442" s="14"/>
      <c r="C442" s="15"/>
      <c r="D442" s="14"/>
      <c r="E442" s="15"/>
      <c r="F442" s="15"/>
      <c r="G442" s="16"/>
      <c r="H442" s="16"/>
      <c r="I442" s="17" t="str">
        <f t="shared" si="6"/>
        <v>-</v>
      </c>
      <c r="J442" s="18">
        <f>IF(I442&gt;=0.4,0.05*G442,IF(I442&gt;=0.05,0.01*G442,"Sucata ou aplicar 1%"))</f>
        <v>0</v>
      </c>
    </row>
    <row r="443" spans="2:10" x14ac:dyDescent="0.25">
      <c r="B443" s="14"/>
      <c r="C443" s="15"/>
      <c r="D443" s="14"/>
      <c r="E443" s="15"/>
      <c r="F443" s="15"/>
      <c r="G443" s="16"/>
      <c r="H443" s="16"/>
      <c r="I443" s="17" t="str">
        <f t="shared" si="6"/>
        <v>-</v>
      </c>
      <c r="J443" s="18">
        <f>IF(I443&gt;=0.4,0.05*G443,IF(I443&gt;=0.05,0.01*G443,"Sucata ou aplicar 1%"))</f>
        <v>0</v>
      </c>
    </row>
    <row r="444" spans="2:10" x14ac:dyDescent="0.25">
      <c r="B444" s="14"/>
      <c r="C444" s="15"/>
      <c r="D444" s="14"/>
      <c r="E444" s="15"/>
      <c r="F444" s="15"/>
      <c r="G444" s="16"/>
      <c r="H444" s="16"/>
      <c r="I444" s="17" t="str">
        <f t="shared" si="6"/>
        <v>-</v>
      </c>
      <c r="J444" s="18">
        <f>IF(I444&gt;=0.4,0.05*G444,IF(I444&gt;=0.05,0.01*G444,"Sucata ou aplicar 1%"))</f>
        <v>0</v>
      </c>
    </row>
    <row r="445" spans="2:10" x14ac:dyDescent="0.25">
      <c r="B445" s="14"/>
      <c r="C445" s="15"/>
      <c r="D445" s="14"/>
      <c r="E445" s="15"/>
      <c r="F445" s="15"/>
      <c r="G445" s="16"/>
      <c r="H445" s="16"/>
      <c r="I445" s="17" t="str">
        <f t="shared" si="6"/>
        <v>-</v>
      </c>
      <c r="J445" s="18">
        <f>IF(I445&gt;=0.4,0.05*G445,IF(I445&gt;=0.05,0.01*G445,"Sucata ou aplicar 1%"))</f>
        <v>0</v>
      </c>
    </row>
    <row r="446" spans="2:10" x14ac:dyDescent="0.25">
      <c r="B446" s="14"/>
      <c r="C446" s="15"/>
      <c r="D446" s="14"/>
      <c r="E446" s="15"/>
      <c r="F446" s="15"/>
      <c r="G446" s="16"/>
      <c r="H446" s="16"/>
      <c r="I446" s="17" t="str">
        <f t="shared" si="6"/>
        <v>-</v>
      </c>
      <c r="J446" s="18">
        <f>IF(I446&gt;=0.4,0.05*G446,IF(I446&gt;=0.05,0.01*G446,"Sucata ou aplicar 1%"))</f>
        <v>0</v>
      </c>
    </row>
    <row r="447" spans="2:10" x14ac:dyDescent="0.25">
      <c r="B447" s="14"/>
      <c r="C447" s="15"/>
      <c r="D447" s="14"/>
      <c r="E447" s="15"/>
      <c r="F447" s="15"/>
      <c r="G447" s="16"/>
      <c r="H447" s="16"/>
      <c r="I447" s="17" t="str">
        <f t="shared" si="6"/>
        <v>-</v>
      </c>
      <c r="J447" s="18">
        <f>IF(I447&gt;=0.4,0.05*G447,IF(I447&gt;=0.05,0.01*G447,"Sucata ou aplicar 1%"))</f>
        <v>0</v>
      </c>
    </row>
    <row r="448" spans="2:10" x14ac:dyDescent="0.25">
      <c r="B448" s="14"/>
      <c r="C448" s="15"/>
      <c r="D448" s="14"/>
      <c r="E448" s="15"/>
      <c r="F448" s="15"/>
      <c r="G448" s="16"/>
      <c r="H448" s="16"/>
      <c r="I448" s="17" t="str">
        <f t="shared" si="6"/>
        <v>-</v>
      </c>
      <c r="J448" s="18">
        <f>IF(I448&gt;=0.4,0.05*G448,IF(I448&gt;=0.05,0.01*G448,"Sucata ou aplicar 1%"))</f>
        <v>0</v>
      </c>
    </row>
    <row r="449" spans="2:10" x14ac:dyDescent="0.25">
      <c r="B449" s="14"/>
      <c r="C449" s="15"/>
      <c r="D449" s="14"/>
      <c r="E449" s="15"/>
      <c r="F449" s="15"/>
      <c r="G449" s="16"/>
      <c r="H449" s="16"/>
      <c r="I449" s="17" t="str">
        <f t="shared" si="6"/>
        <v>-</v>
      </c>
      <c r="J449" s="18">
        <f>IF(I449&gt;=0.4,0.05*G449,IF(I449&gt;=0.05,0.01*G449,"Sucata ou aplicar 1%"))</f>
        <v>0</v>
      </c>
    </row>
    <row r="450" spans="2:10" x14ac:dyDescent="0.25">
      <c r="B450" s="14"/>
      <c r="C450" s="15"/>
      <c r="D450" s="14"/>
      <c r="E450" s="15"/>
      <c r="F450" s="15"/>
      <c r="G450" s="16"/>
      <c r="H450" s="16"/>
      <c r="I450" s="17" t="str">
        <f t="shared" si="6"/>
        <v>-</v>
      </c>
      <c r="J450" s="18">
        <f>IF(I450&gt;=0.4,0.05*G450,IF(I450&gt;=0.05,0.01*G450,"Sucata ou aplicar 1%"))</f>
        <v>0</v>
      </c>
    </row>
    <row r="451" spans="2:10" x14ac:dyDescent="0.25">
      <c r="B451" s="14"/>
      <c r="C451" s="15"/>
      <c r="D451" s="14"/>
      <c r="E451" s="15"/>
      <c r="F451" s="15"/>
      <c r="G451" s="16"/>
      <c r="H451" s="16"/>
      <c r="I451" s="17" t="str">
        <f t="shared" si="6"/>
        <v>-</v>
      </c>
      <c r="J451" s="18">
        <f>IF(I451&gt;=0.4,0.05*G451,IF(I451&gt;=0.05,0.01*G451,"Sucata ou aplicar 1%"))</f>
        <v>0</v>
      </c>
    </row>
    <row r="452" spans="2:10" x14ac:dyDescent="0.25">
      <c r="B452" s="14"/>
      <c r="C452" s="15"/>
      <c r="D452" s="14"/>
      <c r="E452" s="15"/>
      <c r="F452" s="15"/>
      <c r="G452" s="16"/>
      <c r="H452" s="16"/>
      <c r="I452" s="17" t="str">
        <f t="shared" ref="I452:I515" si="7">IF(ISERR(H452/G452),"-",H452/G452)</f>
        <v>-</v>
      </c>
      <c r="J452" s="18">
        <f>IF(I452&gt;=0.4,0.05*G452,IF(I452&gt;=0.05,0.01*G452,"Sucata ou aplicar 1%"))</f>
        <v>0</v>
      </c>
    </row>
    <row r="453" spans="2:10" x14ac:dyDescent="0.25">
      <c r="B453" s="14"/>
      <c r="C453" s="15"/>
      <c r="D453" s="14"/>
      <c r="E453" s="15"/>
      <c r="F453" s="15"/>
      <c r="G453" s="16"/>
      <c r="H453" s="16"/>
      <c r="I453" s="17" t="str">
        <f t="shared" si="7"/>
        <v>-</v>
      </c>
      <c r="J453" s="18">
        <f>IF(I453&gt;=0.4,0.05*G453,IF(I453&gt;=0.05,0.01*G453,"Sucata ou aplicar 1%"))</f>
        <v>0</v>
      </c>
    </row>
    <row r="454" spans="2:10" x14ac:dyDescent="0.25">
      <c r="B454" s="14"/>
      <c r="C454" s="15"/>
      <c r="D454" s="14"/>
      <c r="E454" s="15"/>
      <c r="F454" s="15"/>
      <c r="G454" s="16"/>
      <c r="H454" s="16"/>
      <c r="I454" s="17" t="str">
        <f t="shared" si="7"/>
        <v>-</v>
      </c>
      <c r="J454" s="18">
        <f>IF(I454&gt;=0.4,0.05*G454,IF(I454&gt;=0.05,0.01*G454,"Sucata ou aplicar 1%"))</f>
        <v>0</v>
      </c>
    </row>
    <row r="455" spans="2:10" x14ac:dyDescent="0.25">
      <c r="B455" s="14"/>
      <c r="C455" s="15"/>
      <c r="D455" s="14"/>
      <c r="E455" s="15"/>
      <c r="F455" s="15"/>
      <c r="G455" s="16"/>
      <c r="H455" s="16"/>
      <c r="I455" s="17" t="str">
        <f t="shared" si="7"/>
        <v>-</v>
      </c>
      <c r="J455" s="18">
        <f>IF(I455&gt;=0.4,0.05*G455,IF(I455&gt;=0.05,0.01*G455,"Sucata ou aplicar 1%"))</f>
        <v>0</v>
      </c>
    </row>
    <row r="456" spans="2:10" x14ac:dyDescent="0.25">
      <c r="B456" s="14"/>
      <c r="C456" s="15"/>
      <c r="D456" s="14"/>
      <c r="E456" s="15"/>
      <c r="F456" s="15"/>
      <c r="G456" s="16"/>
      <c r="H456" s="16"/>
      <c r="I456" s="17" t="str">
        <f t="shared" si="7"/>
        <v>-</v>
      </c>
      <c r="J456" s="18">
        <f>IF(I456&gt;=0.4,0.05*G456,IF(I456&gt;=0.05,0.01*G456,"Sucata ou aplicar 1%"))</f>
        <v>0</v>
      </c>
    </row>
    <row r="457" spans="2:10" x14ac:dyDescent="0.25">
      <c r="B457" s="14"/>
      <c r="C457" s="15"/>
      <c r="D457" s="14"/>
      <c r="E457" s="15"/>
      <c r="F457" s="15"/>
      <c r="G457" s="16"/>
      <c r="H457" s="16"/>
      <c r="I457" s="17" t="str">
        <f t="shared" si="7"/>
        <v>-</v>
      </c>
      <c r="J457" s="18">
        <f>IF(I457&gt;=0.4,0.05*G457,IF(I457&gt;=0.05,0.01*G457,"Sucata ou aplicar 1%"))</f>
        <v>0</v>
      </c>
    </row>
    <row r="458" spans="2:10" x14ac:dyDescent="0.25">
      <c r="B458" s="14"/>
      <c r="C458" s="15"/>
      <c r="D458" s="14"/>
      <c r="E458" s="15"/>
      <c r="F458" s="15"/>
      <c r="G458" s="16"/>
      <c r="H458" s="16"/>
      <c r="I458" s="17" t="str">
        <f t="shared" si="7"/>
        <v>-</v>
      </c>
      <c r="J458" s="18">
        <f>IF(I458&gt;=0.4,0.05*G458,IF(I458&gt;=0.05,0.01*G458,"Sucata ou aplicar 1%"))</f>
        <v>0</v>
      </c>
    </row>
    <row r="459" spans="2:10" x14ac:dyDescent="0.25">
      <c r="B459" s="14"/>
      <c r="C459" s="15"/>
      <c r="D459" s="14"/>
      <c r="E459" s="15"/>
      <c r="F459" s="15"/>
      <c r="G459" s="16"/>
      <c r="H459" s="16"/>
      <c r="I459" s="17" t="str">
        <f t="shared" si="7"/>
        <v>-</v>
      </c>
      <c r="J459" s="18">
        <f>IF(I459&gt;=0.4,0.05*G459,IF(I459&gt;=0.05,0.01*G459,"Sucata ou aplicar 1%"))</f>
        <v>0</v>
      </c>
    </row>
    <row r="460" spans="2:10" x14ac:dyDescent="0.25">
      <c r="B460" s="14"/>
      <c r="C460" s="15"/>
      <c r="D460" s="14"/>
      <c r="E460" s="15"/>
      <c r="F460" s="15"/>
      <c r="G460" s="16"/>
      <c r="H460" s="16"/>
      <c r="I460" s="17" t="str">
        <f t="shared" si="7"/>
        <v>-</v>
      </c>
      <c r="J460" s="18">
        <f>IF(I460&gt;=0.4,0.05*G460,IF(I460&gt;=0.05,0.01*G460,"Sucata ou aplicar 1%"))</f>
        <v>0</v>
      </c>
    </row>
    <row r="461" spans="2:10" x14ac:dyDescent="0.25">
      <c r="B461" s="14"/>
      <c r="C461" s="15"/>
      <c r="D461" s="14"/>
      <c r="E461" s="15"/>
      <c r="F461" s="15"/>
      <c r="G461" s="16"/>
      <c r="H461" s="16"/>
      <c r="I461" s="17" t="str">
        <f t="shared" si="7"/>
        <v>-</v>
      </c>
      <c r="J461" s="18">
        <f>IF(I461&gt;=0.4,0.05*G461,IF(I461&gt;=0.05,0.01*G461,"Sucata ou aplicar 1%"))</f>
        <v>0</v>
      </c>
    </row>
    <row r="462" spans="2:10" x14ac:dyDescent="0.25">
      <c r="B462" s="14"/>
      <c r="C462" s="15"/>
      <c r="D462" s="14"/>
      <c r="E462" s="15"/>
      <c r="F462" s="15"/>
      <c r="G462" s="16"/>
      <c r="H462" s="16"/>
      <c r="I462" s="17" t="str">
        <f t="shared" si="7"/>
        <v>-</v>
      </c>
      <c r="J462" s="18">
        <f>IF(I462&gt;=0.4,0.05*G462,IF(I462&gt;=0.05,0.01*G462,"Sucata ou aplicar 1%"))</f>
        <v>0</v>
      </c>
    </row>
    <row r="463" spans="2:10" x14ac:dyDescent="0.25">
      <c r="B463" s="14"/>
      <c r="C463" s="15"/>
      <c r="D463" s="14"/>
      <c r="E463" s="15"/>
      <c r="F463" s="15"/>
      <c r="G463" s="16"/>
      <c r="H463" s="16"/>
      <c r="I463" s="17" t="str">
        <f t="shared" si="7"/>
        <v>-</v>
      </c>
      <c r="J463" s="18">
        <f>IF(I463&gt;=0.4,0.05*G463,IF(I463&gt;=0.05,0.01*G463,"Sucata ou aplicar 1%"))</f>
        <v>0</v>
      </c>
    </row>
    <row r="464" spans="2:10" x14ac:dyDescent="0.25">
      <c r="B464" s="14"/>
      <c r="C464" s="15"/>
      <c r="D464" s="14"/>
      <c r="E464" s="15"/>
      <c r="F464" s="15"/>
      <c r="G464" s="16"/>
      <c r="H464" s="16"/>
      <c r="I464" s="17" t="str">
        <f t="shared" si="7"/>
        <v>-</v>
      </c>
      <c r="J464" s="18">
        <f>IF(I464&gt;=0.4,0.05*G464,IF(I464&gt;=0.05,0.01*G464,"Sucata ou aplicar 1%"))</f>
        <v>0</v>
      </c>
    </row>
    <row r="465" spans="2:10" x14ac:dyDescent="0.25">
      <c r="B465" s="14"/>
      <c r="C465" s="15"/>
      <c r="D465" s="14"/>
      <c r="E465" s="15"/>
      <c r="F465" s="15"/>
      <c r="G465" s="16"/>
      <c r="H465" s="16"/>
      <c r="I465" s="17" t="str">
        <f t="shared" si="7"/>
        <v>-</v>
      </c>
      <c r="J465" s="18">
        <f>IF(I465&gt;=0.4,0.05*G465,IF(I465&gt;=0.05,0.01*G465,"Sucata ou aplicar 1%"))</f>
        <v>0</v>
      </c>
    </row>
    <row r="466" spans="2:10" x14ac:dyDescent="0.25">
      <c r="B466" s="14"/>
      <c r="C466" s="15"/>
      <c r="D466" s="14"/>
      <c r="E466" s="15"/>
      <c r="F466" s="15"/>
      <c r="G466" s="16"/>
      <c r="H466" s="16"/>
      <c r="I466" s="17" t="str">
        <f t="shared" si="7"/>
        <v>-</v>
      </c>
      <c r="J466" s="18">
        <f>IF(I466&gt;=0.4,0.05*G466,IF(I466&gt;=0.05,0.01*G466,"Sucata ou aplicar 1%"))</f>
        <v>0</v>
      </c>
    </row>
    <row r="467" spans="2:10" x14ac:dyDescent="0.25">
      <c r="B467" s="14"/>
      <c r="C467" s="15"/>
      <c r="D467" s="14"/>
      <c r="E467" s="15"/>
      <c r="F467" s="15"/>
      <c r="G467" s="16"/>
      <c r="H467" s="16"/>
      <c r="I467" s="17" t="str">
        <f t="shared" si="7"/>
        <v>-</v>
      </c>
      <c r="J467" s="18">
        <f>IF(I467&gt;=0.4,0.05*G467,IF(I467&gt;=0.05,0.01*G467,"Sucata ou aplicar 1%"))</f>
        <v>0</v>
      </c>
    </row>
    <row r="468" spans="2:10" x14ac:dyDescent="0.25">
      <c r="B468" s="14"/>
      <c r="C468" s="15"/>
      <c r="D468" s="14"/>
      <c r="E468" s="15"/>
      <c r="F468" s="15"/>
      <c r="G468" s="16"/>
      <c r="H468" s="16"/>
      <c r="I468" s="17" t="str">
        <f t="shared" si="7"/>
        <v>-</v>
      </c>
      <c r="J468" s="18">
        <f>IF(I468&gt;=0.4,0.05*G468,IF(I468&gt;=0.05,0.01*G468,"Sucata ou aplicar 1%"))</f>
        <v>0</v>
      </c>
    </row>
    <row r="469" spans="2:10" x14ac:dyDescent="0.25">
      <c r="B469" s="14"/>
      <c r="C469" s="15"/>
      <c r="D469" s="14"/>
      <c r="E469" s="15"/>
      <c r="F469" s="15"/>
      <c r="G469" s="16"/>
      <c r="H469" s="16"/>
      <c r="I469" s="17" t="str">
        <f t="shared" si="7"/>
        <v>-</v>
      </c>
      <c r="J469" s="18">
        <f>IF(I469&gt;=0.4,0.05*G469,IF(I469&gt;=0.05,0.01*G469,"Sucata ou aplicar 1%"))</f>
        <v>0</v>
      </c>
    </row>
    <row r="470" spans="2:10" x14ac:dyDescent="0.25">
      <c r="B470" s="14"/>
      <c r="C470" s="15"/>
      <c r="D470" s="14"/>
      <c r="E470" s="15"/>
      <c r="F470" s="15"/>
      <c r="G470" s="16"/>
      <c r="H470" s="16"/>
      <c r="I470" s="17" t="str">
        <f t="shared" si="7"/>
        <v>-</v>
      </c>
      <c r="J470" s="18">
        <f>IF(I470&gt;=0.4,0.05*G470,IF(I470&gt;=0.05,0.01*G470,"Sucata ou aplicar 1%"))</f>
        <v>0</v>
      </c>
    </row>
    <row r="471" spans="2:10" x14ac:dyDescent="0.25">
      <c r="B471" s="14"/>
      <c r="C471" s="15"/>
      <c r="D471" s="14"/>
      <c r="E471" s="15"/>
      <c r="F471" s="15"/>
      <c r="G471" s="16"/>
      <c r="H471" s="16"/>
      <c r="I471" s="17" t="str">
        <f t="shared" si="7"/>
        <v>-</v>
      </c>
      <c r="J471" s="18">
        <f>IF(I471&gt;=0.4,0.05*G471,IF(I471&gt;=0.05,0.01*G471,"Sucata ou aplicar 1%"))</f>
        <v>0</v>
      </c>
    </row>
    <row r="472" spans="2:10" x14ac:dyDescent="0.25">
      <c r="B472" s="14"/>
      <c r="C472" s="15"/>
      <c r="D472" s="14"/>
      <c r="E472" s="15"/>
      <c r="F472" s="15"/>
      <c r="G472" s="16"/>
      <c r="H472" s="16"/>
      <c r="I472" s="17" t="str">
        <f t="shared" si="7"/>
        <v>-</v>
      </c>
      <c r="J472" s="18">
        <f>IF(I472&gt;=0.4,0.05*G472,IF(I472&gt;=0.05,0.01*G472,"Sucata ou aplicar 1%"))</f>
        <v>0</v>
      </c>
    </row>
    <row r="473" spans="2:10" x14ac:dyDescent="0.25">
      <c r="B473" s="14"/>
      <c r="C473" s="15"/>
      <c r="D473" s="14"/>
      <c r="E473" s="15"/>
      <c r="F473" s="15"/>
      <c r="G473" s="16"/>
      <c r="H473" s="16"/>
      <c r="I473" s="17" t="str">
        <f t="shared" si="7"/>
        <v>-</v>
      </c>
      <c r="J473" s="18">
        <f>IF(I473&gt;=0.4,0.05*G473,IF(I473&gt;=0.05,0.01*G473,"Sucata ou aplicar 1%"))</f>
        <v>0</v>
      </c>
    </row>
    <row r="474" spans="2:10" x14ac:dyDescent="0.25">
      <c r="B474" s="14"/>
      <c r="C474" s="15"/>
      <c r="D474" s="14"/>
      <c r="E474" s="15"/>
      <c r="F474" s="15"/>
      <c r="G474" s="16"/>
      <c r="H474" s="16"/>
      <c r="I474" s="17" t="str">
        <f t="shared" si="7"/>
        <v>-</v>
      </c>
      <c r="J474" s="18">
        <f>IF(I474&gt;=0.4,0.05*G474,IF(I474&gt;=0.05,0.01*G474,"Sucata ou aplicar 1%"))</f>
        <v>0</v>
      </c>
    </row>
    <row r="475" spans="2:10" x14ac:dyDescent="0.25">
      <c r="B475" s="14"/>
      <c r="C475" s="15"/>
      <c r="D475" s="14"/>
      <c r="E475" s="15"/>
      <c r="F475" s="15"/>
      <c r="G475" s="16"/>
      <c r="H475" s="16"/>
      <c r="I475" s="17" t="str">
        <f t="shared" si="7"/>
        <v>-</v>
      </c>
      <c r="J475" s="18">
        <f>IF(I475&gt;=0.4,0.05*G475,IF(I475&gt;=0.05,0.01*G475,"Sucata ou aplicar 1%"))</f>
        <v>0</v>
      </c>
    </row>
    <row r="476" spans="2:10" x14ac:dyDescent="0.25">
      <c r="B476" s="14"/>
      <c r="C476" s="15"/>
      <c r="D476" s="14"/>
      <c r="E476" s="15"/>
      <c r="F476" s="15"/>
      <c r="G476" s="16"/>
      <c r="H476" s="16"/>
      <c r="I476" s="17" t="str">
        <f t="shared" si="7"/>
        <v>-</v>
      </c>
      <c r="J476" s="18">
        <f>IF(I476&gt;=0.4,0.05*G476,IF(I476&gt;=0.05,0.01*G476,"Sucata ou aplicar 1%"))</f>
        <v>0</v>
      </c>
    </row>
    <row r="477" spans="2:10" x14ac:dyDescent="0.25">
      <c r="B477" s="14"/>
      <c r="C477" s="15"/>
      <c r="D477" s="14"/>
      <c r="E477" s="15"/>
      <c r="F477" s="15"/>
      <c r="G477" s="16"/>
      <c r="H477" s="16"/>
      <c r="I477" s="17" t="str">
        <f t="shared" si="7"/>
        <v>-</v>
      </c>
      <c r="J477" s="18">
        <f>IF(I477&gt;=0.4,0.05*G477,IF(I477&gt;=0.05,0.01*G477,"Sucata ou aplicar 1%"))</f>
        <v>0</v>
      </c>
    </row>
    <row r="478" spans="2:10" x14ac:dyDescent="0.25">
      <c r="B478" s="14"/>
      <c r="C478" s="15"/>
      <c r="D478" s="14"/>
      <c r="E478" s="15"/>
      <c r="F478" s="15"/>
      <c r="G478" s="16"/>
      <c r="H478" s="16"/>
      <c r="I478" s="17" t="str">
        <f t="shared" si="7"/>
        <v>-</v>
      </c>
      <c r="J478" s="18">
        <f>IF(I478&gt;=0.4,0.05*G478,IF(I478&gt;=0.05,0.01*G478,"Sucata ou aplicar 1%"))</f>
        <v>0</v>
      </c>
    </row>
    <row r="479" spans="2:10" x14ac:dyDescent="0.25">
      <c r="B479" s="14"/>
      <c r="C479" s="15"/>
      <c r="D479" s="14"/>
      <c r="E479" s="15"/>
      <c r="F479" s="15"/>
      <c r="G479" s="16"/>
      <c r="H479" s="16"/>
      <c r="I479" s="17" t="str">
        <f t="shared" si="7"/>
        <v>-</v>
      </c>
      <c r="J479" s="18">
        <f>IF(I479&gt;=0.4,0.05*G479,IF(I479&gt;=0.05,0.01*G479,"Sucata ou aplicar 1%"))</f>
        <v>0</v>
      </c>
    </row>
    <row r="480" spans="2:10" x14ac:dyDescent="0.25">
      <c r="B480" s="14"/>
      <c r="C480" s="15"/>
      <c r="D480" s="14"/>
      <c r="E480" s="15"/>
      <c r="F480" s="15"/>
      <c r="G480" s="16"/>
      <c r="H480" s="16"/>
      <c r="I480" s="17" t="str">
        <f t="shared" si="7"/>
        <v>-</v>
      </c>
      <c r="J480" s="18">
        <f>IF(I480&gt;=0.4,0.05*G480,IF(I480&gt;=0.05,0.01*G480,"Sucata ou aplicar 1%"))</f>
        <v>0</v>
      </c>
    </row>
    <row r="481" spans="2:10" x14ac:dyDescent="0.25">
      <c r="B481" s="14"/>
      <c r="C481" s="15"/>
      <c r="D481" s="14"/>
      <c r="E481" s="15"/>
      <c r="F481" s="15"/>
      <c r="G481" s="16"/>
      <c r="H481" s="16"/>
      <c r="I481" s="17" t="str">
        <f t="shared" si="7"/>
        <v>-</v>
      </c>
      <c r="J481" s="18">
        <f>IF(I481&gt;=0.4,0.05*G481,IF(I481&gt;=0.05,0.01*G481,"Sucata ou aplicar 1%"))</f>
        <v>0</v>
      </c>
    </row>
    <row r="482" spans="2:10" x14ac:dyDescent="0.25">
      <c r="B482" s="14"/>
      <c r="C482" s="15"/>
      <c r="D482" s="14"/>
      <c r="E482" s="15"/>
      <c r="F482" s="15"/>
      <c r="G482" s="16"/>
      <c r="H482" s="16"/>
      <c r="I482" s="17" t="str">
        <f t="shared" si="7"/>
        <v>-</v>
      </c>
      <c r="J482" s="18">
        <f>IF(I482&gt;=0.4,0.05*G482,IF(I482&gt;=0.05,0.01*G482,"Sucata ou aplicar 1%"))</f>
        <v>0</v>
      </c>
    </row>
    <row r="483" spans="2:10" x14ac:dyDescent="0.25">
      <c r="B483" s="14"/>
      <c r="C483" s="15"/>
      <c r="D483" s="14"/>
      <c r="E483" s="15"/>
      <c r="F483" s="15"/>
      <c r="G483" s="16"/>
      <c r="H483" s="16"/>
      <c r="I483" s="17" t="str">
        <f t="shared" si="7"/>
        <v>-</v>
      </c>
      <c r="J483" s="18">
        <f>IF(I483&gt;=0.4,0.05*G483,IF(I483&gt;=0.05,0.01*G483,"Sucata ou aplicar 1%"))</f>
        <v>0</v>
      </c>
    </row>
    <row r="484" spans="2:10" x14ac:dyDescent="0.25">
      <c r="B484" s="14"/>
      <c r="C484" s="15"/>
      <c r="D484" s="14"/>
      <c r="E484" s="15"/>
      <c r="F484" s="15"/>
      <c r="G484" s="16"/>
      <c r="H484" s="16"/>
      <c r="I484" s="17" t="str">
        <f t="shared" si="7"/>
        <v>-</v>
      </c>
      <c r="J484" s="18">
        <f>IF(I484&gt;=0.4,0.05*G484,IF(I484&gt;=0.05,0.01*G484,"Sucata ou aplicar 1%"))</f>
        <v>0</v>
      </c>
    </row>
    <row r="485" spans="2:10" x14ac:dyDescent="0.25">
      <c r="B485" s="14"/>
      <c r="C485" s="15"/>
      <c r="D485" s="14"/>
      <c r="E485" s="15"/>
      <c r="F485" s="15"/>
      <c r="G485" s="16"/>
      <c r="H485" s="16"/>
      <c r="I485" s="17" t="str">
        <f t="shared" si="7"/>
        <v>-</v>
      </c>
      <c r="J485" s="18">
        <f>IF(I485&gt;=0.4,0.05*G485,IF(I485&gt;=0.05,0.01*G485,"Sucata ou aplicar 1%"))</f>
        <v>0</v>
      </c>
    </row>
    <row r="486" spans="2:10" x14ac:dyDescent="0.25">
      <c r="B486" s="14"/>
      <c r="C486" s="15"/>
      <c r="D486" s="14"/>
      <c r="E486" s="15"/>
      <c r="F486" s="15"/>
      <c r="G486" s="16"/>
      <c r="H486" s="16"/>
      <c r="I486" s="17" t="str">
        <f t="shared" si="7"/>
        <v>-</v>
      </c>
      <c r="J486" s="18">
        <f>IF(I486&gt;=0.4,0.05*G486,IF(I486&gt;=0.05,0.01*G486,"Sucata ou aplicar 1%"))</f>
        <v>0</v>
      </c>
    </row>
    <row r="487" spans="2:10" x14ac:dyDescent="0.25">
      <c r="B487" s="14"/>
      <c r="C487" s="15"/>
      <c r="D487" s="14"/>
      <c r="E487" s="15"/>
      <c r="F487" s="15"/>
      <c r="G487" s="16"/>
      <c r="H487" s="16"/>
      <c r="I487" s="17" t="str">
        <f t="shared" si="7"/>
        <v>-</v>
      </c>
      <c r="J487" s="18">
        <f>IF(I487&gt;=0.4,0.05*G487,IF(I487&gt;=0.05,0.01*G487,"Sucata ou aplicar 1%"))</f>
        <v>0</v>
      </c>
    </row>
    <row r="488" spans="2:10" x14ac:dyDescent="0.25">
      <c r="B488" s="14"/>
      <c r="C488" s="15"/>
      <c r="D488" s="14"/>
      <c r="E488" s="15"/>
      <c r="F488" s="15"/>
      <c r="G488" s="16"/>
      <c r="H488" s="16"/>
      <c r="I488" s="17" t="str">
        <f t="shared" si="7"/>
        <v>-</v>
      </c>
      <c r="J488" s="18">
        <f>IF(I488&gt;=0.4,0.05*G488,IF(I488&gt;=0.05,0.01*G488,"Sucata ou aplicar 1%"))</f>
        <v>0</v>
      </c>
    </row>
    <row r="489" spans="2:10" x14ac:dyDescent="0.25">
      <c r="B489" s="14"/>
      <c r="C489" s="15"/>
      <c r="D489" s="14"/>
      <c r="E489" s="15"/>
      <c r="F489" s="15"/>
      <c r="G489" s="16"/>
      <c r="H489" s="16"/>
      <c r="I489" s="17" t="str">
        <f t="shared" si="7"/>
        <v>-</v>
      </c>
      <c r="J489" s="18">
        <f>IF(I489&gt;=0.4,0.05*G489,IF(I489&gt;=0.05,0.01*G489,"Sucata ou aplicar 1%"))</f>
        <v>0</v>
      </c>
    </row>
    <row r="490" spans="2:10" x14ac:dyDescent="0.25">
      <c r="B490" s="14"/>
      <c r="C490" s="15"/>
      <c r="D490" s="14"/>
      <c r="E490" s="15"/>
      <c r="F490" s="15"/>
      <c r="G490" s="16"/>
      <c r="H490" s="16"/>
      <c r="I490" s="17" t="str">
        <f t="shared" si="7"/>
        <v>-</v>
      </c>
      <c r="J490" s="18">
        <f>IF(I490&gt;=0.4,0.05*G490,IF(I490&gt;=0.05,0.01*G490,"Sucata ou aplicar 1%"))</f>
        <v>0</v>
      </c>
    </row>
    <row r="491" spans="2:10" x14ac:dyDescent="0.25">
      <c r="B491" s="14"/>
      <c r="C491" s="15"/>
      <c r="D491" s="14"/>
      <c r="E491" s="15"/>
      <c r="F491" s="15"/>
      <c r="G491" s="16"/>
      <c r="H491" s="16"/>
      <c r="I491" s="17" t="str">
        <f t="shared" si="7"/>
        <v>-</v>
      </c>
      <c r="J491" s="18">
        <f>IF(I491&gt;=0.4,0.05*G491,IF(I491&gt;=0.05,0.01*G491,"Sucata ou aplicar 1%"))</f>
        <v>0</v>
      </c>
    </row>
    <row r="492" spans="2:10" x14ac:dyDescent="0.25">
      <c r="B492" s="14"/>
      <c r="C492" s="15"/>
      <c r="D492" s="14"/>
      <c r="E492" s="15"/>
      <c r="F492" s="15"/>
      <c r="G492" s="16"/>
      <c r="H492" s="16"/>
      <c r="I492" s="17" t="str">
        <f t="shared" si="7"/>
        <v>-</v>
      </c>
      <c r="J492" s="18">
        <f>IF(I492&gt;=0.4,0.05*G492,IF(I492&gt;=0.05,0.01*G492,"Sucata ou aplicar 1%"))</f>
        <v>0</v>
      </c>
    </row>
    <row r="493" spans="2:10" x14ac:dyDescent="0.25">
      <c r="B493" s="14"/>
      <c r="C493" s="15"/>
      <c r="D493" s="14"/>
      <c r="E493" s="15"/>
      <c r="F493" s="15"/>
      <c r="G493" s="16"/>
      <c r="H493" s="16"/>
      <c r="I493" s="17" t="str">
        <f t="shared" si="7"/>
        <v>-</v>
      </c>
      <c r="J493" s="18">
        <f>IF(I493&gt;=0.4,0.05*G493,IF(I493&gt;=0.05,0.01*G493,"Sucata ou aplicar 1%"))</f>
        <v>0</v>
      </c>
    </row>
    <row r="494" spans="2:10" x14ac:dyDescent="0.25">
      <c r="B494" s="14"/>
      <c r="C494" s="15"/>
      <c r="D494" s="14"/>
      <c r="E494" s="15"/>
      <c r="F494" s="15"/>
      <c r="G494" s="16"/>
      <c r="H494" s="16"/>
      <c r="I494" s="17" t="str">
        <f t="shared" si="7"/>
        <v>-</v>
      </c>
      <c r="J494" s="18">
        <f>IF(I494&gt;=0.4,0.05*G494,IF(I494&gt;=0.05,0.01*G494,"Sucata ou aplicar 1%"))</f>
        <v>0</v>
      </c>
    </row>
    <row r="495" spans="2:10" x14ac:dyDescent="0.25">
      <c r="B495" s="14"/>
      <c r="C495" s="15"/>
      <c r="D495" s="14"/>
      <c r="E495" s="15"/>
      <c r="F495" s="15"/>
      <c r="G495" s="16"/>
      <c r="H495" s="16"/>
      <c r="I495" s="17" t="str">
        <f t="shared" si="7"/>
        <v>-</v>
      </c>
      <c r="J495" s="18">
        <f>IF(I495&gt;=0.4,0.05*G495,IF(I495&gt;=0.05,0.01*G495,"Sucata ou aplicar 1%"))</f>
        <v>0</v>
      </c>
    </row>
    <row r="496" spans="2:10" x14ac:dyDescent="0.25">
      <c r="B496" s="14"/>
      <c r="C496" s="15"/>
      <c r="D496" s="14"/>
      <c r="E496" s="15"/>
      <c r="F496" s="15"/>
      <c r="G496" s="16"/>
      <c r="H496" s="16"/>
      <c r="I496" s="17" t="str">
        <f t="shared" si="7"/>
        <v>-</v>
      </c>
      <c r="J496" s="18">
        <f>IF(I496&gt;=0.4,0.05*G496,IF(I496&gt;=0.05,0.01*G496,"Sucata ou aplicar 1%"))</f>
        <v>0</v>
      </c>
    </row>
    <row r="497" spans="2:10" x14ac:dyDescent="0.25">
      <c r="B497" s="14"/>
      <c r="C497" s="15"/>
      <c r="D497" s="14"/>
      <c r="E497" s="15"/>
      <c r="F497" s="15"/>
      <c r="G497" s="16"/>
      <c r="H497" s="16"/>
      <c r="I497" s="17" t="str">
        <f t="shared" si="7"/>
        <v>-</v>
      </c>
      <c r="J497" s="18">
        <f>IF(I497&gt;=0.4,0.05*G497,IF(I497&gt;=0.05,0.01*G497,"Sucata ou aplicar 1%"))</f>
        <v>0</v>
      </c>
    </row>
    <row r="498" spans="2:10" x14ac:dyDescent="0.25">
      <c r="B498" s="14"/>
      <c r="C498" s="15"/>
      <c r="D498" s="14"/>
      <c r="E498" s="15"/>
      <c r="F498" s="15"/>
      <c r="G498" s="16"/>
      <c r="H498" s="16"/>
      <c r="I498" s="17" t="str">
        <f t="shared" si="7"/>
        <v>-</v>
      </c>
      <c r="J498" s="18">
        <f>IF(I498&gt;=0.4,0.05*G498,IF(I498&gt;=0.05,0.01*G498,"Sucata ou aplicar 1%"))</f>
        <v>0</v>
      </c>
    </row>
    <row r="499" spans="2:10" x14ac:dyDescent="0.25">
      <c r="B499" s="14"/>
      <c r="C499" s="15"/>
      <c r="D499" s="14"/>
      <c r="E499" s="15"/>
      <c r="F499" s="15"/>
      <c r="G499" s="16"/>
      <c r="H499" s="16"/>
      <c r="I499" s="17" t="str">
        <f t="shared" si="7"/>
        <v>-</v>
      </c>
      <c r="J499" s="18">
        <f>IF(I499&gt;=0.4,0.05*G499,IF(I499&gt;=0.05,0.01*G499,"Sucata ou aplicar 1%"))</f>
        <v>0</v>
      </c>
    </row>
    <row r="500" spans="2:10" x14ac:dyDescent="0.25">
      <c r="B500" s="14"/>
      <c r="C500" s="15"/>
      <c r="D500" s="14"/>
      <c r="E500" s="15"/>
      <c r="F500" s="15"/>
      <c r="G500" s="16"/>
      <c r="H500" s="16"/>
      <c r="I500" s="17" t="str">
        <f t="shared" si="7"/>
        <v>-</v>
      </c>
      <c r="J500" s="18">
        <f>IF(I500&gt;=0.4,0.05*G500,IF(I500&gt;=0.05,0.01*G500,"Sucata ou aplicar 1%"))</f>
        <v>0</v>
      </c>
    </row>
    <row r="501" spans="2:10" x14ac:dyDescent="0.25">
      <c r="B501" s="14"/>
      <c r="C501" s="15"/>
      <c r="D501" s="14"/>
      <c r="E501" s="15"/>
      <c r="F501" s="15"/>
      <c r="G501" s="16"/>
      <c r="H501" s="16"/>
      <c r="I501" s="17" t="str">
        <f t="shared" si="7"/>
        <v>-</v>
      </c>
      <c r="J501" s="18">
        <f>IF(I501&gt;=0.4,0.05*G501,IF(I501&gt;=0.05,0.01*G501,"Sucata ou aplicar 1%"))</f>
        <v>0</v>
      </c>
    </row>
    <row r="502" spans="2:10" x14ac:dyDescent="0.25">
      <c r="B502" s="14"/>
      <c r="C502" s="15"/>
      <c r="D502" s="14"/>
      <c r="E502" s="15"/>
      <c r="F502" s="15"/>
      <c r="G502" s="16"/>
      <c r="H502" s="16"/>
      <c r="I502" s="17" t="str">
        <f t="shared" si="7"/>
        <v>-</v>
      </c>
      <c r="J502" s="18">
        <f>IF(I502&gt;=0.4,0.05*G502,IF(I502&gt;=0.05,0.01*G502,"Sucata ou aplicar 1%"))</f>
        <v>0</v>
      </c>
    </row>
    <row r="503" spans="2:10" x14ac:dyDescent="0.25">
      <c r="B503" s="14"/>
      <c r="C503" s="15"/>
      <c r="D503" s="14"/>
      <c r="E503" s="15"/>
      <c r="F503" s="15"/>
      <c r="G503" s="16"/>
      <c r="H503" s="16"/>
      <c r="I503" s="17" t="str">
        <f t="shared" si="7"/>
        <v>-</v>
      </c>
      <c r="J503" s="18">
        <f>IF(I503&gt;=0.4,0.05*G503,IF(I503&gt;=0.05,0.01*G503,"Sucata ou aplicar 1%"))</f>
        <v>0</v>
      </c>
    </row>
    <row r="504" spans="2:10" x14ac:dyDescent="0.25">
      <c r="B504" s="14"/>
      <c r="C504" s="15"/>
      <c r="D504" s="14"/>
      <c r="E504" s="15"/>
      <c r="F504" s="15"/>
      <c r="G504" s="16"/>
      <c r="H504" s="16"/>
      <c r="I504" s="17" t="str">
        <f t="shared" si="7"/>
        <v>-</v>
      </c>
      <c r="J504" s="18">
        <f>IF(I504&gt;=0.4,0.05*G504,IF(I504&gt;=0.05,0.01*G504,"Sucata ou aplicar 1%"))</f>
        <v>0</v>
      </c>
    </row>
    <row r="505" spans="2:10" x14ac:dyDescent="0.25">
      <c r="B505" s="14"/>
      <c r="C505" s="15"/>
      <c r="D505" s="14"/>
      <c r="E505" s="15"/>
      <c r="F505" s="15"/>
      <c r="G505" s="16"/>
      <c r="H505" s="16"/>
      <c r="I505" s="17" t="str">
        <f t="shared" si="7"/>
        <v>-</v>
      </c>
      <c r="J505" s="18">
        <f>IF(I505&gt;=0.4,0.05*G505,IF(I505&gt;=0.05,0.01*G505,"Sucata ou aplicar 1%"))</f>
        <v>0</v>
      </c>
    </row>
    <row r="506" spans="2:10" x14ac:dyDescent="0.25">
      <c r="B506" s="14"/>
      <c r="C506" s="15"/>
      <c r="D506" s="14"/>
      <c r="E506" s="15"/>
      <c r="F506" s="15"/>
      <c r="G506" s="16"/>
      <c r="H506" s="16"/>
      <c r="I506" s="17" t="str">
        <f t="shared" si="7"/>
        <v>-</v>
      </c>
      <c r="J506" s="18">
        <f>IF(I506&gt;=0.4,0.05*G506,IF(I506&gt;=0.05,0.01*G506,"Sucata ou aplicar 1%"))</f>
        <v>0</v>
      </c>
    </row>
    <row r="507" spans="2:10" x14ac:dyDescent="0.25">
      <c r="B507" s="14"/>
      <c r="C507" s="15"/>
      <c r="D507" s="14"/>
      <c r="E507" s="15"/>
      <c r="F507" s="15"/>
      <c r="G507" s="16"/>
      <c r="H507" s="16"/>
      <c r="I507" s="17" t="str">
        <f t="shared" si="7"/>
        <v>-</v>
      </c>
      <c r="J507" s="18">
        <f>IF(I507&gt;=0.4,0.05*G507,IF(I507&gt;=0.05,0.01*G507,"Sucata ou aplicar 1%"))</f>
        <v>0</v>
      </c>
    </row>
    <row r="508" spans="2:10" x14ac:dyDescent="0.25">
      <c r="B508" s="14"/>
      <c r="C508" s="15"/>
      <c r="D508" s="14"/>
      <c r="E508" s="15"/>
      <c r="F508" s="15"/>
      <c r="G508" s="16"/>
      <c r="H508" s="16"/>
      <c r="I508" s="17" t="str">
        <f t="shared" si="7"/>
        <v>-</v>
      </c>
      <c r="J508" s="18">
        <f>IF(I508&gt;=0.4,0.05*G508,IF(I508&gt;=0.05,0.01*G508,"Sucata ou aplicar 1%"))</f>
        <v>0</v>
      </c>
    </row>
    <row r="509" spans="2:10" x14ac:dyDescent="0.25">
      <c r="B509" s="14"/>
      <c r="C509" s="15"/>
      <c r="D509" s="14"/>
      <c r="E509" s="15"/>
      <c r="F509" s="15"/>
      <c r="G509" s="16"/>
      <c r="H509" s="16"/>
      <c r="I509" s="17" t="str">
        <f t="shared" si="7"/>
        <v>-</v>
      </c>
      <c r="J509" s="18">
        <f>IF(I509&gt;=0.4,0.05*G509,IF(I509&gt;=0.05,0.01*G509,"Sucata ou aplicar 1%"))</f>
        <v>0</v>
      </c>
    </row>
    <row r="510" spans="2:10" x14ac:dyDescent="0.25">
      <c r="B510" s="14"/>
      <c r="C510" s="15"/>
      <c r="D510" s="14"/>
      <c r="E510" s="15"/>
      <c r="F510" s="15"/>
      <c r="G510" s="16"/>
      <c r="H510" s="16"/>
      <c r="I510" s="17" t="str">
        <f t="shared" si="7"/>
        <v>-</v>
      </c>
      <c r="J510" s="18">
        <f>IF(I510&gt;=0.4,0.05*G510,IF(I510&gt;=0.05,0.01*G510,"Sucata ou aplicar 1%"))</f>
        <v>0</v>
      </c>
    </row>
    <row r="511" spans="2:10" x14ac:dyDescent="0.25">
      <c r="B511" s="14"/>
      <c r="C511" s="15"/>
      <c r="D511" s="14"/>
      <c r="E511" s="15"/>
      <c r="F511" s="15"/>
      <c r="G511" s="16"/>
      <c r="H511" s="16"/>
      <c r="I511" s="17" t="str">
        <f t="shared" si="7"/>
        <v>-</v>
      </c>
      <c r="J511" s="18">
        <f>IF(I511&gt;=0.4,0.05*G511,IF(I511&gt;=0.05,0.01*G511,"Sucata ou aplicar 1%"))</f>
        <v>0</v>
      </c>
    </row>
    <row r="512" spans="2:10" x14ac:dyDescent="0.25">
      <c r="B512" s="14"/>
      <c r="C512" s="15"/>
      <c r="D512" s="14"/>
      <c r="E512" s="15"/>
      <c r="F512" s="15"/>
      <c r="G512" s="16"/>
      <c r="H512" s="16"/>
      <c r="I512" s="17" t="str">
        <f t="shared" si="7"/>
        <v>-</v>
      </c>
      <c r="J512" s="18">
        <f>IF(I512&gt;=0.4,0.05*G512,IF(I512&gt;=0.05,0.01*G512,"Sucata ou aplicar 1%"))</f>
        <v>0</v>
      </c>
    </row>
    <row r="513" spans="2:10" x14ac:dyDescent="0.25">
      <c r="B513" s="14"/>
      <c r="C513" s="15"/>
      <c r="D513" s="14"/>
      <c r="E513" s="15"/>
      <c r="F513" s="15"/>
      <c r="G513" s="16"/>
      <c r="H513" s="16"/>
      <c r="I513" s="17" t="str">
        <f t="shared" si="7"/>
        <v>-</v>
      </c>
      <c r="J513" s="18">
        <f>IF(I513&gt;=0.4,0.05*G513,IF(I513&gt;=0.05,0.01*G513,"Sucata ou aplicar 1%"))</f>
        <v>0</v>
      </c>
    </row>
    <row r="514" spans="2:10" x14ac:dyDescent="0.25">
      <c r="B514" s="14"/>
      <c r="C514" s="15"/>
      <c r="D514" s="14"/>
      <c r="E514" s="15"/>
      <c r="F514" s="15"/>
      <c r="G514" s="16"/>
      <c r="H514" s="16"/>
      <c r="I514" s="17" t="str">
        <f t="shared" si="7"/>
        <v>-</v>
      </c>
      <c r="J514" s="18">
        <f>IF(I514&gt;=0.4,0.05*G514,IF(I514&gt;=0.05,0.01*G514,"Sucata ou aplicar 1%"))</f>
        <v>0</v>
      </c>
    </row>
    <row r="515" spans="2:10" x14ac:dyDescent="0.25">
      <c r="B515" s="14"/>
      <c r="C515" s="15"/>
      <c r="D515" s="14"/>
      <c r="E515" s="15"/>
      <c r="F515" s="15"/>
      <c r="G515" s="16"/>
      <c r="H515" s="16"/>
      <c r="I515" s="17" t="str">
        <f t="shared" si="7"/>
        <v>-</v>
      </c>
      <c r="J515" s="18">
        <f>IF(I515&gt;=0.4,0.05*G515,IF(I515&gt;=0.05,0.01*G515,"Sucata ou aplicar 1%"))</f>
        <v>0</v>
      </c>
    </row>
    <row r="516" spans="2:10" x14ac:dyDescent="0.25">
      <c r="B516" s="14"/>
      <c r="C516" s="15"/>
      <c r="D516" s="14"/>
      <c r="E516" s="15"/>
      <c r="F516" s="15"/>
      <c r="G516" s="16"/>
      <c r="H516" s="16"/>
      <c r="I516" s="17" t="str">
        <f t="shared" ref="I516:I579" si="8">IF(ISERR(H516/G516),"-",H516/G516)</f>
        <v>-</v>
      </c>
      <c r="J516" s="18">
        <f>IF(I516&gt;=0.4,0.05*G516,IF(I516&gt;=0.05,0.01*G516,"Sucata ou aplicar 1%"))</f>
        <v>0</v>
      </c>
    </row>
    <row r="517" spans="2:10" x14ac:dyDescent="0.25">
      <c r="B517" s="14"/>
      <c r="C517" s="15"/>
      <c r="D517" s="14"/>
      <c r="E517" s="15"/>
      <c r="F517" s="15"/>
      <c r="G517" s="16"/>
      <c r="H517" s="16"/>
      <c r="I517" s="17" t="str">
        <f t="shared" si="8"/>
        <v>-</v>
      </c>
      <c r="J517" s="18">
        <f>IF(I517&gt;=0.4,0.05*G517,IF(I517&gt;=0.05,0.01*G517,"Sucata ou aplicar 1%"))</f>
        <v>0</v>
      </c>
    </row>
    <row r="518" spans="2:10" x14ac:dyDescent="0.25">
      <c r="B518" s="14"/>
      <c r="C518" s="15"/>
      <c r="D518" s="14"/>
      <c r="E518" s="15"/>
      <c r="F518" s="15"/>
      <c r="G518" s="16"/>
      <c r="H518" s="16"/>
      <c r="I518" s="17" t="str">
        <f t="shared" si="8"/>
        <v>-</v>
      </c>
      <c r="J518" s="18">
        <f>IF(I518&gt;=0.4,0.05*G518,IF(I518&gt;=0.05,0.01*G518,"Sucata ou aplicar 1%"))</f>
        <v>0</v>
      </c>
    </row>
    <row r="519" spans="2:10" x14ac:dyDescent="0.25">
      <c r="B519" s="14"/>
      <c r="C519" s="15"/>
      <c r="D519" s="14"/>
      <c r="E519" s="15"/>
      <c r="F519" s="15"/>
      <c r="G519" s="16"/>
      <c r="H519" s="16"/>
      <c r="I519" s="17" t="str">
        <f t="shared" si="8"/>
        <v>-</v>
      </c>
      <c r="J519" s="18">
        <f>IF(I519&gt;=0.4,0.05*G519,IF(I519&gt;=0.05,0.01*G519,"Sucata ou aplicar 1%"))</f>
        <v>0</v>
      </c>
    </row>
    <row r="520" spans="2:10" x14ac:dyDescent="0.25">
      <c r="B520" s="14"/>
      <c r="C520" s="15"/>
      <c r="D520" s="14"/>
      <c r="E520" s="15"/>
      <c r="F520" s="15"/>
      <c r="G520" s="16"/>
      <c r="H520" s="16"/>
      <c r="I520" s="17" t="str">
        <f t="shared" si="8"/>
        <v>-</v>
      </c>
      <c r="J520" s="18">
        <f>IF(I520&gt;=0.4,0.05*G520,IF(I520&gt;=0.05,0.01*G520,"Sucata ou aplicar 1%"))</f>
        <v>0</v>
      </c>
    </row>
    <row r="521" spans="2:10" x14ac:dyDescent="0.25">
      <c r="B521" s="14"/>
      <c r="C521" s="15"/>
      <c r="D521" s="14"/>
      <c r="E521" s="15"/>
      <c r="F521" s="15"/>
      <c r="G521" s="16"/>
      <c r="H521" s="16"/>
      <c r="I521" s="17" t="str">
        <f t="shared" si="8"/>
        <v>-</v>
      </c>
      <c r="J521" s="18">
        <f>IF(I521&gt;=0.4,0.05*G521,IF(I521&gt;=0.05,0.01*G521,"Sucata ou aplicar 1%"))</f>
        <v>0</v>
      </c>
    </row>
    <row r="522" spans="2:10" x14ac:dyDescent="0.25">
      <c r="B522" s="14"/>
      <c r="C522" s="15"/>
      <c r="D522" s="14"/>
      <c r="E522" s="15"/>
      <c r="F522" s="15"/>
      <c r="G522" s="16"/>
      <c r="H522" s="16"/>
      <c r="I522" s="17" t="str">
        <f t="shared" si="8"/>
        <v>-</v>
      </c>
      <c r="J522" s="18">
        <f>IF(I522&gt;=0.4,0.05*G522,IF(I522&gt;=0.05,0.01*G522,"Sucata ou aplicar 1%"))</f>
        <v>0</v>
      </c>
    </row>
    <row r="523" spans="2:10" x14ac:dyDescent="0.25">
      <c r="B523" s="14"/>
      <c r="C523" s="15"/>
      <c r="D523" s="14"/>
      <c r="E523" s="15"/>
      <c r="F523" s="15"/>
      <c r="G523" s="16"/>
      <c r="H523" s="16"/>
      <c r="I523" s="17" t="str">
        <f t="shared" si="8"/>
        <v>-</v>
      </c>
      <c r="J523" s="18">
        <f>IF(I523&gt;=0.4,0.05*G523,IF(I523&gt;=0.05,0.01*G523,"Sucata ou aplicar 1%"))</f>
        <v>0</v>
      </c>
    </row>
    <row r="524" spans="2:10" x14ac:dyDescent="0.25">
      <c r="B524" s="14"/>
      <c r="C524" s="15"/>
      <c r="D524" s="14"/>
      <c r="E524" s="15"/>
      <c r="F524" s="15"/>
      <c r="G524" s="16"/>
      <c r="H524" s="16"/>
      <c r="I524" s="17" t="str">
        <f t="shared" si="8"/>
        <v>-</v>
      </c>
      <c r="J524" s="18">
        <f>IF(I524&gt;=0.4,0.05*G524,IF(I524&gt;=0.05,0.01*G524,"Sucata ou aplicar 1%"))</f>
        <v>0</v>
      </c>
    </row>
    <row r="525" spans="2:10" x14ac:dyDescent="0.25">
      <c r="B525" s="14"/>
      <c r="C525" s="15"/>
      <c r="D525" s="14"/>
      <c r="E525" s="15"/>
      <c r="F525" s="15"/>
      <c r="G525" s="16"/>
      <c r="H525" s="16"/>
      <c r="I525" s="17" t="str">
        <f t="shared" si="8"/>
        <v>-</v>
      </c>
      <c r="J525" s="18">
        <f>IF(I525&gt;=0.4,0.05*G525,IF(I525&gt;=0.05,0.01*G525,"Sucata ou aplicar 1%"))</f>
        <v>0</v>
      </c>
    </row>
    <row r="526" spans="2:10" x14ac:dyDescent="0.25">
      <c r="B526" s="14"/>
      <c r="C526" s="15"/>
      <c r="D526" s="14"/>
      <c r="E526" s="15"/>
      <c r="F526" s="15"/>
      <c r="G526" s="16"/>
      <c r="H526" s="16"/>
      <c r="I526" s="17" t="str">
        <f t="shared" si="8"/>
        <v>-</v>
      </c>
      <c r="J526" s="18">
        <f>IF(I526&gt;=0.4,0.05*G526,IF(I526&gt;=0.05,0.01*G526,"Sucata ou aplicar 1%"))</f>
        <v>0</v>
      </c>
    </row>
    <row r="527" spans="2:10" x14ac:dyDescent="0.25">
      <c r="B527" s="14"/>
      <c r="C527" s="15"/>
      <c r="D527" s="14"/>
      <c r="E527" s="15"/>
      <c r="F527" s="15"/>
      <c r="G527" s="16"/>
      <c r="H527" s="16"/>
      <c r="I527" s="17" t="str">
        <f t="shared" si="8"/>
        <v>-</v>
      </c>
      <c r="J527" s="18">
        <f>IF(I527&gt;=0.4,0.05*G527,IF(I527&gt;=0.05,0.01*G527,"Sucata ou aplicar 1%"))</f>
        <v>0</v>
      </c>
    </row>
    <row r="528" spans="2:10" x14ac:dyDescent="0.25">
      <c r="B528" s="14"/>
      <c r="C528" s="15"/>
      <c r="D528" s="14"/>
      <c r="E528" s="15"/>
      <c r="F528" s="15"/>
      <c r="G528" s="16"/>
      <c r="H528" s="16"/>
      <c r="I528" s="17" t="str">
        <f t="shared" si="8"/>
        <v>-</v>
      </c>
      <c r="J528" s="18">
        <f>IF(I528&gt;=0.4,0.05*G528,IF(I528&gt;=0.05,0.01*G528,"Sucata ou aplicar 1%"))</f>
        <v>0</v>
      </c>
    </row>
    <row r="529" spans="2:10" x14ac:dyDescent="0.25">
      <c r="B529" s="14"/>
      <c r="C529" s="15"/>
      <c r="D529" s="14"/>
      <c r="E529" s="15"/>
      <c r="F529" s="15"/>
      <c r="G529" s="16"/>
      <c r="H529" s="16"/>
      <c r="I529" s="17" t="str">
        <f t="shared" si="8"/>
        <v>-</v>
      </c>
      <c r="J529" s="18">
        <f>IF(I529&gt;=0.4,0.05*G529,IF(I529&gt;=0.05,0.01*G529,"Sucata ou aplicar 1%"))</f>
        <v>0</v>
      </c>
    </row>
    <row r="530" spans="2:10" x14ac:dyDescent="0.25">
      <c r="B530" s="14"/>
      <c r="C530" s="15"/>
      <c r="D530" s="14"/>
      <c r="E530" s="15"/>
      <c r="F530" s="15"/>
      <c r="G530" s="16"/>
      <c r="H530" s="16"/>
      <c r="I530" s="17" t="str">
        <f t="shared" si="8"/>
        <v>-</v>
      </c>
      <c r="J530" s="18">
        <f>IF(I530&gt;=0.4,0.05*G530,IF(I530&gt;=0.05,0.01*G530,"Sucata ou aplicar 1%"))</f>
        <v>0</v>
      </c>
    </row>
    <row r="531" spans="2:10" x14ac:dyDescent="0.25">
      <c r="B531" s="14"/>
      <c r="C531" s="15"/>
      <c r="D531" s="14"/>
      <c r="E531" s="15"/>
      <c r="F531" s="15"/>
      <c r="G531" s="16"/>
      <c r="H531" s="16"/>
      <c r="I531" s="17" t="str">
        <f t="shared" si="8"/>
        <v>-</v>
      </c>
      <c r="J531" s="18">
        <f>IF(I531&gt;=0.4,0.05*G531,IF(I531&gt;=0.05,0.01*G531,"Sucata ou aplicar 1%"))</f>
        <v>0</v>
      </c>
    </row>
    <row r="532" spans="2:10" x14ac:dyDescent="0.25">
      <c r="B532" s="14"/>
      <c r="C532" s="15"/>
      <c r="D532" s="14"/>
      <c r="E532" s="15"/>
      <c r="F532" s="15"/>
      <c r="G532" s="16"/>
      <c r="H532" s="16"/>
      <c r="I532" s="17" t="str">
        <f t="shared" si="8"/>
        <v>-</v>
      </c>
      <c r="J532" s="18">
        <f>IF(I532&gt;=0.4,0.05*G532,IF(I532&gt;=0.05,0.01*G532,"Sucata ou aplicar 1%"))</f>
        <v>0</v>
      </c>
    </row>
    <row r="533" spans="2:10" x14ac:dyDescent="0.25">
      <c r="B533" s="14"/>
      <c r="C533" s="15"/>
      <c r="D533" s="14"/>
      <c r="E533" s="15"/>
      <c r="F533" s="15"/>
      <c r="G533" s="16"/>
      <c r="H533" s="16"/>
      <c r="I533" s="17" t="str">
        <f t="shared" si="8"/>
        <v>-</v>
      </c>
      <c r="J533" s="18">
        <f>IF(I533&gt;=0.4,0.05*G533,IF(I533&gt;=0.05,0.01*G533,"Sucata ou aplicar 1%"))</f>
        <v>0</v>
      </c>
    </row>
    <row r="534" spans="2:10" x14ac:dyDescent="0.25">
      <c r="B534" s="14"/>
      <c r="C534" s="15"/>
      <c r="D534" s="14"/>
      <c r="E534" s="15"/>
      <c r="F534" s="15"/>
      <c r="G534" s="16"/>
      <c r="H534" s="16"/>
      <c r="I534" s="17" t="str">
        <f t="shared" si="8"/>
        <v>-</v>
      </c>
      <c r="J534" s="18">
        <f>IF(I534&gt;=0.4,0.05*G534,IF(I534&gt;=0.05,0.01*G534,"Sucata ou aplicar 1%"))</f>
        <v>0</v>
      </c>
    </row>
    <row r="535" spans="2:10" x14ac:dyDescent="0.25">
      <c r="B535" s="14"/>
      <c r="C535" s="15"/>
      <c r="D535" s="14"/>
      <c r="E535" s="15"/>
      <c r="F535" s="15"/>
      <c r="G535" s="16"/>
      <c r="H535" s="16"/>
      <c r="I535" s="17" t="str">
        <f t="shared" si="8"/>
        <v>-</v>
      </c>
      <c r="J535" s="18">
        <f>IF(I535&gt;=0.4,0.05*G535,IF(I535&gt;=0.05,0.01*G535,"Sucata ou aplicar 1%"))</f>
        <v>0</v>
      </c>
    </row>
    <row r="536" spans="2:10" x14ac:dyDescent="0.25">
      <c r="B536" s="14"/>
      <c r="C536" s="15"/>
      <c r="D536" s="14"/>
      <c r="E536" s="15"/>
      <c r="F536" s="15"/>
      <c r="G536" s="16"/>
      <c r="H536" s="16"/>
      <c r="I536" s="17" t="str">
        <f t="shared" si="8"/>
        <v>-</v>
      </c>
      <c r="J536" s="18">
        <f>IF(I536&gt;=0.4,0.05*G536,IF(I536&gt;=0.05,0.01*G536,"Sucata ou aplicar 1%"))</f>
        <v>0</v>
      </c>
    </row>
    <row r="537" spans="2:10" x14ac:dyDescent="0.25">
      <c r="B537" s="14"/>
      <c r="C537" s="15"/>
      <c r="D537" s="14"/>
      <c r="E537" s="15"/>
      <c r="F537" s="15"/>
      <c r="G537" s="16"/>
      <c r="H537" s="16"/>
      <c r="I537" s="17" t="str">
        <f t="shared" si="8"/>
        <v>-</v>
      </c>
      <c r="J537" s="18">
        <f>IF(I537&gt;=0.4,0.05*G537,IF(I537&gt;=0.05,0.01*G537,"Sucata ou aplicar 1%"))</f>
        <v>0</v>
      </c>
    </row>
    <row r="538" spans="2:10" x14ac:dyDescent="0.25">
      <c r="B538" s="14"/>
      <c r="C538" s="15"/>
      <c r="D538" s="14"/>
      <c r="E538" s="15"/>
      <c r="F538" s="15"/>
      <c r="G538" s="16"/>
      <c r="H538" s="16"/>
      <c r="I538" s="17" t="str">
        <f t="shared" si="8"/>
        <v>-</v>
      </c>
      <c r="J538" s="18">
        <f>IF(I538&gt;=0.4,0.05*G538,IF(I538&gt;=0.05,0.01*G538,"Sucata ou aplicar 1%"))</f>
        <v>0</v>
      </c>
    </row>
    <row r="539" spans="2:10" x14ac:dyDescent="0.25">
      <c r="B539" s="14"/>
      <c r="C539" s="15"/>
      <c r="D539" s="14"/>
      <c r="E539" s="15"/>
      <c r="F539" s="15"/>
      <c r="G539" s="16"/>
      <c r="H539" s="16"/>
      <c r="I539" s="17" t="str">
        <f t="shared" si="8"/>
        <v>-</v>
      </c>
      <c r="J539" s="18">
        <f>IF(I539&gt;=0.4,0.05*G539,IF(I539&gt;=0.05,0.01*G539,"Sucata ou aplicar 1%"))</f>
        <v>0</v>
      </c>
    </row>
    <row r="540" spans="2:10" x14ac:dyDescent="0.25">
      <c r="B540" s="14"/>
      <c r="C540" s="15"/>
      <c r="D540" s="14"/>
      <c r="E540" s="15"/>
      <c r="F540" s="15"/>
      <c r="G540" s="16"/>
      <c r="H540" s="16"/>
      <c r="I540" s="17" t="str">
        <f t="shared" si="8"/>
        <v>-</v>
      </c>
      <c r="J540" s="18">
        <f>IF(I540&gt;=0.4,0.05*G540,IF(I540&gt;=0.05,0.01*G540,"Sucata ou aplicar 1%"))</f>
        <v>0</v>
      </c>
    </row>
    <row r="541" spans="2:10" x14ac:dyDescent="0.25">
      <c r="B541" s="14"/>
      <c r="C541" s="15"/>
      <c r="D541" s="14"/>
      <c r="E541" s="15"/>
      <c r="F541" s="15"/>
      <c r="G541" s="16"/>
      <c r="H541" s="16"/>
      <c r="I541" s="17" t="str">
        <f t="shared" si="8"/>
        <v>-</v>
      </c>
      <c r="J541" s="18">
        <f>IF(I541&gt;=0.4,0.05*G541,IF(I541&gt;=0.05,0.01*G541,"Sucata ou aplicar 1%"))</f>
        <v>0</v>
      </c>
    </row>
    <row r="542" spans="2:10" x14ac:dyDescent="0.25">
      <c r="B542" s="14"/>
      <c r="C542" s="15"/>
      <c r="D542" s="14"/>
      <c r="E542" s="15"/>
      <c r="F542" s="15"/>
      <c r="G542" s="16"/>
      <c r="H542" s="16"/>
      <c r="I542" s="17" t="str">
        <f t="shared" si="8"/>
        <v>-</v>
      </c>
      <c r="J542" s="18">
        <f>IF(I542&gt;=0.4,0.05*G542,IF(I542&gt;=0.05,0.01*G542,"Sucata ou aplicar 1%"))</f>
        <v>0</v>
      </c>
    </row>
    <row r="543" spans="2:10" x14ac:dyDescent="0.25">
      <c r="B543" s="14"/>
      <c r="C543" s="15"/>
      <c r="D543" s="14"/>
      <c r="E543" s="15"/>
      <c r="F543" s="15"/>
      <c r="G543" s="16"/>
      <c r="H543" s="16"/>
      <c r="I543" s="17" t="str">
        <f t="shared" si="8"/>
        <v>-</v>
      </c>
      <c r="J543" s="18">
        <f>IF(I543&gt;=0.4,0.05*G543,IF(I543&gt;=0.05,0.01*G543,"Sucata ou aplicar 1%"))</f>
        <v>0</v>
      </c>
    </row>
    <row r="544" spans="2:10" x14ac:dyDescent="0.25">
      <c r="B544" s="14"/>
      <c r="C544" s="15"/>
      <c r="D544" s="14"/>
      <c r="E544" s="15"/>
      <c r="F544" s="15"/>
      <c r="G544" s="16"/>
      <c r="H544" s="16"/>
      <c r="I544" s="17" t="str">
        <f t="shared" si="8"/>
        <v>-</v>
      </c>
      <c r="J544" s="18">
        <f>IF(I544&gt;=0.4,0.05*G544,IF(I544&gt;=0.05,0.01*G544,"Sucata ou aplicar 1%"))</f>
        <v>0</v>
      </c>
    </row>
    <row r="545" spans="2:10" x14ac:dyDescent="0.25">
      <c r="B545" s="14"/>
      <c r="C545" s="15"/>
      <c r="D545" s="14"/>
      <c r="E545" s="15"/>
      <c r="F545" s="15"/>
      <c r="G545" s="16"/>
      <c r="H545" s="16"/>
      <c r="I545" s="17" t="str">
        <f t="shared" si="8"/>
        <v>-</v>
      </c>
      <c r="J545" s="18">
        <f>IF(I545&gt;=0.4,0.05*G545,IF(I545&gt;=0.05,0.01*G545,"Sucata ou aplicar 1%"))</f>
        <v>0</v>
      </c>
    </row>
    <row r="546" spans="2:10" x14ac:dyDescent="0.25">
      <c r="B546" s="14"/>
      <c r="C546" s="15"/>
      <c r="D546" s="14"/>
      <c r="E546" s="15"/>
      <c r="F546" s="15"/>
      <c r="G546" s="16"/>
      <c r="H546" s="16"/>
      <c r="I546" s="17" t="str">
        <f t="shared" si="8"/>
        <v>-</v>
      </c>
      <c r="J546" s="18">
        <f>IF(I546&gt;=0.4,0.05*G546,IF(I546&gt;=0.05,0.01*G546,"Sucata ou aplicar 1%"))</f>
        <v>0</v>
      </c>
    </row>
    <row r="547" spans="2:10" x14ac:dyDescent="0.25">
      <c r="B547" s="14"/>
      <c r="C547" s="15"/>
      <c r="D547" s="14"/>
      <c r="E547" s="15"/>
      <c r="F547" s="15"/>
      <c r="G547" s="16"/>
      <c r="H547" s="16"/>
      <c r="I547" s="17" t="str">
        <f t="shared" si="8"/>
        <v>-</v>
      </c>
      <c r="J547" s="18">
        <f>IF(I547&gt;=0.4,0.05*G547,IF(I547&gt;=0.05,0.01*G547,"Sucata ou aplicar 1%"))</f>
        <v>0</v>
      </c>
    </row>
    <row r="548" spans="2:10" x14ac:dyDescent="0.25">
      <c r="B548" s="14"/>
      <c r="C548" s="15"/>
      <c r="D548" s="14"/>
      <c r="E548" s="15"/>
      <c r="F548" s="15"/>
      <c r="G548" s="16"/>
      <c r="H548" s="16"/>
      <c r="I548" s="17" t="str">
        <f t="shared" si="8"/>
        <v>-</v>
      </c>
      <c r="J548" s="18">
        <f>IF(I548&gt;=0.4,0.05*G548,IF(I548&gt;=0.05,0.01*G548,"Sucata ou aplicar 1%"))</f>
        <v>0</v>
      </c>
    </row>
    <row r="549" spans="2:10" x14ac:dyDescent="0.25">
      <c r="B549" s="14"/>
      <c r="C549" s="15"/>
      <c r="D549" s="14"/>
      <c r="E549" s="15"/>
      <c r="F549" s="15"/>
      <c r="G549" s="16"/>
      <c r="H549" s="16"/>
      <c r="I549" s="17" t="str">
        <f t="shared" si="8"/>
        <v>-</v>
      </c>
      <c r="J549" s="18">
        <f>IF(I549&gt;=0.4,0.05*G549,IF(I549&gt;=0.05,0.01*G549,"Sucata ou aplicar 1%"))</f>
        <v>0</v>
      </c>
    </row>
    <row r="550" spans="2:10" x14ac:dyDescent="0.25">
      <c r="B550" s="14"/>
      <c r="C550" s="15"/>
      <c r="D550" s="14"/>
      <c r="E550" s="15"/>
      <c r="F550" s="15"/>
      <c r="G550" s="16"/>
      <c r="H550" s="16"/>
      <c r="I550" s="17" t="str">
        <f t="shared" si="8"/>
        <v>-</v>
      </c>
      <c r="J550" s="18">
        <f>IF(I550&gt;=0.4,0.05*G550,IF(I550&gt;=0.05,0.01*G550,"Sucata ou aplicar 1%"))</f>
        <v>0</v>
      </c>
    </row>
    <row r="551" spans="2:10" x14ac:dyDescent="0.25">
      <c r="B551" s="14"/>
      <c r="C551" s="15"/>
      <c r="D551" s="14"/>
      <c r="E551" s="15"/>
      <c r="F551" s="15"/>
      <c r="G551" s="16"/>
      <c r="H551" s="16"/>
      <c r="I551" s="17" t="str">
        <f t="shared" si="8"/>
        <v>-</v>
      </c>
      <c r="J551" s="18">
        <f>IF(I551&gt;=0.4,0.05*G551,IF(I551&gt;=0.05,0.01*G551,"Sucata ou aplicar 1%"))</f>
        <v>0</v>
      </c>
    </row>
    <row r="552" spans="2:10" x14ac:dyDescent="0.25">
      <c r="B552" s="14"/>
      <c r="C552" s="15"/>
      <c r="D552" s="14"/>
      <c r="E552" s="15"/>
      <c r="F552" s="15"/>
      <c r="G552" s="16"/>
      <c r="H552" s="16"/>
      <c r="I552" s="17" t="str">
        <f t="shared" si="8"/>
        <v>-</v>
      </c>
      <c r="J552" s="18">
        <f>IF(I552&gt;=0.4,0.05*G552,IF(I552&gt;=0.05,0.01*G552,"Sucata ou aplicar 1%"))</f>
        <v>0</v>
      </c>
    </row>
    <row r="553" spans="2:10" x14ac:dyDescent="0.25">
      <c r="B553" s="14"/>
      <c r="C553" s="15"/>
      <c r="D553" s="14"/>
      <c r="E553" s="15"/>
      <c r="F553" s="15"/>
      <c r="G553" s="16"/>
      <c r="H553" s="16"/>
      <c r="I553" s="17" t="str">
        <f t="shared" si="8"/>
        <v>-</v>
      </c>
      <c r="J553" s="18">
        <f>IF(I553&gt;=0.4,0.05*G553,IF(I553&gt;=0.05,0.01*G553,"Sucata ou aplicar 1%"))</f>
        <v>0</v>
      </c>
    </row>
    <row r="554" spans="2:10" x14ac:dyDescent="0.25">
      <c r="B554" s="14"/>
      <c r="C554" s="15"/>
      <c r="D554" s="14"/>
      <c r="E554" s="15"/>
      <c r="F554" s="15"/>
      <c r="G554" s="16"/>
      <c r="H554" s="16"/>
      <c r="I554" s="17" t="str">
        <f t="shared" si="8"/>
        <v>-</v>
      </c>
      <c r="J554" s="18">
        <f>IF(I554&gt;=0.4,0.05*G554,IF(I554&gt;=0.05,0.01*G554,"Sucata ou aplicar 1%"))</f>
        <v>0</v>
      </c>
    </row>
    <row r="555" spans="2:10" x14ac:dyDescent="0.25">
      <c r="B555" s="14"/>
      <c r="C555" s="15"/>
      <c r="D555" s="14"/>
      <c r="E555" s="15"/>
      <c r="F555" s="15"/>
      <c r="G555" s="16"/>
      <c r="H555" s="16"/>
      <c r="I555" s="17" t="str">
        <f t="shared" si="8"/>
        <v>-</v>
      </c>
      <c r="J555" s="18">
        <f>IF(I555&gt;=0.4,0.05*G555,IF(I555&gt;=0.05,0.01*G555,"Sucata ou aplicar 1%"))</f>
        <v>0</v>
      </c>
    </row>
    <row r="556" spans="2:10" x14ac:dyDescent="0.25">
      <c r="B556" s="14"/>
      <c r="C556" s="15"/>
      <c r="D556" s="14"/>
      <c r="E556" s="15"/>
      <c r="F556" s="15"/>
      <c r="G556" s="16"/>
      <c r="H556" s="16"/>
      <c r="I556" s="17" t="str">
        <f t="shared" si="8"/>
        <v>-</v>
      </c>
      <c r="J556" s="18">
        <f>IF(I556&gt;=0.4,0.05*G556,IF(I556&gt;=0.05,0.01*G556,"Sucata ou aplicar 1%"))</f>
        <v>0</v>
      </c>
    </row>
    <row r="557" spans="2:10" x14ac:dyDescent="0.25">
      <c r="B557" s="14"/>
      <c r="C557" s="15"/>
      <c r="D557" s="14"/>
      <c r="E557" s="15"/>
      <c r="F557" s="15"/>
      <c r="G557" s="16"/>
      <c r="H557" s="16"/>
      <c r="I557" s="17" t="str">
        <f t="shared" si="8"/>
        <v>-</v>
      </c>
      <c r="J557" s="18">
        <f>IF(I557&gt;=0.4,0.05*G557,IF(I557&gt;=0.05,0.01*G557,"Sucata ou aplicar 1%"))</f>
        <v>0</v>
      </c>
    </row>
    <row r="558" spans="2:10" x14ac:dyDescent="0.25">
      <c r="B558" s="14"/>
      <c r="C558" s="15"/>
      <c r="D558" s="14"/>
      <c r="E558" s="15"/>
      <c r="F558" s="15"/>
      <c r="G558" s="16"/>
      <c r="H558" s="16"/>
      <c r="I558" s="17" t="str">
        <f t="shared" si="8"/>
        <v>-</v>
      </c>
      <c r="J558" s="18">
        <f>IF(I558&gt;=0.4,0.05*G558,IF(I558&gt;=0.05,0.01*G558,"Sucata ou aplicar 1%"))</f>
        <v>0</v>
      </c>
    </row>
    <row r="559" spans="2:10" x14ac:dyDescent="0.25">
      <c r="B559" s="14"/>
      <c r="C559" s="15"/>
      <c r="D559" s="14"/>
      <c r="E559" s="15"/>
      <c r="F559" s="15"/>
      <c r="G559" s="16"/>
      <c r="H559" s="16"/>
      <c r="I559" s="17" t="str">
        <f t="shared" si="8"/>
        <v>-</v>
      </c>
      <c r="J559" s="18">
        <f>IF(I559&gt;=0.4,0.05*G559,IF(I559&gt;=0.05,0.01*G559,"Sucata ou aplicar 1%"))</f>
        <v>0</v>
      </c>
    </row>
    <row r="560" spans="2:10" x14ac:dyDescent="0.25">
      <c r="B560" s="14"/>
      <c r="C560" s="15"/>
      <c r="D560" s="14"/>
      <c r="E560" s="15"/>
      <c r="F560" s="15"/>
      <c r="G560" s="16"/>
      <c r="H560" s="16"/>
      <c r="I560" s="17" t="str">
        <f t="shared" si="8"/>
        <v>-</v>
      </c>
      <c r="J560" s="18">
        <f>IF(I560&gt;=0.4,0.05*G560,IF(I560&gt;=0.05,0.01*G560,"Sucata ou aplicar 1%"))</f>
        <v>0</v>
      </c>
    </row>
    <row r="561" spans="2:10" x14ac:dyDescent="0.25">
      <c r="B561" s="14"/>
      <c r="C561" s="15"/>
      <c r="D561" s="14"/>
      <c r="E561" s="15"/>
      <c r="F561" s="15"/>
      <c r="G561" s="16"/>
      <c r="H561" s="16"/>
      <c r="I561" s="17" t="str">
        <f t="shared" si="8"/>
        <v>-</v>
      </c>
      <c r="J561" s="18">
        <f>IF(I561&gt;=0.4,0.05*G561,IF(I561&gt;=0.05,0.01*G561,"Sucata ou aplicar 1%"))</f>
        <v>0</v>
      </c>
    </row>
    <row r="562" spans="2:10" x14ac:dyDescent="0.25">
      <c r="B562" s="14"/>
      <c r="C562" s="15"/>
      <c r="D562" s="14"/>
      <c r="E562" s="15"/>
      <c r="F562" s="15"/>
      <c r="G562" s="16"/>
      <c r="H562" s="16"/>
      <c r="I562" s="17" t="str">
        <f t="shared" si="8"/>
        <v>-</v>
      </c>
      <c r="J562" s="18">
        <f>IF(I562&gt;=0.4,0.05*G562,IF(I562&gt;=0.05,0.01*G562,"Sucata ou aplicar 1%"))</f>
        <v>0</v>
      </c>
    </row>
    <row r="563" spans="2:10" x14ac:dyDescent="0.25">
      <c r="B563" s="14"/>
      <c r="C563" s="15"/>
      <c r="D563" s="14"/>
      <c r="E563" s="15"/>
      <c r="F563" s="15"/>
      <c r="G563" s="16"/>
      <c r="H563" s="16"/>
      <c r="I563" s="17" t="str">
        <f t="shared" si="8"/>
        <v>-</v>
      </c>
      <c r="J563" s="18">
        <f>IF(I563&gt;=0.4,0.05*G563,IF(I563&gt;=0.05,0.01*G563,"Sucata ou aplicar 1%"))</f>
        <v>0</v>
      </c>
    </row>
    <row r="564" spans="2:10" x14ac:dyDescent="0.25">
      <c r="B564" s="14"/>
      <c r="C564" s="15"/>
      <c r="D564" s="14"/>
      <c r="E564" s="15"/>
      <c r="F564" s="15"/>
      <c r="G564" s="16"/>
      <c r="H564" s="16"/>
      <c r="I564" s="17" t="str">
        <f t="shared" si="8"/>
        <v>-</v>
      </c>
      <c r="J564" s="18">
        <f>IF(I564&gt;=0.4,0.05*G564,IF(I564&gt;=0.05,0.01*G564,"Sucata ou aplicar 1%"))</f>
        <v>0</v>
      </c>
    </row>
    <row r="565" spans="2:10" x14ac:dyDescent="0.25">
      <c r="B565" s="14"/>
      <c r="C565" s="15"/>
      <c r="D565" s="14"/>
      <c r="E565" s="15"/>
      <c r="F565" s="15"/>
      <c r="G565" s="16"/>
      <c r="H565" s="16"/>
      <c r="I565" s="17" t="str">
        <f t="shared" si="8"/>
        <v>-</v>
      </c>
      <c r="J565" s="18">
        <f>IF(I565&gt;=0.4,0.05*G565,IF(I565&gt;=0.05,0.01*G565,"Sucata ou aplicar 1%"))</f>
        <v>0</v>
      </c>
    </row>
    <row r="566" spans="2:10" x14ac:dyDescent="0.25">
      <c r="B566" s="14"/>
      <c r="C566" s="15"/>
      <c r="D566" s="14"/>
      <c r="E566" s="15"/>
      <c r="F566" s="15"/>
      <c r="G566" s="16"/>
      <c r="H566" s="16"/>
      <c r="I566" s="17" t="str">
        <f t="shared" si="8"/>
        <v>-</v>
      </c>
      <c r="J566" s="18">
        <f>IF(I566&gt;=0.4,0.05*G566,IF(I566&gt;=0.05,0.01*G566,"Sucata ou aplicar 1%"))</f>
        <v>0</v>
      </c>
    </row>
    <row r="567" spans="2:10" x14ac:dyDescent="0.25">
      <c r="B567" s="14"/>
      <c r="C567" s="15"/>
      <c r="D567" s="14"/>
      <c r="E567" s="15"/>
      <c r="F567" s="15"/>
      <c r="G567" s="16"/>
      <c r="H567" s="16"/>
      <c r="I567" s="17" t="str">
        <f t="shared" si="8"/>
        <v>-</v>
      </c>
      <c r="J567" s="18">
        <f>IF(I567&gt;=0.4,0.05*G567,IF(I567&gt;=0.05,0.01*G567,"Sucata ou aplicar 1%"))</f>
        <v>0</v>
      </c>
    </row>
    <row r="568" spans="2:10" x14ac:dyDescent="0.25">
      <c r="B568" s="14"/>
      <c r="C568" s="15"/>
      <c r="D568" s="14"/>
      <c r="E568" s="15"/>
      <c r="F568" s="15"/>
      <c r="G568" s="16"/>
      <c r="H568" s="16"/>
      <c r="I568" s="17" t="str">
        <f t="shared" si="8"/>
        <v>-</v>
      </c>
      <c r="J568" s="18">
        <f>IF(I568&gt;=0.4,0.05*G568,IF(I568&gt;=0.05,0.01*G568,"Sucata ou aplicar 1%"))</f>
        <v>0</v>
      </c>
    </row>
    <row r="569" spans="2:10" x14ac:dyDescent="0.25">
      <c r="B569" s="14"/>
      <c r="C569" s="15"/>
      <c r="D569" s="14"/>
      <c r="E569" s="15"/>
      <c r="F569" s="15"/>
      <c r="G569" s="16"/>
      <c r="H569" s="16"/>
      <c r="I569" s="17" t="str">
        <f t="shared" si="8"/>
        <v>-</v>
      </c>
      <c r="J569" s="18">
        <f>IF(I569&gt;=0.4,0.05*G569,IF(I569&gt;=0.05,0.01*G569,"Sucata ou aplicar 1%"))</f>
        <v>0</v>
      </c>
    </row>
    <row r="570" spans="2:10" x14ac:dyDescent="0.25">
      <c r="B570" s="14"/>
      <c r="C570" s="15"/>
      <c r="D570" s="14"/>
      <c r="E570" s="15"/>
      <c r="F570" s="15"/>
      <c r="G570" s="16"/>
      <c r="H570" s="16"/>
      <c r="I570" s="17" t="str">
        <f t="shared" si="8"/>
        <v>-</v>
      </c>
      <c r="J570" s="18">
        <f>IF(I570&gt;=0.4,0.05*G570,IF(I570&gt;=0.05,0.01*G570,"Sucata ou aplicar 1%"))</f>
        <v>0</v>
      </c>
    </row>
    <row r="571" spans="2:10" x14ac:dyDescent="0.25">
      <c r="B571" s="14"/>
      <c r="C571" s="15"/>
      <c r="D571" s="14"/>
      <c r="E571" s="15"/>
      <c r="F571" s="15"/>
      <c r="G571" s="16"/>
      <c r="H571" s="16"/>
      <c r="I571" s="17" t="str">
        <f t="shared" si="8"/>
        <v>-</v>
      </c>
      <c r="J571" s="18">
        <f>IF(I571&gt;=0.4,0.05*G571,IF(I571&gt;=0.05,0.01*G571,"Sucata ou aplicar 1%"))</f>
        <v>0</v>
      </c>
    </row>
    <row r="572" spans="2:10" x14ac:dyDescent="0.25">
      <c r="B572" s="14"/>
      <c r="C572" s="15"/>
      <c r="D572" s="14"/>
      <c r="E572" s="15"/>
      <c r="F572" s="15"/>
      <c r="G572" s="16"/>
      <c r="H572" s="16"/>
      <c r="I572" s="17" t="str">
        <f t="shared" si="8"/>
        <v>-</v>
      </c>
      <c r="J572" s="18">
        <f>IF(I572&gt;=0.4,0.05*G572,IF(I572&gt;=0.05,0.01*G572,"Sucata ou aplicar 1%"))</f>
        <v>0</v>
      </c>
    </row>
    <row r="573" spans="2:10" x14ac:dyDescent="0.25">
      <c r="B573" s="14"/>
      <c r="C573" s="15"/>
      <c r="D573" s="14"/>
      <c r="E573" s="15"/>
      <c r="F573" s="15"/>
      <c r="G573" s="16"/>
      <c r="H573" s="16"/>
      <c r="I573" s="17" t="str">
        <f t="shared" si="8"/>
        <v>-</v>
      </c>
      <c r="J573" s="18">
        <f>IF(I573&gt;=0.4,0.05*G573,IF(I573&gt;=0.05,0.01*G573,"Sucata ou aplicar 1%"))</f>
        <v>0</v>
      </c>
    </row>
    <row r="574" spans="2:10" x14ac:dyDescent="0.25">
      <c r="B574" s="14"/>
      <c r="C574" s="15"/>
      <c r="D574" s="14"/>
      <c r="E574" s="15"/>
      <c r="F574" s="15"/>
      <c r="G574" s="16"/>
      <c r="H574" s="16"/>
      <c r="I574" s="17" t="str">
        <f t="shared" si="8"/>
        <v>-</v>
      </c>
      <c r="J574" s="18">
        <f>IF(I574&gt;=0.4,0.05*G574,IF(I574&gt;=0.05,0.01*G574,"Sucata ou aplicar 1%"))</f>
        <v>0</v>
      </c>
    </row>
    <row r="575" spans="2:10" x14ac:dyDescent="0.25">
      <c r="B575" s="14"/>
      <c r="C575" s="15"/>
      <c r="D575" s="14"/>
      <c r="E575" s="15"/>
      <c r="F575" s="15"/>
      <c r="G575" s="16"/>
      <c r="H575" s="16"/>
      <c r="I575" s="17" t="str">
        <f t="shared" si="8"/>
        <v>-</v>
      </c>
      <c r="J575" s="18">
        <f>IF(I575&gt;=0.4,0.05*G575,IF(I575&gt;=0.05,0.01*G575,"Sucata ou aplicar 1%"))</f>
        <v>0</v>
      </c>
    </row>
    <row r="576" spans="2:10" x14ac:dyDescent="0.25">
      <c r="B576" s="14"/>
      <c r="C576" s="15"/>
      <c r="D576" s="14"/>
      <c r="E576" s="15"/>
      <c r="F576" s="15"/>
      <c r="G576" s="16"/>
      <c r="H576" s="16"/>
      <c r="I576" s="17" t="str">
        <f t="shared" si="8"/>
        <v>-</v>
      </c>
      <c r="J576" s="18">
        <f>IF(I576&gt;=0.4,0.05*G576,IF(I576&gt;=0.05,0.01*G576,"Sucata ou aplicar 1%"))</f>
        <v>0</v>
      </c>
    </row>
    <row r="577" spans="2:10" x14ac:dyDescent="0.25">
      <c r="B577" s="14"/>
      <c r="C577" s="15"/>
      <c r="D577" s="14"/>
      <c r="E577" s="15"/>
      <c r="F577" s="15"/>
      <c r="G577" s="16"/>
      <c r="H577" s="16"/>
      <c r="I577" s="17" t="str">
        <f t="shared" si="8"/>
        <v>-</v>
      </c>
      <c r="J577" s="18">
        <f>IF(I577&gt;=0.4,0.05*G577,IF(I577&gt;=0.05,0.01*G577,"Sucata ou aplicar 1%"))</f>
        <v>0</v>
      </c>
    </row>
    <row r="578" spans="2:10" x14ac:dyDescent="0.25">
      <c r="B578" s="14"/>
      <c r="C578" s="15"/>
      <c r="D578" s="14"/>
      <c r="E578" s="15"/>
      <c r="F578" s="15"/>
      <c r="G578" s="16"/>
      <c r="H578" s="16"/>
      <c r="I578" s="17" t="str">
        <f t="shared" si="8"/>
        <v>-</v>
      </c>
      <c r="J578" s="18">
        <f>IF(I578&gt;=0.4,0.05*G578,IF(I578&gt;=0.05,0.01*G578,"Sucata ou aplicar 1%"))</f>
        <v>0</v>
      </c>
    </row>
    <row r="579" spans="2:10" x14ac:dyDescent="0.25">
      <c r="B579" s="14"/>
      <c r="C579" s="15"/>
      <c r="D579" s="14"/>
      <c r="E579" s="15"/>
      <c r="F579" s="15"/>
      <c r="G579" s="16"/>
      <c r="H579" s="16"/>
      <c r="I579" s="17" t="str">
        <f t="shared" si="8"/>
        <v>-</v>
      </c>
      <c r="J579" s="18">
        <f>IF(I579&gt;=0.4,0.05*G579,IF(I579&gt;=0.05,0.01*G579,"Sucata ou aplicar 1%"))</f>
        <v>0</v>
      </c>
    </row>
    <row r="580" spans="2:10" x14ac:dyDescent="0.25">
      <c r="B580" s="14"/>
      <c r="C580" s="15"/>
      <c r="D580" s="14"/>
      <c r="E580" s="15"/>
      <c r="F580" s="15"/>
      <c r="G580" s="16"/>
      <c r="H580" s="16"/>
      <c r="I580" s="17" t="str">
        <f t="shared" ref="I580:I643" si="9">IF(ISERR(H580/G580),"-",H580/G580)</f>
        <v>-</v>
      </c>
      <c r="J580" s="18">
        <f>IF(I580&gt;=0.4,0.05*G580,IF(I580&gt;=0.05,0.01*G580,"Sucata ou aplicar 1%"))</f>
        <v>0</v>
      </c>
    </row>
    <row r="581" spans="2:10" x14ac:dyDescent="0.25">
      <c r="B581" s="14"/>
      <c r="C581" s="15"/>
      <c r="D581" s="14"/>
      <c r="E581" s="15"/>
      <c r="F581" s="15"/>
      <c r="G581" s="16"/>
      <c r="H581" s="16"/>
      <c r="I581" s="17" t="str">
        <f t="shared" si="9"/>
        <v>-</v>
      </c>
      <c r="J581" s="18">
        <f>IF(I581&gt;=0.4,0.05*G581,IF(I581&gt;=0.05,0.01*G581,"Sucata ou aplicar 1%"))</f>
        <v>0</v>
      </c>
    </row>
    <row r="582" spans="2:10" x14ac:dyDescent="0.25">
      <c r="B582" s="14"/>
      <c r="C582" s="15"/>
      <c r="D582" s="14"/>
      <c r="E582" s="15"/>
      <c r="F582" s="15"/>
      <c r="G582" s="16"/>
      <c r="H582" s="16"/>
      <c r="I582" s="17" t="str">
        <f t="shared" si="9"/>
        <v>-</v>
      </c>
      <c r="J582" s="18">
        <f>IF(I582&gt;=0.4,0.05*G582,IF(I582&gt;=0.05,0.01*G582,"Sucata ou aplicar 1%"))</f>
        <v>0</v>
      </c>
    </row>
    <row r="583" spans="2:10" x14ac:dyDescent="0.25">
      <c r="B583" s="14"/>
      <c r="C583" s="15"/>
      <c r="D583" s="14"/>
      <c r="E583" s="15"/>
      <c r="F583" s="15"/>
      <c r="G583" s="16"/>
      <c r="H583" s="16"/>
      <c r="I583" s="17" t="str">
        <f t="shared" si="9"/>
        <v>-</v>
      </c>
      <c r="J583" s="18">
        <f>IF(I583&gt;=0.4,0.05*G583,IF(I583&gt;=0.05,0.01*G583,"Sucata ou aplicar 1%"))</f>
        <v>0</v>
      </c>
    </row>
    <row r="584" spans="2:10" x14ac:dyDescent="0.25">
      <c r="B584" s="14"/>
      <c r="C584" s="15"/>
      <c r="D584" s="14"/>
      <c r="E584" s="15"/>
      <c r="F584" s="15"/>
      <c r="G584" s="16"/>
      <c r="H584" s="16"/>
      <c r="I584" s="17" t="str">
        <f t="shared" si="9"/>
        <v>-</v>
      </c>
      <c r="J584" s="18">
        <f>IF(I584&gt;=0.4,0.05*G584,IF(I584&gt;=0.05,0.01*G584,"Sucata ou aplicar 1%"))</f>
        <v>0</v>
      </c>
    </row>
    <row r="585" spans="2:10" x14ac:dyDescent="0.25">
      <c r="B585" s="14"/>
      <c r="C585" s="15"/>
      <c r="D585" s="14"/>
      <c r="E585" s="15"/>
      <c r="F585" s="15"/>
      <c r="G585" s="16"/>
      <c r="H585" s="16"/>
      <c r="I585" s="17" t="str">
        <f t="shared" si="9"/>
        <v>-</v>
      </c>
      <c r="J585" s="18">
        <f>IF(I585&gt;=0.4,0.05*G585,IF(I585&gt;=0.05,0.01*G585,"Sucata ou aplicar 1%"))</f>
        <v>0</v>
      </c>
    </row>
    <row r="586" spans="2:10" x14ac:dyDescent="0.25">
      <c r="B586" s="14"/>
      <c r="C586" s="15"/>
      <c r="D586" s="14"/>
      <c r="E586" s="15"/>
      <c r="F586" s="15"/>
      <c r="G586" s="16"/>
      <c r="H586" s="16"/>
      <c r="I586" s="17" t="str">
        <f t="shared" si="9"/>
        <v>-</v>
      </c>
      <c r="J586" s="18">
        <f>IF(I586&gt;=0.4,0.05*G586,IF(I586&gt;=0.05,0.01*G586,"Sucata ou aplicar 1%"))</f>
        <v>0</v>
      </c>
    </row>
    <row r="587" spans="2:10" x14ac:dyDescent="0.25">
      <c r="B587" s="14"/>
      <c r="C587" s="15"/>
      <c r="D587" s="14"/>
      <c r="E587" s="15"/>
      <c r="F587" s="15"/>
      <c r="G587" s="16"/>
      <c r="H587" s="16"/>
      <c r="I587" s="17" t="str">
        <f t="shared" si="9"/>
        <v>-</v>
      </c>
      <c r="J587" s="18">
        <f>IF(I587&gt;=0.4,0.05*G587,IF(I587&gt;=0.05,0.01*G587,"Sucata ou aplicar 1%"))</f>
        <v>0</v>
      </c>
    </row>
    <row r="588" spans="2:10" x14ac:dyDescent="0.25">
      <c r="B588" s="14"/>
      <c r="C588" s="15"/>
      <c r="D588" s="14"/>
      <c r="E588" s="15"/>
      <c r="F588" s="15"/>
      <c r="G588" s="16"/>
      <c r="H588" s="16"/>
      <c r="I588" s="17" t="str">
        <f t="shared" si="9"/>
        <v>-</v>
      </c>
      <c r="J588" s="18">
        <f>IF(I588&gt;=0.4,0.05*G588,IF(I588&gt;=0.05,0.01*G588,"Sucata ou aplicar 1%"))</f>
        <v>0</v>
      </c>
    </row>
    <row r="589" spans="2:10" x14ac:dyDescent="0.25">
      <c r="B589" s="14"/>
      <c r="C589" s="15"/>
      <c r="D589" s="14"/>
      <c r="E589" s="15"/>
      <c r="F589" s="15"/>
      <c r="G589" s="16"/>
      <c r="H589" s="16"/>
      <c r="I589" s="17" t="str">
        <f t="shared" si="9"/>
        <v>-</v>
      </c>
      <c r="J589" s="18">
        <f>IF(I589&gt;=0.4,0.05*G589,IF(I589&gt;=0.05,0.01*G589,"Sucata ou aplicar 1%"))</f>
        <v>0</v>
      </c>
    </row>
    <row r="590" spans="2:10" x14ac:dyDescent="0.25">
      <c r="B590" s="14"/>
      <c r="C590" s="15"/>
      <c r="D590" s="14"/>
      <c r="E590" s="15"/>
      <c r="F590" s="15"/>
      <c r="G590" s="16"/>
      <c r="H590" s="16"/>
      <c r="I590" s="17" t="str">
        <f t="shared" si="9"/>
        <v>-</v>
      </c>
      <c r="J590" s="18">
        <f>IF(I590&gt;=0.4,0.05*G590,IF(I590&gt;=0.05,0.01*G590,"Sucata ou aplicar 1%"))</f>
        <v>0</v>
      </c>
    </row>
    <row r="591" spans="2:10" x14ac:dyDescent="0.25">
      <c r="B591" s="14"/>
      <c r="C591" s="15"/>
      <c r="D591" s="14"/>
      <c r="E591" s="15"/>
      <c r="F591" s="15"/>
      <c r="G591" s="16"/>
      <c r="H591" s="16"/>
      <c r="I591" s="17" t="str">
        <f t="shared" si="9"/>
        <v>-</v>
      </c>
      <c r="J591" s="18">
        <f>IF(I591&gt;=0.4,0.05*G591,IF(I591&gt;=0.05,0.01*G591,"Sucata ou aplicar 1%"))</f>
        <v>0</v>
      </c>
    </row>
    <row r="592" spans="2:10" x14ac:dyDescent="0.25">
      <c r="B592" s="14"/>
      <c r="C592" s="15"/>
      <c r="D592" s="14"/>
      <c r="E592" s="15"/>
      <c r="F592" s="15"/>
      <c r="G592" s="16"/>
      <c r="H592" s="16"/>
      <c r="I592" s="17" t="str">
        <f t="shared" si="9"/>
        <v>-</v>
      </c>
      <c r="J592" s="18">
        <f>IF(I592&gt;=0.4,0.05*G592,IF(I592&gt;=0.05,0.01*G592,"Sucata ou aplicar 1%"))</f>
        <v>0</v>
      </c>
    </row>
    <row r="593" spans="2:10" x14ac:dyDescent="0.25">
      <c r="B593" s="14"/>
      <c r="C593" s="15"/>
      <c r="D593" s="14"/>
      <c r="E593" s="15"/>
      <c r="F593" s="15"/>
      <c r="G593" s="16"/>
      <c r="H593" s="16"/>
      <c r="I593" s="17" t="str">
        <f t="shared" si="9"/>
        <v>-</v>
      </c>
      <c r="J593" s="18">
        <f>IF(I593&gt;=0.4,0.05*G593,IF(I593&gt;=0.05,0.01*G593,"Sucata ou aplicar 1%"))</f>
        <v>0</v>
      </c>
    </row>
    <row r="594" spans="2:10" x14ac:dyDescent="0.25">
      <c r="B594" s="14"/>
      <c r="C594" s="15"/>
      <c r="D594" s="14"/>
      <c r="E594" s="15"/>
      <c r="F594" s="15"/>
      <c r="G594" s="16"/>
      <c r="H594" s="16"/>
      <c r="I594" s="17" t="str">
        <f t="shared" si="9"/>
        <v>-</v>
      </c>
      <c r="J594" s="18">
        <f>IF(I594&gt;=0.4,0.05*G594,IF(I594&gt;=0.05,0.01*G594,"Sucata ou aplicar 1%"))</f>
        <v>0</v>
      </c>
    </row>
    <row r="595" spans="2:10" x14ac:dyDescent="0.25">
      <c r="B595" s="14"/>
      <c r="C595" s="15"/>
      <c r="D595" s="14"/>
      <c r="E595" s="15"/>
      <c r="F595" s="15"/>
      <c r="G595" s="16"/>
      <c r="H595" s="16"/>
      <c r="I595" s="17" t="str">
        <f t="shared" si="9"/>
        <v>-</v>
      </c>
      <c r="J595" s="18">
        <f>IF(I595&gt;=0.4,0.05*G595,IF(I595&gt;=0.05,0.01*G595,"Sucata ou aplicar 1%"))</f>
        <v>0</v>
      </c>
    </row>
    <row r="596" spans="2:10" x14ac:dyDescent="0.25">
      <c r="B596" s="14"/>
      <c r="C596" s="15"/>
      <c r="D596" s="14"/>
      <c r="E596" s="15"/>
      <c r="F596" s="15"/>
      <c r="G596" s="16"/>
      <c r="H596" s="16"/>
      <c r="I596" s="17" t="str">
        <f t="shared" si="9"/>
        <v>-</v>
      </c>
      <c r="J596" s="18">
        <f>IF(I596&gt;=0.4,0.05*G596,IF(I596&gt;=0.05,0.01*G596,"Sucata ou aplicar 1%"))</f>
        <v>0</v>
      </c>
    </row>
    <row r="597" spans="2:10" x14ac:dyDescent="0.25">
      <c r="B597" s="14"/>
      <c r="C597" s="15"/>
      <c r="D597" s="14"/>
      <c r="E597" s="15"/>
      <c r="F597" s="15"/>
      <c r="G597" s="16"/>
      <c r="H597" s="16"/>
      <c r="I597" s="17" t="str">
        <f t="shared" si="9"/>
        <v>-</v>
      </c>
      <c r="J597" s="18">
        <f>IF(I597&gt;=0.4,0.05*G597,IF(I597&gt;=0.05,0.01*G597,"Sucata ou aplicar 1%"))</f>
        <v>0</v>
      </c>
    </row>
    <row r="598" spans="2:10" x14ac:dyDescent="0.25">
      <c r="B598" s="14"/>
      <c r="C598" s="15"/>
      <c r="D598" s="14"/>
      <c r="E598" s="15"/>
      <c r="F598" s="15"/>
      <c r="G598" s="16"/>
      <c r="H598" s="16"/>
      <c r="I598" s="17" t="str">
        <f t="shared" si="9"/>
        <v>-</v>
      </c>
      <c r="J598" s="18">
        <f>IF(I598&gt;=0.4,0.05*G598,IF(I598&gt;=0.05,0.01*G598,"Sucata ou aplicar 1%"))</f>
        <v>0</v>
      </c>
    </row>
    <row r="599" spans="2:10" x14ac:dyDescent="0.25">
      <c r="B599" s="14"/>
      <c r="C599" s="15"/>
      <c r="D599" s="14"/>
      <c r="E599" s="15"/>
      <c r="F599" s="15"/>
      <c r="G599" s="16"/>
      <c r="H599" s="16"/>
      <c r="I599" s="17" t="str">
        <f t="shared" si="9"/>
        <v>-</v>
      </c>
      <c r="J599" s="18">
        <f>IF(I599&gt;=0.4,0.05*G599,IF(I599&gt;=0.05,0.01*G599,"Sucata ou aplicar 1%"))</f>
        <v>0</v>
      </c>
    </row>
    <row r="600" spans="2:10" x14ac:dyDescent="0.25">
      <c r="B600" s="14"/>
      <c r="C600" s="15"/>
      <c r="D600" s="14"/>
      <c r="E600" s="15"/>
      <c r="F600" s="15"/>
      <c r="G600" s="16"/>
      <c r="H600" s="16"/>
      <c r="I600" s="17" t="str">
        <f t="shared" si="9"/>
        <v>-</v>
      </c>
      <c r="J600" s="18">
        <f>IF(I600&gt;=0.4,0.05*G600,IF(I600&gt;=0.05,0.01*G600,"Sucata ou aplicar 1%"))</f>
        <v>0</v>
      </c>
    </row>
    <row r="601" spans="2:10" x14ac:dyDescent="0.25">
      <c r="B601" s="14"/>
      <c r="C601" s="15"/>
      <c r="D601" s="14"/>
      <c r="E601" s="15"/>
      <c r="F601" s="15"/>
      <c r="G601" s="16"/>
      <c r="H601" s="16"/>
      <c r="I601" s="17" t="str">
        <f t="shared" si="9"/>
        <v>-</v>
      </c>
      <c r="J601" s="18">
        <f>IF(I601&gt;=0.4,0.05*G601,IF(I601&gt;=0.05,0.01*G601,"Sucata ou aplicar 1%"))</f>
        <v>0</v>
      </c>
    </row>
    <row r="602" spans="2:10" x14ac:dyDescent="0.25">
      <c r="B602" s="14"/>
      <c r="C602" s="15"/>
      <c r="D602" s="14"/>
      <c r="E602" s="15"/>
      <c r="F602" s="15"/>
      <c r="G602" s="16"/>
      <c r="H602" s="16"/>
      <c r="I602" s="17" t="str">
        <f t="shared" si="9"/>
        <v>-</v>
      </c>
      <c r="J602" s="18">
        <f>IF(I602&gt;=0.4,0.05*G602,IF(I602&gt;=0.05,0.01*G602,"Sucata ou aplicar 1%"))</f>
        <v>0</v>
      </c>
    </row>
    <row r="603" spans="2:10" x14ac:dyDescent="0.25">
      <c r="B603" s="14"/>
      <c r="C603" s="15"/>
      <c r="D603" s="14"/>
      <c r="E603" s="15"/>
      <c r="F603" s="15"/>
      <c r="G603" s="16"/>
      <c r="H603" s="16"/>
      <c r="I603" s="17" t="str">
        <f t="shared" si="9"/>
        <v>-</v>
      </c>
      <c r="J603" s="18">
        <f>IF(I603&gt;=0.4,0.05*G603,IF(I603&gt;=0.05,0.01*G603,"Sucata ou aplicar 1%"))</f>
        <v>0</v>
      </c>
    </row>
    <row r="604" spans="2:10" x14ac:dyDescent="0.25">
      <c r="B604" s="14"/>
      <c r="C604" s="15"/>
      <c r="D604" s="14"/>
      <c r="E604" s="15"/>
      <c r="F604" s="15"/>
      <c r="G604" s="16"/>
      <c r="H604" s="16"/>
      <c r="I604" s="17" t="str">
        <f t="shared" si="9"/>
        <v>-</v>
      </c>
      <c r="J604" s="18">
        <f>IF(I604&gt;=0.4,0.05*G604,IF(I604&gt;=0.05,0.01*G604,"Sucata ou aplicar 1%"))</f>
        <v>0</v>
      </c>
    </row>
    <row r="605" spans="2:10" x14ac:dyDescent="0.25">
      <c r="B605" s="14"/>
      <c r="C605" s="15"/>
      <c r="D605" s="14"/>
      <c r="E605" s="15"/>
      <c r="F605" s="15"/>
      <c r="G605" s="16"/>
      <c r="H605" s="16"/>
      <c r="I605" s="17" t="str">
        <f t="shared" si="9"/>
        <v>-</v>
      </c>
      <c r="J605" s="18">
        <f>IF(I605&gt;=0.4,0.05*G605,IF(I605&gt;=0.05,0.01*G605,"Sucata ou aplicar 1%"))</f>
        <v>0</v>
      </c>
    </row>
    <row r="606" spans="2:10" x14ac:dyDescent="0.25">
      <c r="B606" s="14"/>
      <c r="C606" s="15"/>
      <c r="D606" s="14"/>
      <c r="E606" s="15"/>
      <c r="F606" s="15"/>
      <c r="G606" s="16"/>
      <c r="H606" s="16"/>
      <c r="I606" s="17" t="str">
        <f t="shared" si="9"/>
        <v>-</v>
      </c>
      <c r="J606" s="18">
        <f>IF(I606&gt;=0.4,0.05*G606,IF(I606&gt;=0.05,0.01*G606,"Sucata ou aplicar 1%"))</f>
        <v>0</v>
      </c>
    </row>
    <row r="607" spans="2:10" x14ac:dyDescent="0.25">
      <c r="B607" s="14"/>
      <c r="C607" s="15"/>
      <c r="D607" s="14"/>
      <c r="E607" s="15"/>
      <c r="F607" s="15"/>
      <c r="G607" s="16"/>
      <c r="H607" s="16"/>
      <c r="I607" s="17" t="str">
        <f t="shared" si="9"/>
        <v>-</v>
      </c>
      <c r="J607" s="18">
        <f>IF(I607&gt;=0.4,0.05*G607,IF(I607&gt;=0.05,0.01*G607,"Sucata ou aplicar 1%"))</f>
        <v>0</v>
      </c>
    </row>
    <row r="608" spans="2:10" x14ac:dyDescent="0.25">
      <c r="B608" s="14"/>
      <c r="C608" s="15"/>
      <c r="D608" s="14"/>
      <c r="E608" s="15"/>
      <c r="F608" s="15"/>
      <c r="G608" s="16"/>
      <c r="H608" s="16"/>
      <c r="I608" s="17" t="str">
        <f t="shared" si="9"/>
        <v>-</v>
      </c>
      <c r="J608" s="18">
        <f>IF(I608&gt;=0.4,0.05*G608,IF(I608&gt;=0.05,0.01*G608,"Sucata ou aplicar 1%"))</f>
        <v>0</v>
      </c>
    </row>
    <row r="609" spans="2:10" x14ac:dyDescent="0.25">
      <c r="B609" s="14"/>
      <c r="C609" s="15"/>
      <c r="D609" s="14"/>
      <c r="E609" s="15"/>
      <c r="F609" s="15"/>
      <c r="G609" s="16"/>
      <c r="H609" s="16"/>
      <c r="I609" s="17" t="str">
        <f t="shared" si="9"/>
        <v>-</v>
      </c>
      <c r="J609" s="18">
        <f>IF(I609&gt;=0.4,0.05*G609,IF(I609&gt;=0.05,0.01*G609,"Sucata ou aplicar 1%"))</f>
        <v>0</v>
      </c>
    </row>
    <row r="610" spans="2:10" x14ac:dyDescent="0.25">
      <c r="B610" s="14"/>
      <c r="C610" s="15"/>
      <c r="D610" s="14"/>
      <c r="E610" s="15"/>
      <c r="F610" s="15"/>
      <c r="G610" s="16"/>
      <c r="H610" s="16"/>
      <c r="I610" s="17" t="str">
        <f t="shared" si="9"/>
        <v>-</v>
      </c>
      <c r="J610" s="18">
        <f>IF(I610&gt;=0.4,0.05*G610,IF(I610&gt;=0.05,0.01*G610,"Sucata ou aplicar 1%"))</f>
        <v>0</v>
      </c>
    </row>
    <row r="611" spans="2:10" x14ac:dyDescent="0.25">
      <c r="B611" s="14"/>
      <c r="C611" s="15"/>
      <c r="D611" s="14"/>
      <c r="E611" s="15"/>
      <c r="F611" s="15"/>
      <c r="G611" s="16"/>
      <c r="H611" s="16"/>
      <c r="I611" s="17" t="str">
        <f t="shared" si="9"/>
        <v>-</v>
      </c>
      <c r="J611" s="18">
        <f>IF(I611&gt;=0.4,0.05*G611,IF(I611&gt;=0.05,0.01*G611,"Sucata ou aplicar 1%"))</f>
        <v>0</v>
      </c>
    </row>
    <row r="612" spans="2:10" x14ac:dyDescent="0.25">
      <c r="B612" s="14"/>
      <c r="C612" s="15"/>
      <c r="D612" s="14"/>
      <c r="E612" s="15"/>
      <c r="F612" s="15"/>
      <c r="G612" s="16"/>
      <c r="H612" s="16"/>
      <c r="I612" s="17" t="str">
        <f t="shared" si="9"/>
        <v>-</v>
      </c>
      <c r="J612" s="18">
        <f>IF(I612&gt;=0.4,0.05*G612,IF(I612&gt;=0.05,0.01*G612,"Sucata ou aplicar 1%"))</f>
        <v>0</v>
      </c>
    </row>
    <row r="613" spans="2:10" x14ac:dyDescent="0.25">
      <c r="B613" s="14"/>
      <c r="C613" s="15"/>
      <c r="D613" s="14"/>
      <c r="E613" s="15"/>
      <c r="F613" s="15"/>
      <c r="G613" s="16"/>
      <c r="H613" s="16"/>
      <c r="I613" s="17" t="str">
        <f t="shared" si="9"/>
        <v>-</v>
      </c>
      <c r="J613" s="18">
        <f>IF(I613&gt;=0.4,0.05*G613,IF(I613&gt;=0.05,0.01*G613,"Sucata ou aplicar 1%"))</f>
        <v>0</v>
      </c>
    </row>
    <row r="614" spans="2:10" x14ac:dyDescent="0.25">
      <c r="B614" s="14"/>
      <c r="C614" s="15"/>
      <c r="D614" s="14"/>
      <c r="E614" s="15"/>
      <c r="F614" s="15"/>
      <c r="G614" s="16"/>
      <c r="H614" s="16"/>
      <c r="I614" s="17" t="str">
        <f t="shared" si="9"/>
        <v>-</v>
      </c>
      <c r="J614" s="18">
        <f>IF(I614&gt;=0.4,0.05*G614,IF(I614&gt;=0.05,0.01*G614,"Sucata ou aplicar 1%"))</f>
        <v>0</v>
      </c>
    </row>
    <row r="615" spans="2:10" x14ac:dyDescent="0.25">
      <c r="B615" s="14"/>
      <c r="C615" s="15"/>
      <c r="D615" s="14"/>
      <c r="E615" s="15"/>
      <c r="F615" s="15"/>
      <c r="G615" s="16"/>
      <c r="H615" s="16"/>
      <c r="I615" s="17" t="str">
        <f t="shared" si="9"/>
        <v>-</v>
      </c>
      <c r="J615" s="18">
        <f>IF(I615&gt;=0.4,0.05*G615,IF(I615&gt;=0.05,0.01*G615,"Sucata ou aplicar 1%"))</f>
        <v>0</v>
      </c>
    </row>
    <row r="616" spans="2:10" x14ac:dyDescent="0.25">
      <c r="B616" s="14"/>
      <c r="C616" s="15"/>
      <c r="D616" s="14"/>
      <c r="E616" s="15"/>
      <c r="F616" s="15"/>
      <c r="G616" s="16"/>
      <c r="H616" s="16"/>
      <c r="I616" s="17" t="str">
        <f t="shared" si="9"/>
        <v>-</v>
      </c>
      <c r="J616" s="18">
        <f>IF(I616&gt;=0.4,0.05*G616,IF(I616&gt;=0.05,0.01*G616,"Sucata ou aplicar 1%"))</f>
        <v>0</v>
      </c>
    </row>
    <row r="617" spans="2:10" x14ac:dyDescent="0.25">
      <c r="B617" s="14"/>
      <c r="C617" s="15"/>
      <c r="D617" s="14"/>
      <c r="E617" s="15"/>
      <c r="F617" s="15"/>
      <c r="G617" s="16"/>
      <c r="H617" s="16"/>
      <c r="I617" s="17" t="str">
        <f t="shared" si="9"/>
        <v>-</v>
      </c>
      <c r="J617" s="18">
        <f>IF(I617&gt;=0.4,0.05*G617,IF(I617&gt;=0.05,0.01*G617,"Sucata ou aplicar 1%"))</f>
        <v>0</v>
      </c>
    </row>
    <row r="618" spans="2:10" x14ac:dyDescent="0.25">
      <c r="B618" s="14"/>
      <c r="C618" s="15"/>
      <c r="D618" s="14"/>
      <c r="E618" s="15"/>
      <c r="F618" s="15"/>
      <c r="G618" s="16"/>
      <c r="H618" s="16"/>
      <c r="I618" s="17" t="str">
        <f t="shared" si="9"/>
        <v>-</v>
      </c>
      <c r="J618" s="18">
        <f>IF(I618&gt;=0.4,0.05*G618,IF(I618&gt;=0.05,0.01*G618,"Sucata ou aplicar 1%"))</f>
        <v>0</v>
      </c>
    </row>
    <row r="619" spans="2:10" x14ac:dyDescent="0.25">
      <c r="B619" s="14"/>
      <c r="C619" s="15"/>
      <c r="D619" s="14"/>
      <c r="E619" s="15"/>
      <c r="F619" s="15"/>
      <c r="G619" s="16"/>
      <c r="H619" s="16"/>
      <c r="I619" s="17" t="str">
        <f t="shared" si="9"/>
        <v>-</v>
      </c>
      <c r="J619" s="18">
        <f>IF(I619&gt;=0.4,0.05*G619,IF(I619&gt;=0.05,0.01*G619,"Sucata ou aplicar 1%"))</f>
        <v>0</v>
      </c>
    </row>
    <row r="620" spans="2:10" x14ac:dyDescent="0.25">
      <c r="B620" s="14"/>
      <c r="C620" s="15"/>
      <c r="D620" s="14"/>
      <c r="E620" s="15"/>
      <c r="F620" s="15"/>
      <c r="G620" s="16"/>
      <c r="H620" s="16"/>
      <c r="I620" s="17" t="str">
        <f t="shared" si="9"/>
        <v>-</v>
      </c>
      <c r="J620" s="18">
        <f>IF(I620&gt;=0.4,0.05*G620,IF(I620&gt;=0.05,0.01*G620,"Sucata ou aplicar 1%"))</f>
        <v>0</v>
      </c>
    </row>
    <row r="621" spans="2:10" x14ac:dyDescent="0.25">
      <c r="B621" s="14"/>
      <c r="C621" s="15"/>
      <c r="D621" s="14"/>
      <c r="E621" s="15"/>
      <c r="F621" s="15"/>
      <c r="G621" s="16"/>
      <c r="H621" s="16"/>
      <c r="I621" s="17" t="str">
        <f t="shared" si="9"/>
        <v>-</v>
      </c>
      <c r="J621" s="18">
        <f>IF(I621&gt;=0.4,0.05*G621,IF(I621&gt;=0.05,0.01*G621,"Sucata ou aplicar 1%"))</f>
        <v>0</v>
      </c>
    </row>
    <row r="622" spans="2:10" x14ac:dyDescent="0.25">
      <c r="B622" s="14"/>
      <c r="C622" s="15"/>
      <c r="D622" s="14"/>
      <c r="E622" s="15"/>
      <c r="F622" s="15"/>
      <c r="G622" s="16"/>
      <c r="H622" s="16"/>
      <c r="I622" s="17" t="str">
        <f t="shared" si="9"/>
        <v>-</v>
      </c>
      <c r="J622" s="18">
        <f>IF(I622&gt;=0.4,0.05*G622,IF(I622&gt;=0.05,0.01*G622,"Sucata ou aplicar 1%"))</f>
        <v>0</v>
      </c>
    </row>
    <row r="623" spans="2:10" x14ac:dyDescent="0.25">
      <c r="B623" s="14"/>
      <c r="C623" s="15"/>
      <c r="D623" s="14"/>
      <c r="E623" s="15"/>
      <c r="F623" s="15"/>
      <c r="G623" s="16"/>
      <c r="H623" s="16"/>
      <c r="I623" s="17" t="str">
        <f t="shared" si="9"/>
        <v>-</v>
      </c>
      <c r="J623" s="18">
        <f>IF(I623&gt;=0.4,0.05*G623,IF(I623&gt;=0.05,0.01*G623,"Sucata ou aplicar 1%"))</f>
        <v>0</v>
      </c>
    </row>
    <row r="624" spans="2:10" x14ac:dyDescent="0.25">
      <c r="B624" s="14"/>
      <c r="C624" s="15"/>
      <c r="D624" s="14"/>
      <c r="E624" s="15"/>
      <c r="F624" s="15"/>
      <c r="G624" s="16"/>
      <c r="H624" s="16"/>
      <c r="I624" s="17" t="str">
        <f t="shared" si="9"/>
        <v>-</v>
      </c>
      <c r="J624" s="18">
        <f>IF(I624&gt;=0.4,0.05*G624,IF(I624&gt;=0.05,0.01*G624,"Sucata ou aplicar 1%"))</f>
        <v>0</v>
      </c>
    </row>
    <row r="625" spans="2:10" x14ac:dyDescent="0.25">
      <c r="B625" s="14"/>
      <c r="C625" s="15"/>
      <c r="D625" s="14"/>
      <c r="E625" s="15"/>
      <c r="F625" s="15"/>
      <c r="G625" s="16"/>
      <c r="H625" s="16"/>
      <c r="I625" s="17" t="str">
        <f t="shared" si="9"/>
        <v>-</v>
      </c>
      <c r="J625" s="18">
        <f>IF(I625&gt;=0.4,0.05*G625,IF(I625&gt;=0.05,0.01*G625,"Sucata ou aplicar 1%"))</f>
        <v>0</v>
      </c>
    </row>
    <row r="626" spans="2:10" x14ac:dyDescent="0.25">
      <c r="B626" s="14"/>
      <c r="C626" s="15"/>
      <c r="D626" s="14"/>
      <c r="E626" s="15"/>
      <c r="F626" s="15"/>
      <c r="G626" s="16"/>
      <c r="H626" s="16"/>
      <c r="I626" s="17" t="str">
        <f t="shared" si="9"/>
        <v>-</v>
      </c>
      <c r="J626" s="18">
        <f>IF(I626&gt;=0.4,0.05*G626,IF(I626&gt;=0.05,0.01*G626,"Sucata ou aplicar 1%"))</f>
        <v>0</v>
      </c>
    </row>
    <row r="627" spans="2:10" x14ac:dyDescent="0.25">
      <c r="B627" s="14"/>
      <c r="C627" s="15"/>
      <c r="D627" s="14"/>
      <c r="E627" s="15"/>
      <c r="F627" s="15"/>
      <c r="G627" s="16"/>
      <c r="H627" s="16"/>
      <c r="I627" s="17" t="str">
        <f t="shared" si="9"/>
        <v>-</v>
      </c>
      <c r="J627" s="18">
        <f>IF(I627&gt;=0.4,0.05*G627,IF(I627&gt;=0.05,0.01*G627,"Sucata ou aplicar 1%"))</f>
        <v>0</v>
      </c>
    </row>
    <row r="628" spans="2:10" x14ac:dyDescent="0.25">
      <c r="B628" s="14"/>
      <c r="C628" s="15"/>
      <c r="D628" s="14"/>
      <c r="E628" s="15"/>
      <c r="F628" s="15"/>
      <c r="G628" s="16"/>
      <c r="H628" s="16"/>
      <c r="I628" s="17" t="str">
        <f t="shared" si="9"/>
        <v>-</v>
      </c>
      <c r="J628" s="18">
        <f>IF(I628&gt;=0.4,0.05*G628,IF(I628&gt;=0.05,0.01*G628,"Sucata ou aplicar 1%"))</f>
        <v>0</v>
      </c>
    </row>
    <row r="629" spans="2:10" x14ac:dyDescent="0.25">
      <c r="B629" s="14"/>
      <c r="C629" s="15"/>
      <c r="D629" s="14"/>
      <c r="E629" s="15"/>
      <c r="F629" s="15"/>
      <c r="G629" s="16"/>
      <c r="H629" s="16"/>
      <c r="I629" s="17" t="str">
        <f t="shared" si="9"/>
        <v>-</v>
      </c>
      <c r="J629" s="18">
        <f>IF(I629&gt;=0.4,0.05*G629,IF(I629&gt;=0.05,0.01*G629,"Sucata ou aplicar 1%"))</f>
        <v>0</v>
      </c>
    </row>
    <row r="630" spans="2:10" x14ac:dyDescent="0.25">
      <c r="B630" s="14"/>
      <c r="C630" s="15"/>
      <c r="D630" s="14"/>
      <c r="E630" s="15"/>
      <c r="F630" s="15"/>
      <c r="G630" s="16"/>
      <c r="H630" s="16"/>
      <c r="I630" s="17" t="str">
        <f t="shared" si="9"/>
        <v>-</v>
      </c>
      <c r="J630" s="18">
        <f>IF(I630&gt;=0.4,0.05*G630,IF(I630&gt;=0.05,0.01*G630,"Sucata ou aplicar 1%"))</f>
        <v>0</v>
      </c>
    </row>
    <row r="631" spans="2:10" x14ac:dyDescent="0.25">
      <c r="B631" s="14"/>
      <c r="C631" s="15"/>
      <c r="D631" s="14"/>
      <c r="E631" s="15"/>
      <c r="F631" s="15"/>
      <c r="G631" s="16"/>
      <c r="H631" s="16"/>
      <c r="I631" s="17" t="str">
        <f t="shared" si="9"/>
        <v>-</v>
      </c>
      <c r="J631" s="18">
        <f>IF(I631&gt;=0.4,0.05*G631,IF(I631&gt;=0.05,0.01*G631,"Sucata ou aplicar 1%"))</f>
        <v>0</v>
      </c>
    </row>
    <row r="632" spans="2:10" x14ac:dyDescent="0.25">
      <c r="B632" s="14"/>
      <c r="C632" s="15"/>
      <c r="D632" s="14"/>
      <c r="E632" s="15"/>
      <c r="F632" s="15"/>
      <c r="G632" s="16"/>
      <c r="H632" s="16"/>
      <c r="I632" s="17" t="str">
        <f t="shared" si="9"/>
        <v>-</v>
      </c>
      <c r="J632" s="18">
        <f>IF(I632&gt;=0.4,0.05*G632,IF(I632&gt;=0.05,0.01*G632,"Sucata ou aplicar 1%"))</f>
        <v>0</v>
      </c>
    </row>
    <row r="633" spans="2:10" x14ac:dyDescent="0.25">
      <c r="B633" s="14"/>
      <c r="C633" s="15"/>
      <c r="D633" s="14"/>
      <c r="E633" s="15"/>
      <c r="F633" s="15"/>
      <c r="G633" s="16"/>
      <c r="H633" s="16"/>
      <c r="I633" s="17" t="str">
        <f t="shared" si="9"/>
        <v>-</v>
      </c>
      <c r="J633" s="18">
        <f>IF(I633&gt;=0.4,0.05*G633,IF(I633&gt;=0.05,0.01*G633,"Sucata ou aplicar 1%"))</f>
        <v>0</v>
      </c>
    </row>
    <row r="634" spans="2:10" x14ac:dyDescent="0.25">
      <c r="B634" s="14"/>
      <c r="C634" s="15"/>
      <c r="D634" s="14"/>
      <c r="E634" s="15"/>
      <c r="F634" s="15"/>
      <c r="G634" s="16"/>
      <c r="H634" s="16"/>
      <c r="I634" s="17" t="str">
        <f t="shared" si="9"/>
        <v>-</v>
      </c>
      <c r="J634" s="18">
        <f>IF(I634&gt;=0.4,0.05*G634,IF(I634&gt;=0.05,0.01*G634,"Sucata ou aplicar 1%"))</f>
        <v>0</v>
      </c>
    </row>
    <row r="635" spans="2:10" x14ac:dyDescent="0.25">
      <c r="B635" s="14"/>
      <c r="C635" s="15"/>
      <c r="D635" s="14"/>
      <c r="E635" s="15"/>
      <c r="F635" s="15"/>
      <c r="G635" s="16"/>
      <c r="H635" s="16"/>
      <c r="I635" s="17" t="str">
        <f t="shared" si="9"/>
        <v>-</v>
      </c>
      <c r="J635" s="18">
        <f>IF(I635&gt;=0.4,0.05*G635,IF(I635&gt;=0.05,0.01*G635,"Sucata ou aplicar 1%"))</f>
        <v>0</v>
      </c>
    </row>
    <row r="636" spans="2:10" x14ac:dyDescent="0.25">
      <c r="B636" s="14"/>
      <c r="C636" s="15"/>
      <c r="D636" s="14"/>
      <c r="E636" s="15"/>
      <c r="F636" s="15"/>
      <c r="G636" s="16"/>
      <c r="H636" s="16"/>
      <c r="I636" s="17" t="str">
        <f t="shared" si="9"/>
        <v>-</v>
      </c>
      <c r="J636" s="18">
        <f>IF(I636&gt;=0.4,0.05*G636,IF(I636&gt;=0.05,0.01*G636,"Sucata ou aplicar 1%"))</f>
        <v>0</v>
      </c>
    </row>
    <row r="637" spans="2:10" x14ac:dyDescent="0.25">
      <c r="B637" s="14"/>
      <c r="C637" s="15"/>
      <c r="D637" s="14"/>
      <c r="E637" s="15"/>
      <c r="F637" s="15"/>
      <c r="G637" s="16"/>
      <c r="H637" s="16"/>
      <c r="I637" s="17" t="str">
        <f t="shared" si="9"/>
        <v>-</v>
      </c>
      <c r="J637" s="18">
        <f>IF(I637&gt;=0.4,0.05*G637,IF(I637&gt;=0.05,0.01*G637,"Sucata ou aplicar 1%"))</f>
        <v>0</v>
      </c>
    </row>
    <row r="638" spans="2:10" x14ac:dyDescent="0.25">
      <c r="B638" s="14"/>
      <c r="C638" s="15"/>
      <c r="D638" s="14"/>
      <c r="E638" s="15"/>
      <c r="F638" s="15"/>
      <c r="G638" s="16"/>
      <c r="H638" s="16"/>
      <c r="I638" s="17" t="str">
        <f t="shared" si="9"/>
        <v>-</v>
      </c>
      <c r="J638" s="18">
        <f>IF(I638&gt;=0.4,0.05*G638,IF(I638&gt;=0.05,0.01*G638,"Sucata ou aplicar 1%"))</f>
        <v>0</v>
      </c>
    </row>
    <row r="639" spans="2:10" x14ac:dyDescent="0.25">
      <c r="B639" s="14"/>
      <c r="C639" s="15"/>
      <c r="D639" s="14"/>
      <c r="E639" s="15"/>
      <c r="F639" s="15"/>
      <c r="G639" s="16"/>
      <c r="H639" s="16"/>
      <c r="I639" s="17" t="str">
        <f t="shared" si="9"/>
        <v>-</v>
      </c>
      <c r="J639" s="18">
        <f>IF(I639&gt;=0.4,0.05*G639,IF(I639&gt;=0.05,0.01*G639,"Sucata ou aplicar 1%"))</f>
        <v>0</v>
      </c>
    </row>
    <row r="640" spans="2:10" x14ac:dyDescent="0.25">
      <c r="B640" s="14"/>
      <c r="C640" s="15"/>
      <c r="D640" s="14"/>
      <c r="E640" s="15"/>
      <c r="F640" s="15"/>
      <c r="G640" s="16"/>
      <c r="H640" s="16"/>
      <c r="I640" s="17" t="str">
        <f t="shared" si="9"/>
        <v>-</v>
      </c>
      <c r="J640" s="18">
        <f>IF(I640&gt;=0.4,0.05*G640,IF(I640&gt;=0.05,0.01*G640,"Sucata ou aplicar 1%"))</f>
        <v>0</v>
      </c>
    </row>
    <row r="641" spans="2:10" x14ac:dyDescent="0.25">
      <c r="B641" s="14"/>
      <c r="C641" s="15"/>
      <c r="D641" s="14"/>
      <c r="E641" s="15"/>
      <c r="F641" s="15"/>
      <c r="G641" s="16"/>
      <c r="H641" s="16"/>
      <c r="I641" s="17" t="str">
        <f t="shared" si="9"/>
        <v>-</v>
      </c>
      <c r="J641" s="18">
        <f>IF(I641&gt;=0.4,0.05*G641,IF(I641&gt;=0.05,0.01*G641,"Sucata ou aplicar 1%"))</f>
        <v>0</v>
      </c>
    </row>
    <row r="642" spans="2:10" x14ac:dyDescent="0.25">
      <c r="B642" s="14"/>
      <c r="C642" s="15"/>
      <c r="D642" s="14"/>
      <c r="E642" s="15"/>
      <c r="F642" s="15"/>
      <c r="G642" s="16"/>
      <c r="H642" s="16"/>
      <c r="I642" s="17" t="str">
        <f t="shared" si="9"/>
        <v>-</v>
      </c>
      <c r="J642" s="18">
        <f>IF(I642&gt;=0.4,0.05*G642,IF(I642&gt;=0.05,0.01*G642,"Sucata ou aplicar 1%"))</f>
        <v>0</v>
      </c>
    </row>
    <row r="643" spans="2:10" x14ac:dyDescent="0.25">
      <c r="B643" s="14"/>
      <c r="C643" s="15"/>
      <c r="D643" s="14"/>
      <c r="E643" s="15"/>
      <c r="F643" s="15"/>
      <c r="G643" s="16"/>
      <c r="H643" s="16"/>
      <c r="I643" s="17" t="str">
        <f t="shared" si="9"/>
        <v>-</v>
      </c>
      <c r="J643" s="18">
        <f>IF(I643&gt;=0.4,0.05*G643,IF(I643&gt;=0.05,0.01*G643,"Sucata ou aplicar 1%"))</f>
        <v>0</v>
      </c>
    </row>
    <row r="644" spans="2:10" x14ac:dyDescent="0.25">
      <c r="B644" s="14"/>
      <c r="C644" s="15"/>
      <c r="D644" s="14"/>
      <c r="E644" s="15"/>
      <c r="F644" s="15"/>
      <c r="G644" s="16"/>
      <c r="H644" s="16"/>
      <c r="I644" s="17" t="str">
        <f t="shared" ref="I644:I707" si="10">IF(ISERR(H644/G644),"-",H644/G644)</f>
        <v>-</v>
      </c>
      <c r="J644" s="18">
        <f>IF(I644&gt;=0.4,0.05*G644,IF(I644&gt;=0.05,0.01*G644,"Sucata ou aplicar 1%"))</f>
        <v>0</v>
      </c>
    </row>
    <row r="645" spans="2:10" x14ac:dyDescent="0.25">
      <c r="B645" s="14"/>
      <c r="C645" s="15"/>
      <c r="D645" s="14"/>
      <c r="E645" s="15"/>
      <c r="F645" s="15"/>
      <c r="G645" s="16"/>
      <c r="H645" s="16"/>
      <c r="I645" s="17" t="str">
        <f t="shared" si="10"/>
        <v>-</v>
      </c>
      <c r="J645" s="18">
        <f>IF(I645&gt;=0.4,0.05*G645,IF(I645&gt;=0.05,0.01*G645,"Sucata ou aplicar 1%"))</f>
        <v>0</v>
      </c>
    </row>
    <row r="646" spans="2:10" x14ac:dyDescent="0.25">
      <c r="B646" s="14"/>
      <c r="C646" s="15"/>
      <c r="D646" s="14"/>
      <c r="E646" s="15"/>
      <c r="F646" s="15"/>
      <c r="G646" s="16"/>
      <c r="H646" s="16"/>
      <c r="I646" s="17" t="str">
        <f t="shared" si="10"/>
        <v>-</v>
      </c>
      <c r="J646" s="18">
        <f>IF(I646&gt;=0.4,0.05*G646,IF(I646&gt;=0.05,0.01*G646,"Sucata ou aplicar 1%"))</f>
        <v>0</v>
      </c>
    </row>
    <row r="647" spans="2:10" x14ac:dyDescent="0.25">
      <c r="B647" s="14"/>
      <c r="C647" s="15"/>
      <c r="D647" s="14"/>
      <c r="E647" s="15"/>
      <c r="F647" s="15"/>
      <c r="G647" s="16"/>
      <c r="H647" s="16"/>
      <c r="I647" s="17" t="str">
        <f t="shared" si="10"/>
        <v>-</v>
      </c>
      <c r="J647" s="18">
        <f>IF(I647&gt;=0.4,0.05*G647,IF(I647&gt;=0.05,0.01*G647,"Sucata ou aplicar 1%"))</f>
        <v>0</v>
      </c>
    </row>
    <row r="648" spans="2:10" x14ac:dyDescent="0.25">
      <c r="B648" s="14"/>
      <c r="C648" s="15"/>
      <c r="D648" s="14"/>
      <c r="E648" s="15"/>
      <c r="F648" s="15"/>
      <c r="G648" s="16"/>
      <c r="H648" s="16"/>
      <c r="I648" s="17" t="str">
        <f t="shared" si="10"/>
        <v>-</v>
      </c>
      <c r="J648" s="18">
        <f>IF(I648&gt;=0.4,0.05*G648,IF(I648&gt;=0.05,0.01*G648,"Sucata ou aplicar 1%"))</f>
        <v>0</v>
      </c>
    </row>
    <row r="649" spans="2:10" x14ac:dyDescent="0.25">
      <c r="B649" s="14"/>
      <c r="C649" s="15"/>
      <c r="D649" s="14"/>
      <c r="E649" s="15"/>
      <c r="F649" s="15"/>
      <c r="G649" s="16"/>
      <c r="H649" s="16"/>
      <c r="I649" s="17" t="str">
        <f t="shared" si="10"/>
        <v>-</v>
      </c>
      <c r="J649" s="18">
        <f>IF(I649&gt;=0.4,0.05*G649,IF(I649&gt;=0.05,0.01*G649,"Sucata ou aplicar 1%"))</f>
        <v>0</v>
      </c>
    </row>
    <row r="650" spans="2:10" x14ac:dyDescent="0.25">
      <c r="B650" s="14"/>
      <c r="C650" s="15"/>
      <c r="D650" s="14"/>
      <c r="E650" s="15"/>
      <c r="F650" s="15"/>
      <c r="G650" s="16"/>
      <c r="H650" s="16"/>
      <c r="I650" s="17" t="str">
        <f t="shared" si="10"/>
        <v>-</v>
      </c>
      <c r="J650" s="18">
        <f>IF(I650&gt;=0.4,0.05*G650,IF(I650&gt;=0.05,0.01*G650,"Sucata ou aplicar 1%"))</f>
        <v>0</v>
      </c>
    </row>
    <row r="651" spans="2:10" x14ac:dyDescent="0.25">
      <c r="B651" s="14"/>
      <c r="C651" s="15"/>
      <c r="D651" s="14"/>
      <c r="E651" s="15"/>
      <c r="F651" s="15"/>
      <c r="G651" s="16"/>
      <c r="H651" s="16"/>
      <c r="I651" s="17" t="str">
        <f t="shared" si="10"/>
        <v>-</v>
      </c>
      <c r="J651" s="18">
        <f>IF(I651&gt;=0.4,0.05*G651,IF(I651&gt;=0.05,0.01*G651,"Sucata ou aplicar 1%"))</f>
        <v>0</v>
      </c>
    </row>
    <row r="652" spans="2:10" x14ac:dyDescent="0.25">
      <c r="B652" s="14"/>
      <c r="C652" s="15"/>
      <c r="D652" s="14"/>
      <c r="E652" s="15"/>
      <c r="F652" s="15"/>
      <c r="G652" s="16"/>
      <c r="H652" s="16"/>
      <c r="I652" s="17" t="str">
        <f t="shared" si="10"/>
        <v>-</v>
      </c>
      <c r="J652" s="18">
        <f>IF(I652&gt;=0.4,0.05*G652,IF(I652&gt;=0.05,0.01*G652,"Sucata ou aplicar 1%"))</f>
        <v>0</v>
      </c>
    </row>
    <row r="653" spans="2:10" x14ac:dyDescent="0.25">
      <c r="B653" s="14"/>
      <c r="C653" s="15"/>
      <c r="D653" s="14"/>
      <c r="E653" s="15"/>
      <c r="F653" s="15"/>
      <c r="G653" s="16"/>
      <c r="H653" s="16"/>
      <c r="I653" s="17" t="str">
        <f t="shared" si="10"/>
        <v>-</v>
      </c>
      <c r="J653" s="18">
        <f>IF(I653&gt;=0.4,0.05*G653,IF(I653&gt;=0.05,0.01*G653,"Sucata ou aplicar 1%"))</f>
        <v>0</v>
      </c>
    </row>
    <row r="654" spans="2:10" x14ac:dyDescent="0.25">
      <c r="B654" s="14"/>
      <c r="C654" s="15"/>
      <c r="D654" s="14"/>
      <c r="E654" s="15"/>
      <c r="F654" s="15"/>
      <c r="G654" s="16"/>
      <c r="H654" s="16"/>
      <c r="I654" s="17" t="str">
        <f t="shared" si="10"/>
        <v>-</v>
      </c>
      <c r="J654" s="18">
        <f>IF(I654&gt;=0.4,0.05*G654,IF(I654&gt;=0.05,0.01*G654,"Sucata ou aplicar 1%"))</f>
        <v>0</v>
      </c>
    </row>
    <row r="655" spans="2:10" x14ac:dyDescent="0.25">
      <c r="B655" s="14"/>
      <c r="C655" s="15"/>
      <c r="D655" s="14"/>
      <c r="E655" s="15"/>
      <c r="F655" s="15"/>
      <c r="G655" s="16"/>
      <c r="H655" s="16"/>
      <c r="I655" s="17" t="str">
        <f t="shared" si="10"/>
        <v>-</v>
      </c>
      <c r="J655" s="18">
        <f>IF(I655&gt;=0.4,0.05*G655,IF(I655&gt;=0.05,0.01*G655,"Sucata ou aplicar 1%"))</f>
        <v>0</v>
      </c>
    </row>
    <row r="656" spans="2:10" x14ac:dyDescent="0.25">
      <c r="B656" s="14"/>
      <c r="C656" s="15"/>
      <c r="D656" s="14"/>
      <c r="E656" s="15"/>
      <c r="F656" s="15"/>
      <c r="G656" s="16"/>
      <c r="H656" s="16"/>
      <c r="I656" s="17" t="str">
        <f t="shared" si="10"/>
        <v>-</v>
      </c>
      <c r="J656" s="18">
        <f>IF(I656&gt;=0.4,0.05*G656,IF(I656&gt;=0.05,0.01*G656,"Sucata ou aplicar 1%"))</f>
        <v>0</v>
      </c>
    </row>
    <row r="657" spans="2:10" x14ac:dyDescent="0.25">
      <c r="B657" s="14"/>
      <c r="C657" s="15"/>
      <c r="D657" s="14"/>
      <c r="E657" s="15"/>
      <c r="F657" s="15"/>
      <c r="G657" s="16"/>
      <c r="H657" s="16"/>
      <c r="I657" s="17" t="str">
        <f t="shared" si="10"/>
        <v>-</v>
      </c>
      <c r="J657" s="18">
        <f>IF(I657&gt;=0.4,0.05*G657,IF(I657&gt;=0.05,0.01*G657,"Sucata ou aplicar 1%"))</f>
        <v>0</v>
      </c>
    </row>
    <row r="658" spans="2:10" x14ac:dyDescent="0.25">
      <c r="B658" s="14"/>
      <c r="C658" s="15"/>
      <c r="D658" s="14"/>
      <c r="E658" s="15"/>
      <c r="F658" s="15"/>
      <c r="G658" s="16"/>
      <c r="H658" s="16"/>
      <c r="I658" s="17" t="str">
        <f t="shared" si="10"/>
        <v>-</v>
      </c>
      <c r="J658" s="18">
        <f>IF(I658&gt;=0.4,0.05*G658,IF(I658&gt;=0.05,0.01*G658,"Sucata ou aplicar 1%"))</f>
        <v>0</v>
      </c>
    </row>
    <row r="659" spans="2:10" x14ac:dyDescent="0.25">
      <c r="B659" s="14"/>
      <c r="C659" s="15"/>
      <c r="D659" s="14"/>
      <c r="E659" s="15"/>
      <c r="F659" s="15"/>
      <c r="G659" s="16"/>
      <c r="H659" s="16"/>
      <c r="I659" s="17" t="str">
        <f t="shared" si="10"/>
        <v>-</v>
      </c>
      <c r="J659" s="18">
        <f>IF(I659&gt;=0.4,0.05*G659,IF(I659&gt;=0.05,0.01*G659,"Sucata ou aplicar 1%"))</f>
        <v>0</v>
      </c>
    </row>
    <row r="660" spans="2:10" x14ac:dyDescent="0.25">
      <c r="B660" s="14"/>
      <c r="C660" s="15"/>
      <c r="D660" s="14"/>
      <c r="E660" s="15"/>
      <c r="F660" s="15"/>
      <c r="G660" s="16"/>
      <c r="H660" s="16"/>
      <c r="I660" s="17" t="str">
        <f t="shared" si="10"/>
        <v>-</v>
      </c>
      <c r="J660" s="18">
        <f>IF(I660&gt;=0.4,0.05*G660,IF(I660&gt;=0.05,0.01*G660,"Sucata ou aplicar 1%"))</f>
        <v>0</v>
      </c>
    </row>
    <row r="661" spans="2:10" x14ac:dyDescent="0.25">
      <c r="B661" s="14"/>
      <c r="C661" s="15"/>
      <c r="D661" s="14"/>
      <c r="E661" s="15"/>
      <c r="F661" s="15"/>
      <c r="G661" s="16"/>
      <c r="H661" s="16"/>
      <c r="I661" s="17" t="str">
        <f t="shared" si="10"/>
        <v>-</v>
      </c>
      <c r="J661" s="18">
        <f>IF(I661&gt;=0.4,0.05*G661,IF(I661&gt;=0.05,0.01*G661,"Sucata ou aplicar 1%"))</f>
        <v>0</v>
      </c>
    </row>
    <row r="662" spans="2:10" x14ac:dyDescent="0.25">
      <c r="B662" s="14"/>
      <c r="C662" s="15"/>
      <c r="D662" s="14"/>
      <c r="E662" s="15"/>
      <c r="F662" s="15"/>
      <c r="G662" s="16"/>
      <c r="H662" s="16"/>
      <c r="I662" s="17" t="str">
        <f t="shared" si="10"/>
        <v>-</v>
      </c>
      <c r="J662" s="18">
        <f>IF(I662&gt;=0.4,0.05*G662,IF(I662&gt;=0.05,0.01*G662,"Sucata ou aplicar 1%"))</f>
        <v>0</v>
      </c>
    </row>
    <row r="663" spans="2:10" x14ac:dyDescent="0.25">
      <c r="B663" s="14"/>
      <c r="C663" s="15"/>
      <c r="D663" s="14"/>
      <c r="E663" s="15"/>
      <c r="F663" s="15"/>
      <c r="G663" s="16"/>
      <c r="H663" s="16"/>
      <c r="I663" s="17" t="str">
        <f t="shared" si="10"/>
        <v>-</v>
      </c>
      <c r="J663" s="18">
        <f>IF(I663&gt;=0.4,0.05*G663,IF(I663&gt;=0.05,0.01*G663,"Sucata ou aplicar 1%"))</f>
        <v>0</v>
      </c>
    </row>
    <row r="664" spans="2:10" x14ac:dyDescent="0.25">
      <c r="B664" s="14"/>
      <c r="C664" s="15"/>
      <c r="D664" s="14"/>
      <c r="E664" s="15"/>
      <c r="F664" s="15"/>
      <c r="G664" s="16"/>
      <c r="H664" s="16"/>
      <c r="I664" s="17" t="str">
        <f t="shared" si="10"/>
        <v>-</v>
      </c>
      <c r="J664" s="18">
        <f>IF(I664&gt;=0.4,0.05*G664,IF(I664&gt;=0.05,0.01*G664,"Sucata ou aplicar 1%"))</f>
        <v>0</v>
      </c>
    </row>
    <row r="665" spans="2:10" x14ac:dyDescent="0.25">
      <c r="B665" s="14"/>
      <c r="C665" s="15"/>
      <c r="D665" s="14"/>
      <c r="E665" s="15"/>
      <c r="F665" s="15"/>
      <c r="G665" s="16"/>
      <c r="H665" s="16"/>
      <c r="I665" s="17" t="str">
        <f t="shared" si="10"/>
        <v>-</v>
      </c>
      <c r="J665" s="18">
        <f>IF(I665&gt;=0.4,0.05*G665,IF(I665&gt;=0.05,0.01*G665,"Sucata ou aplicar 1%"))</f>
        <v>0</v>
      </c>
    </row>
    <row r="666" spans="2:10" x14ac:dyDescent="0.25">
      <c r="B666" s="14"/>
      <c r="C666" s="15"/>
      <c r="D666" s="14"/>
      <c r="E666" s="15"/>
      <c r="F666" s="15"/>
      <c r="G666" s="16"/>
      <c r="H666" s="16"/>
      <c r="I666" s="17" t="str">
        <f t="shared" si="10"/>
        <v>-</v>
      </c>
      <c r="J666" s="18">
        <f>IF(I666&gt;=0.4,0.05*G666,IF(I666&gt;=0.05,0.01*G666,"Sucata ou aplicar 1%"))</f>
        <v>0</v>
      </c>
    </row>
    <row r="667" spans="2:10" x14ac:dyDescent="0.25">
      <c r="B667" s="14"/>
      <c r="C667" s="15"/>
      <c r="D667" s="14"/>
      <c r="E667" s="15"/>
      <c r="F667" s="15"/>
      <c r="G667" s="16"/>
      <c r="H667" s="16"/>
      <c r="I667" s="17" t="str">
        <f t="shared" si="10"/>
        <v>-</v>
      </c>
      <c r="J667" s="18">
        <f>IF(I667&gt;=0.4,0.05*G667,IF(I667&gt;=0.05,0.01*G667,"Sucata ou aplicar 1%"))</f>
        <v>0</v>
      </c>
    </row>
    <row r="668" spans="2:10" x14ac:dyDescent="0.25">
      <c r="B668" s="14"/>
      <c r="C668" s="15"/>
      <c r="D668" s="14"/>
      <c r="E668" s="15"/>
      <c r="F668" s="15"/>
      <c r="G668" s="16"/>
      <c r="H668" s="16"/>
      <c r="I668" s="17" t="str">
        <f t="shared" si="10"/>
        <v>-</v>
      </c>
      <c r="J668" s="18">
        <f>IF(I668&gt;=0.4,0.05*G668,IF(I668&gt;=0.05,0.01*G668,"Sucata ou aplicar 1%"))</f>
        <v>0</v>
      </c>
    </row>
    <row r="669" spans="2:10" x14ac:dyDescent="0.25">
      <c r="B669" s="14"/>
      <c r="C669" s="15"/>
      <c r="D669" s="14"/>
      <c r="E669" s="15"/>
      <c r="F669" s="15"/>
      <c r="G669" s="16"/>
      <c r="H669" s="16"/>
      <c r="I669" s="17" t="str">
        <f t="shared" si="10"/>
        <v>-</v>
      </c>
      <c r="J669" s="18">
        <f>IF(I669&gt;=0.4,0.05*G669,IF(I669&gt;=0.05,0.01*G669,"Sucata ou aplicar 1%"))</f>
        <v>0</v>
      </c>
    </row>
    <row r="670" spans="2:10" x14ac:dyDescent="0.25">
      <c r="B670" s="14"/>
      <c r="C670" s="15"/>
      <c r="D670" s="14"/>
      <c r="E670" s="15"/>
      <c r="F670" s="15"/>
      <c r="G670" s="16"/>
      <c r="H670" s="16"/>
      <c r="I670" s="17" t="str">
        <f t="shared" si="10"/>
        <v>-</v>
      </c>
      <c r="J670" s="18">
        <f>IF(I670&gt;=0.4,0.05*G670,IF(I670&gt;=0.05,0.01*G670,"Sucata ou aplicar 1%"))</f>
        <v>0</v>
      </c>
    </row>
    <row r="671" spans="2:10" x14ac:dyDescent="0.25">
      <c r="B671" s="14"/>
      <c r="C671" s="15"/>
      <c r="D671" s="14"/>
      <c r="E671" s="15"/>
      <c r="F671" s="15"/>
      <c r="G671" s="16"/>
      <c r="H671" s="16"/>
      <c r="I671" s="17" t="str">
        <f t="shared" si="10"/>
        <v>-</v>
      </c>
      <c r="J671" s="18">
        <f>IF(I671&gt;=0.4,0.05*G671,IF(I671&gt;=0.05,0.01*G671,"Sucata ou aplicar 1%"))</f>
        <v>0</v>
      </c>
    </row>
    <row r="672" spans="2:10" x14ac:dyDescent="0.25">
      <c r="B672" s="14"/>
      <c r="C672" s="15"/>
      <c r="D672" s="14"/>
      <c r="E672" s="15"/>
      <c r="F672" s="15"/>
      <c r="G672" s="16"/>
      <c r="H672" s="16"/>
      <c r="I672" s="17" t="str">
        <f t="shared" si="10"/>
        <v>-</v>
      </c>
      <c r="J672" s="18">
        <f>IF(I672&gt;=0.4,0.05*G672,IF(I672&gt;=0.05,0.01*G672,"Sucata ou aplicar 1%"))</f>
        <v>0</v>
      </c>
    </row>
    <row r="673" spans="2:10" x14ac:dyDescent="0.25">
      <c r="B673" s="14"/>
      <c r="C673" s="15"/>
      <c r="D673" s="14"/>
      <c r="E673" s="15"/>
      <c r="F673" s="15"/>
      <c r="G673" s="16"/>
      <c r="H673" s="16"/>
      <c r="I673" s="17" t="str">
        <f t="shared" si="10"/>
        <v>-</v>
      </c>
      <c r="J673" s="18">
        <f>IF(I673&gt;=0.4,0.05*G673,IF(I673&gt;=0.05,0.01*G673,"Sucata ou aplicar 1%"))</f>
        <v>0</v>
      </c>
    </row>
    <row r="674" spans="2:10" x14ac:dyDescent="0.25">
      <c r="B674" s="14"/>
      <c r="C674" s="15"/>
      <c r="D674" s="14"/>
      <c r="E674" s="15"/>
      <c r="F674" s="15"/>
      <c r="G674" s="16"/>
      <c r="H674" s="16"/>
      <c r="I674" s="17" t="str">
        <f t="shared" si="10"/>
        <v>-</v>
      </c>
      <c r="J674" s="18">
        <f>IF(I674&gt;=0.4,0.05*G674,IF(I674&gt;=0.05,0.01*G674,"Sucata ou aplicar 1%"))</f>
        <v>0</v>
      </c>
    </row>
    <row r="675" spans="2:10" x14ac:dyDescent="0.25">
      <c r="B675" s="14"/>
      <c r="C675" s="15"/>
      <c r="D675" s="14"/>
      <c r="E675" s="15"/>
      <c r="F675" s="15"/>
      <c r="G675" s="16"/>
      <c r="H675" s="16"/>
      <c r="I675" s="17" t="str">
        <f t="shared" si="10"/>
        <v>-</v>
      </c>
      <c r="J675" s="18">
        <f>IF(I675&gt;=0.4,0.05*G675,IF(I675&gt;=0.05,0.01*G675,"Sucata ou aplicar 1%"))</f>
        <v>0</v>
      </c>
    </row>
    <row r="676" spans="2:10" x14ac:dyDescent="0.25">
      <c r="B676" s="14"/>
      <c r="C676" s="15"/>
      <c r="D676" s="14"/>
      <c r="E676" s="15"/>
      <c r="F676" s="15"/>
      <c r="G676" s="16"/>
      <c r="H676" s="16"/>
      <c r="I676" s="17" t="str">
        <f t="shared" si="10"/>
        <v>-</v>
      </c>
      <c r="J676" s="18">
        <f>IF(I676&gt;=0.4,0.05*G676,IF(I676&gt;=0.05,0.01*G676,"Sucata ou aplicar 1%"))</f>
        <v>0</v>
      </c>
    </row>
    <row r="677" spans="2:10" x14ac:dyDescent="0.25">
      <c r="B677" s="14"/>
      <c r="C677" s="15"/>
      <c r="D677" s="14"/>
      <c r="E677" s="15"/>
      <c r="F677" s="15"/>
      <c r="G677" s="16"/>
      <c r="H677" s="16"/>
      <c r="I677" s="17" t="str">
        <f t="shared" si="10"/>
        <v>-</v>
      </c>
      <c r="J677" s="18">
        <f>IF(I677&gt;=0.4,0.05*G677,IF(I677&gt;=0.05,0.01*G677,"Sucata ou aplicar 1%"))</f>
        <v>0</v>
      </c>
    </row>
    <row r="678" spans="2:10" x14ac:dyDescent="0.25">
      <c r="B678" s="14"/>
      <c r="C678" s="15"/>
      <c r="D678" s="14"/>
      <c r="E678" s="15"/>
      <c r="F678" s="15"/>
      <c r="G678" s="16"/>
      <c r="H678" s="16"/>
      <c r="I678" s="17" t="str">
        <f t="shared" si="10"/>
        <v>-</v>
      </c>
      <c r="J678" s="18">
        <f>IF(I678&gt;=0.4,0.05*G678,IF(I678&gt;=0.05,0.01*G678,"Sucata ou aplicar 1%"))</f>
        <v>0</v>
      </c>
    </row>
    <row r="679" spans="2:10" x14ac:dyDescent="0.25">
      <c r="B679" s="14"/>
      <c r="C679" s="15"/>
      <c r="D679" s="14"/>
      <c r="E679" s="15"/>
      <c r="F679" s="15"/>
      <c r="G679" s="16"/>
      <c r="H679" s="16"/>
      <c r="I679" s="17" t="str">
        <f t="shared" si="10"/>
        <v>-</v>
      </c>
      <c r="J679" s="18">
        <f>IF(I679&gt;=0.4,0.05*G679,IF(I679&gt;=0.05,0.01*G679,"Sucata ou aplicar 1%"))</f>
        <v>0</v>
      </c>
    </row>
    <row r="680" spans="2:10" x14ac:dyDescent="0.25">
      <c r="B680" s="14"/>
      <c r="C680" s="15"/>
      <c r="D680" s="14"/>
      <c r="E680" s="15"/>
      <c r="F680" s="15"/>
      <c r="G680" s="16"/>
      <c r="H680" s="16"/>
      <c r="I680" s="17" t="str">
        <f t="shared" si="10"/>
        <v>-</v>
      </c>
      <c r="J680" s="18">
        <f>IF(I680&gt;=0.4,0.05*G680,IF(I680&gt;=0.05,0.01*G680,"Sucata ou aplicar 1%"))</f>
        <v>0</v>
      </c>
    </row>
    <row r="681" spans="2:10" x14ac:dyDescent="0.25">
      <c r="B681" s="14"/>
      <c r="C681" s="15"/>
      <c r="D681" s="14"/>
      <c r="E681" s="15"/>
      <c r="F681" s="15"/>
      <c r="G681" s="16"/>
      <c r="H681" s="16"/>
      <c r="I681" s="17" t="str">
        <f t="shared" si="10"/>
        <v>-</v>
      </c>
      <c r="J681" s="18">
        <f>IF(I681&gt;=0.4,0.05*G681,IF(I681&gt;=0.05,0.01*G681,"Sucata ou aplicar 1%"))</f>
        <v>0</v>
      </c>
    </row>
    <row r="682" spans="2:10" x14ac:dyDescent="0.25">
      <c r="B682" s="14"/>
      <c r="C682" s="15"/>
      <c r="D682" s="14"/>
      <c r="E682" s="15"/>
      <c r="F682" s="15"/>
      <c r="G682" s="16"/>
      <c r="H682" s="16"/>
      <c r="I682" s="17" t="str">
        <f t="shared" si="10"/>
        <v>-</v>
      </c>
      <c r="J682" s="18">
        <f>IF(I682&gt;=0.4,0.05*G682,IF(I682&gt;=0.05,0.01*G682,"Sucata ou aplicar 1%"))</f>
        <v>0</v>
      </c>
    </row>
    <row r="683" spans="2:10" x14ac:dyDescent="0.25">
      <c r="B683" s="14"/>
      <c r="C683" s="15"/>
      <c r="D683" s="14"/>
      <c r="E683" s="15"/>
      <c r="F683" s="15"/>
      <c r="G683" s="16"/>
      <c r="H683" s="16"/>
      <c r="I683" s="17" t="str">
        <f t="shared" si="10"/>
        <v>-</v>
      </c>
      <c r="J683" s="18">
        <f>IF(I683&gt;=0.4,0.05*G683,IF(I683&gt;=0.05,0.01*G683,"Sucata ou aplicar 1%"))</f>
        <v>0</v>
      </c>
    </row>
    <row r="684" spans="2:10" x14ac:dyDescent="0.25">
      <c r="B684" s="14"/>
      <c r="C684" s="15"/>
      <c r="D684" s="14"/>
      <c r="E684" s="15"/>
      <c r="F684" s="15"/>
      <c r="G684" s="16"/>
      <c r="H684" s="16"/>
      <c r="I684" s="17" t="str">
        <f t="shared" si="10"/>
        <v>-</v>
      </c>
      <c r="J684" s="18">
        <f>IF(I684&gt;=0.4,0.05*G684,IF(I684&gt;=0.05,0.01*G684,"Sucata ou aplicar 1%"))</f>
        <v>0</v>
      </c>
    </row>
    <row r="685" spans="2:10" x14ac:dyDescent="0.25">
      <c r="B685" s="14"/>
      <c r="C685" s="15"/>
      <c r="D685" s="14"/>
      <c r="E685" s="15"/>
      <c r="F685" s="15"/>
      <c r="G685" s="16"/>
      <c r="H685" s="16"/>
      <c r="I685" s="17" t="str">
        <f t="shared" si="10"/>
        <v>-</v>
      </c>
      <c r="J685" s="18">
        <f>IF(I685&gt;=0.4,0.05*G685,IF(I685&gt;=0.05,0.01*G685,"Sucata ou aplicar 1%"))</f>
        <v>0</v>
      </c>
    </row>
    <row r="686" spans="2:10" x14ac:dyDescent="0.25">
      <c r="B686" s="14"/>
      <c r="C686" s="15"/>
      <c r="D686" s="14"/>
      <c r="E686" s="15"/>
      <c r="F686" s="15"/>
      <c r="G686" s="16"/>
      <c r="H686" s="16"/>
      <c r="I686" s="17" t="str">
        <f t="shared" si="10"/>
        <v>-</v>
      </c>
      <c r="J686" s="18">
        <f>IF(I686&gt;=0.4,0.05*G686,IF(I686&gt;=0.05,0.01*G686,"Sucata ou aplicar 1%"))</f>
        <v>0</v>
      </c>
    </row>
    <row r="687" spans="2:10" x14ac:dyDescent="0.25">
      <c r="B687" s="14"/>
      <c r="C687" s="15"/>
      <c r="D687" s="14"/>
      <c r="E687" s="15"/>
      <c r="F687" s="15"/>
      <c r="G687" s="16"/>
      <c r="H687" s="16"/>
      <c r="I687" s="17" t="str">
        <f t="shared" si="10"/>
        <v>-</v>
      </c>
      <c r="J687" s="18">
        <f>IF(I687&gt;=0.4,0.05*G687,IF(I687&gt;=0.05,0.01*G687,"Sucata ou aplicar 1%"))</f>
        <v>0</v>
      </c>
    </row>
    <row r="688" spans="2:10" x14ac:dyDescent="0.25">
      <c r="B688" s="14"/>
      <c r="C688" s="15"/>
      <c r="D688" s="14"/>
      <c r="E688" s="15"/>
      <c r="F688" s="15"/>
      <c r="G688" s="16"/>
      <c r="H688" s="16"/>
      <c r="I688" s="17" t="str">
        <f t="shared" si="10"/>
        <v>-</v>
      </c>
      <c r="J688" s="18">
        <f>IF(I688&gt;=0.4,0.05*G688,IF(I688&gt;=0.05,0.01*G688,"Sucata ou aplicar 1%"))</f>
        <v>0</v>
      </c>
    </row>
    <row r="689" spans="2:10" x14ac:dyDescent="0.25">
      <c r="B689" s="14"/>
      <c r="C689" s="15"/>
      <c r="D689" s="14"/>
      <c r="E689" s="15"/>
      <c r="F689" s="15"/>
      <c r="G689" s="16"/>
      <c r="H689" s="16"/>
      <c r="I689" s="17" t="str">
        <f t="shared" si="10"/>
        <v>-</v>
      </c>
      <c r="J689" s="18">
        <f>IF(I689&gt;=0.4,0.05*G689,IF(I689&gt;=0.05,0.01*G689,"Sucata ou aplicar 1%"))</f>
        <v>0</v>
      </c>
    </row>
    <row r="690" spans="2:10" x14ac:dyDescent="0.25">
      <c r="B690" s="14"/>
      <c r="C690" s="15"/>
      <c r="D690" s="14"/>
      <c r="E690" s="15"/>
      <c r="F690" s="15"/>
      <c r="G690" s="16"/>
      <c r="H690" s="16"/>
      <c r="I690" s="17" t="str">
        <f t="shared" si="10"/>
        <v>-</v>
      </c>
      <c r="J690" s="18">
        <f>IF(I690&gt;=0.4,0.05*G690,IF(I690&gt;=0.05,0.01*G690,"Sucata ou aplicar 1%"))</f>
        <v>0</v>
      </c>
    </row>
    <row r="691" spans="2:10" x14ac:dyDescent="0.25">
      <c r="B691" s="14"/>
      <c r="C691" s="15"/>
      <c r="D691" s="14"/>
      <c r="E691" s="15"/>
      <c r="F691" s="15"/>
      <c r="G691" s="16"/>
      <c r="H691" s="16"/>
      <c r="I691" s="17" t="str">
        <f t="shared" si="10"/>
        <v>-</v>
      </c>
      <c r="J691" s="18">
        <f>IF(I691&gt;=0.4,0.05*G691,IF(I691&gt;=0.05,0.01*G691,"Sucata ou aplicar 1%"))</f>
        <v>0</v>
      </c>
    </row>
    <row r="692" spans="2:10" x14ac:dyDescent="0.25">
      <c r="B692" s="14"/>
      <c r="C692" s="15"/>
      <c r="D692" s="14"/>
      <c r="E692" s="15"/>
      <c r="F692" s="15"/>
      <c r="G692" s="16"/>
      <c r="H692" s="16"/>
      <c r="I692" s="17" t="str">
        <f t="shared" si="10"/>
        <v>-</v>
      </c>
      <c r="J692" s="18">
        <f>IF(I692&gt;=0.4,0.05*G692,IF(I692&gt;=0.05,0.01*G692,"Sucata ou aplicar 1%"))</f>
        <v>0</v>
      </c>
    </row>
    <row r="693" spans="2:10" x14ac:dyDescent="0.25">
      <c r="B693" s="14"/>
      <c r="C693" s="15"/>
      <c r="D693" s="14"/>
      <c r="E693" s="15"/>
      <c r="F693" s="15"/>
      <c r="G693" s="16"/>
      <c r="H693" s="16"/>
      <c r="I693" s="17" t="str">
        <f t="shared" si="10"/>
        <v>-</v>
      </c>
      <c r="J693" s="18">
        <f>IF(I693&gt;=0.4,0.05*G693,IF(I693&gt;=0.05,0.01*G693,"Sucata ou aplicar 1%"))</f>
        <v>0</v>
      </c>
    </row>
    <row r="694" spans="2:10" x14ac:dyDescent="0.25">
      <c r="B694" s="14"/>
      <c r="C694" s="15"/>
      <c r="D694" s="14"/>
      <c r="E694" s="15"/>
      <c r="F694" s="15"/>
      <c r="G694" s="16"/>
      <c r="H694" s="16"/>
      <c r="I694" s="17" t="str">
        <f t="shared" si="10"/>
        <v>-</v>
      </c>
      <c r="J694" s="18">
        <f>IF(I694&gt;=0.4,0.05*G694,IF(I694&gt;=0.05,0.01*G694,"Sucata ou aplicar 1%"))</f>
        <v>0</v>
      </c>
    </row>
    <row r="695" spans="2:10" x14ac:dyDescent="0.25">
      <c r="B695" s="14"/>
      <c r="C695" s="15"/>
      <c r="D695" s="14"/>
      <c r="E695" s="15"/>
      <c r="F695" s="15"/>
      <c r="G695" s="16"/>
      <c r="H695" s="16"/>
      <c r="I695" s="17" t="str">
        <f t="shared" si="10"/>
        <v>-</v>
      </c>
      <c r="J695" s="18">
        <f>IF(I695&gt;=0.4,0.05*G695,IF(I695&gt;=0.05,0.01*G695,"Sucata ou aplicar 1%"))</f>
        <v>0</v>
      </c>
    </row>
    <row r="696" spans="2:10" x14ac:dyDescent="0.25">
      <c r="B696" s="14"/>
      <c r="C696" s="15"/>
      <c r="D696" s="14"/>
      <c r="E696" s="15"/>
      <c r="F696" s="15"/>
      <c r="G696" s="16"/>
      <c r="H696" s="16"/>
      <c r="I696" s="17" t="str">
        <f t="shared" si="10"/>
        <v>-</v>
      </c>
      <c r="J696" s="18">
        <f>IF(I696&gt;=0.4,0.05*G696,IF(I696&gt;=0.05,0.01*G696,"Sucata ou aplicar 1%"))</f>
        <v>0</v>
      </c>
    </row>
    <row r="697" spans="2:10" x14ac:dyDescent="0.25">
      <c r="B697" s="14"/>
      <c r="C697" s="15"/>
      <c r="D697" s="14"/>
      <c r="E697" s="15"/>
      <c r="F697" s="15"/>
      <c r="G697" s="16"/>
      <c r="H697" s="16"/>
      <c r="I697" s="17" t="str">
        <f t="shared" si="10"/>
        <v>-</v>
      </c>
      <c r="J697" s="18">
        <f>IF(I697&gt;=0.4,0.05*G697,IF(I697&gt;=0.05,0.01*G697,"Sucata ou aplicar 1%"))</f>
        <v>0</v>
      </c>
    </row>
    <row r="698" spans="2:10" x14ac:dyDescent="0.25">
      <c r="B698" s="14"/>
      <c r="C698" s="15"/>
      <c r="D698" s="14"/>
      <c r="E698" s="15"/>
      <c r="F698" s="15"/>
      <c r="G698" s="16"/>
      <c r="H698" s="16"/>
      <c r="I698" s="17" t="str">
        <f t="shared" si="10"/>
        <v>-</v>
      </c>
      <c r="J698" s="18">
        <f>IF(I698&gt;=0.4,0.05*G698,IF(I698&gt;=0.05,0.01*G698,"Sucata ou aplicar 1%"))</f>
        <v>0</v>
      </c>
    </row>
    <row r="699" spans="2:10" x14ac:dyDescent="0.25">
      <c r="B699" s="14"/>
      <c r="C699" s="15"/>
      <c r="D699" s="14"/>
      <c r="E699" s="15"/>
      <c r="F699" s="15"/>
      <c r="G699" s="16"/>
      <c r="H699" s="16"/>
      <c r="I699" s="17" t="str">
        <f t="shared" si="10"/>
        <v>-</v>
      </c>
      <c r="J699" s="18">
        <f>IF(I699&gt;=0.4,0.05*G699,IF(I699&gt;=0.05,0.01*G699,"Sucata ou aplicar 1%"))</f>
        <v>0</v>
      </c>
    </row>
    <row r="700" spans="2:10" x14ac:dyDescent="0.25">
      <c r="B700" s="14"/>
      <c r="C700" s="15"/>
      <c r="D700" s="14"/>
      <c r="E700" s="15"/>
      <c r="F700" s="15"/>
      <c r="G700" s="16"/>
      <c r="H700" s="16"/>
      <c r="I700" s="17" t="str">
        <f t="shared" si="10"/>
        <v>-</v>
      </c>
      <c r="J700" s="18">
        <f>IF(I700&gt;=0.4,0.05*G700,IF(I700&gt;=0.05,0.01*G700,"Sucata ou aplicar 1%"))</f>
        <v>0</v>
      </c>
    </row>
    <row r="701" spans="2:10" x14ac:dyDescent="0.25">
      <c r="B701" s="14"/>
      <c r="C701" s="15"/>
      <c r="D701" s="14"/>
      <c r="E701" s="15"/>
      <c r="F701" s="15"/>
      <c r="G701" s="16"/>
      <c r="H701" s="16"/>
      <c r="I701" s="17" t="str">
        <f t="shared" si="10"/>
        <v>-</v>
      </c>
      <c r="J701" s="18">
        <f>IF(I701&gt;=0.4,0.05*G701,IF(I701&gt;=0.05,0.01*G701,"Sucata ou aplicar 1%"))</f>
        <v>0</v>
      </c>
    </row>
    <row r="702" spans="2:10" x14ac:dyDescent="0.25">
      <c r="B702" s="14"/>
      <c r="C702" s="15"/>
      <c r="D702" s="14"/>
      <c r="E702" s="15"/>
      <c r="F702" s="15"/>
      <c r="G702" s="16"/>
      <c r="H702" s="16"/>
      <c r="I702" s="17" t="str">
        <f t="shared" si="10"/>
        <v>-</v>
      </c>
      <c r="J702" s="18">
        <f>IF(I702&gt;=0.4,0.05*G702,IF(I702&gt;=0.05,0.01*G702,"Sucata ou aplicar 1%"))</f>
        <v>0</v>
      </c>
    </row>
    <row r="703" spans="2:10" x14ac:dyDescent="0.25">
      <c r="B703" s="14"/>
      <c r="C703" s="15"/>
      <c r="D703" s="14"/>
      <c r="E703" s="15"/>
      <c r="F703" s="15"/>
      <c r="G703" s="16"/>
      <c r="H703" s="16"/>
      <c r="I703" s="17" t="str">
        <f t="shared" si="10"/>
        <v>-</v>
      </c>
      <c r="J703" s="18">
        <f>IF(I703&gt;=0.4,0.05*G703,IF(I703&gt;=0.05,0.01*G703,"Sucata ou aplicar 1%"))</f>
        <v>0</v>
      </c>
    </row>
    <row r="704" spans="2:10" x14ac:dyDescent="0.25">
      <c r="B704" s="14"/>
      <c r="C704" s="15"/>
      <c r="D704" s="14"/>
      <c r="E704" s="15"/>
      <c r="F704" s="15"/>
      <c r="G704" s="16"/>
      <c r="H704" s="16"/>
      <c r="I704" s="17" t="str">
        <f t="shared" si="10"/>
        <v>-</v>
      </c>
      <c r="J704" s="18">
        <f>IF(I704&gt;=0.4,0.05*G704,IF(I704&gt;=0.05,0.01*G704,"Sucata ou aplicar 1%"))</f>
        <v>0</v>
      </c>
    </row>
    <row r="705" spans="2:10" x14ac:dyDescent="0.25">
      <c r="B705" s="14"/>
      <c r="C705" s="15"/>
      <c r="D705" s="14"/>
      <c r="E705" s="15"/>
      <c r="F705" s="15"/>
      <c r="G705" s="16"/>
      <c r="H705" s="16"/>
      <c r="I705" s="17" t="str">
        <f t="shared" si="10"/>
        <v>-</v>
      </c>
      <c r="J705" s="18">
        <f>IF(I705&gt;=0.4,0.05*G705,IF(I705&gt;=0.05,0.01*G705,"Sucata ou aplicar 1%"))</f>
        <v>0</v>
      </c>
    </row>
    <row r="706" spans="2:10" x14ac:dyDescent="0.25">
      <c r="B706" s="14"/>
      <c r="C706" s="15"/>
      <c r="D706" s="14"/>
      <c r="E706" s="15"/>
      <c r="F706" s="15"/>
      <c r="G706" s="16"/>
      <c r="H706" s="16"/>
      <c r="I706" s="17" t="str">
        <f t="shared" si="10"/>
        <v>-</v>
      </c>
      <c r="J706" s="18">
        <f>IF(I706&gt;=0.4,0.05*G706,IF(I706&gt;=0.05,0.01*G706,"Sucata ou aplicar 1%"))</f>
        <v>0</v>
      </c>
    </row>
    <row r="707" spans="2:10" x14ac:dyDescent="0.25">
      <c r="B707" s="14"/>
      <c r="C707" s="15"/>
      <c r="D707" s="14"/>
      <c r="E707" s="15"/>
      <c r="F707" s="15"/>
      <c r="G707" s="16"/>
      <c r="H707" s="16"/>
      <c r="I707" s="17" t="str">
        <f t="shared" si="10"/>
        <v>-</v>
      </c>
      <c r="J707" s="18">
        <f>IF(I707&gt;=0.4,0.05*G707,IF(I707&gt;=0.05,0.01*G707,"Sucata ou aplicar 1%"))</f>
        <v>0</v>
      </c>
    </row>
    <row r="708" spans="2:10" x14ac:dyDescent="0.25">
      <c r="B708" s="14"/>
      <c r="C708" s="15"/>
      <c r="D708" s="14"/>
      <c r="E708" s="15"/>
      <c r="F708" s="15"/>
      <c r="G708" s="16"/>
      <c r="H708" s="16"/>
      <c r="I708" s="17" t="str">
        <f t="shared" ref="I708:I771" si="11">IF(ISERR(H708/G708),"-",H708/G708)</f>
        <v>-</v>
      </c>
      <c r="J708" s="18">
        <f>IF(I708&gt;=0.4,0.05*G708,IF(I708&gt;=0.05,0.01*G708,"Sucata ou aplicar 1%"))</f>
        <v>0</v>
      </c>
    </row>
    <row r="709" spans="2:10" x14ac:dyDescent="0.25">
      <c r="B709" s="14"/>
      <c r="C709" s="15"/>
      <c r="D709" s="14"/>
      <c r="E709" s="15"/>
      <c r="F709" s="15"/>
      <c r="G709" s="16"/>
      <c r="H709" s="16"/>
      <c r="I709" s="17" t="str">
        <f t="shared" si="11"/>
        <v>-</v>
      </c>
      <c r="J709" s="18">
        <f>IF(I709&gt;=0.4,0.05*G709,IF(I709&gt;=0.05,0.01*G709,"Sucata ou aplicar 1%"))</f>
        <v>0</v>
      </c>
    </row>
    <row r="710" spans="2:10" x14ac:dyDescent="0.25">
      <c r="B710" s="14"/>
      <c r="C710" s="15"/>
      <c r="D710" s="14"/>
      <c r="E710" s="15"/>
      <c r="F710" s="15"/>
      <c r="G710" s="16"/>
      <c r="H710" s="16"/>
      <c r="I710" s="17" t="str">
        <f t="shared" si="11"/>
        <v>-</v>
      </c>
      <c r="J710" s="18">
        <f>IF(I710&gt;=0.4,0.05*G710,IF(I710&gt;=0.05,0.01*G710,"Sucata ou aplicar 1%"))</f>
        <v>0</v>
      </c>
    </row>
    <row r="711" spans="2:10" x14ac:dyDescent="0.25">
      <c r="B711" s="14"/>
      <c r="C711" s="15"/>
      <c r="D711" s="14"/>
      <c r="E711" s="15"/>
      <c r="F711" s="15"/>
      <c r="G711" s="16"/>
      <c r="H711" s="16"/>
      <c r="I711" s="17" t="str">
        <f t="shared" si="11"/>
        <v>-</v>
      </c>
      <c r="J711" s="18">
        <f>IF(I711&gt;=0.4,0.05*G711,IF(I711&gt;=0.05,0.01*G711,"Sucata ou aplicar 1%"))</f>
        <v>0</v>
      </c>
    </row>
    <row r="712" spans="2:10" x14ac:dyDescent="0.25">
      <c r="B712" s="14"/>
      <c r="C712" s="15"/>
      <c r="D712" s="14"/>
      <c r="E712" s="15"/>
      <c r="F712" s="15"/>
      <c r="G712" s="16"/>
      <c r="H712" s="16"/>
      <c r="I712" s="17" t="str">
        <f t="shared" si="11"/>
        <v>-</v>
      </c>
      <c r="J712" s="18">
        <f>IF(I712&gt;=0.4,0.05*G712,IF(I712&gt;=0.05,0.01*G712,"Sucata ou aplicar 1%"))</f>
        <v>0</v>
      </c>
    </row>
    <row r="713" spans="2:10" x14ac:dyDescent="0.25">
      <c r="B713" s="14"/>
      <c r="C713" s="15"/>
      <c r="D713" s="14"/>
      <c r="E713" s="15"/>
      <c r="F713" s="15"/>
      <c r="G713" s="16"/>
      <c r="H713" s="16"/>
      <c r="I713" s="17" t="str">
        <f t="shared" si="11"/>
        <v>-</v>
      </c>
      <c r="J713" s="18">
        <f>IF(I713&gt;=0.4,0.05*G713,IF(I713&gt;=0.05,0.01*G713,"Sucata ou aplicar 1%"))</f>
        <v>0</v>
      </c>
    </row>
    <row r="714" spans="2:10" x14ac:dyDescent="0.25">
      <c r="B714" s="14"/>
      <c r="C714" s="15"/>
      <c r="D714" s="14"/>
      <c r="E714" s="15"/>
      <c r="F714" s="15"/>
      <c r="G714" s="16"/>
      <c r="H714" s="16"/>
      <c r="I714" s="17" t="str">
        <f t="shared" si="11"/>
        <v>-</v>
      </c>
      <c r="J714" s="18">
        <f>IF(I714&gt;=0.4,0.05*G714,IF(I714&gt;=0.05,0.01*G714,"Sucata ou aplicar 1%"))</f>
        <v>0</v>
      </c>
    </row>
    <row r="715" spans="2:10" x14ac:dyDescent="0.25">
      <c r="B715" s="14"/>
      <c r="C715" s="15"/>
      <c r="D715" s="14"/>
      <c r="E715" s="15"/>
      <c r="F715" s="15"/>
      <c r="G715" s="16"/>
      <c r="H715" s="16"/>
      <c r="I715" s="17" t="str">
        <f t="shared" si="11"/>
        <v>-</v>
      </c>
      <c r="J715" s="18">
        <f>IF(I715&gt;=0.4,0.05*G715,IF(I715&gt;=0.05,0.01*G715,"Sucata ou aplicar 1%"))</f>
        <v>0</v>
      </c>
    </row>
    <row r="716" spans="2:10" x14ac:dyDescent="0.25">
      <c r="B716" s="14"/>
      <c r="C716" s="15"/>
      <c r="D716" s="14"/>
      <c r="E716" s="15"/>
      <c r="F716" s="15"/>
      <c r="G716" s="16"/>
      <c r="H716" s="16"/>
      <c r="I716" s="17" t="str">
        <f t="shared" si="11"/>
        <v>-</v>
      </c>
      <c r="J716" s="18">
        <f>IF(I716&gt;=0.4,0.05*G716,IF(I716&gt;=0.05,0.01*G716,"Sucata ou aplicar 1%"))</f>
        <v>0</v>
      </c>
    </row>
    <row r="717" spans="2:10" x14ac:dyDescent="0.25">
      <c r="B717" s="14"/>
      <c r="C717" s="15"/>
      <c r="D717" s="14"/>
      <c r="E717" s="15"/>
      <c r="F717" s="15"/>
      <c r="G717" s="16"/>
      <c r="H717" s="16"/>
      <c r="I717" s="17" t="str">
        <f t="shared" si="11"/>
        <v>-</v>
      </c>
      <c r="J717" s="18">
        <f>IF(I717&gt;=0.4,0.05*G717,IF(I717&gt;=0.05,0.01*G717,"Sucata ou aplicar 1%"))</f>
        <v>0</v>
      </c>
    </row>
    <row r="718" spans="2:10" x14ac:dyDescent="0.25">
      <c r="B718" s="14"/>
      <c r="C718" s="15"/>
      <c r="D718" s="14"/>
      <c r="E718" s="15"/>
      <c r="F718" s="15"/>
      <c r="G718" s="16"/>
      <c r="H718" s="16"/>
      <c r="I718" s="17" t="str">
        <f t="shared" si="11"/>
        <v>-</v>
      </c>
      <c r="J718" s="18">
        <f>IF(I718&gt;=0.4,0.05*G718,IF(I718&gt;=0.05,0.01*G718,"Sucata ou aplicar 1%"))</f>
        <v>0</v>
      </c>
    </row>
    <row r="719" spans="2:10" x14ac:dyDescent="0.25">
      <c r="B719" s="14"/>
      <c r="C719" s="15"/>
      <c r="D719" s="14"/>
      <c r="E719" s="15"/>
      <c r="F719" s="15"/>
      <c r="G719" s="16"/>
      <c r="H719" s="16"/>
      <c r="I719" s="17" t="str">
        <f t="shared" si="11"/>
        <v>-</v>
      </c>
      <c r="J719" s="18">
        <f>IF(I719&gt;=0.4,0.05*G719,IF(I719&gt;=0.05,0.01*G719,"Sucata ou aplicar 1%"))</f>
        <v>0</v>
      </c>
    </row>
    <row r="720" spans="2:10" x14ac:dyDescent="0.25">
      <c r="B720" s="14"/>
      <c r="C720" s="15"/>
      <c r="D720" s="14"/>
      <c r="E720" s="15"/>
      <c r="F720" s="15"/>
      <c r="G720" s="16"/>
      <c r="H720" s="16"/>
      <c r="I720" s="17" t="str">
        <f t="shared" si="11"/>
        <v>-</v>
      </c>
      <c r="J720" s="18">
        <f>IF(I720&gt;=0.4,0.05*G720,IF(I720&gt;=0.05,0.01*G720,"Sucata ou aplicar 1%"))</f>
        <v>0</v>
      </c>
    </row>
    <row r="721" spans="2:10" x14ac:dyDescent="0.25">
      <c r="B721" s="14"/>
      <c r="C721" s="15"/>
      <c r="D721" s="14"/>
      <c r="E721" s="15"/>
      <c r="F721" s="15"/>
      <c r="G721" s="16"/>
      <c r="H721" s="16"/>
      <c r="I721" s="17" t="str">
        <f t="shared" si="11"/>
        <v>-</v>
      </c>
      <c r="J721" s="18">
        <f>IF(I721&gt;=0.4,0.05*G721,IF(I721&gt;=0.05,0.01*G721,"Sucata ou aplicar 1%"))</f>
        <v>0</v>
      </c>
    </row>
    <row r="722" spans="2:10" x14ac:dyDescent="0.25">
      <c r="B722" s="14"/>
      <c r="C722" s="15"/>
      <c r="D722" s="14"/>
      <c r="E722" s="15"/>
      <c r="F722" s="15"/>
      <c r="G722" s="16"/>
      <c r="H722" s="16"/>
      <c r="I722" s="17" t="str">
        <f t="shared" si="11"/>
        <v>-</v>
      </c>
      <c r="J722" s="18">
        <f>IF(I722&gt;=0.4,0.05*G722,IF(I722&gt;=0.05,0.01*G722,"Sucata ou aplicar 1%"))</f>
        <v>0</v>
      </c>
    </row>
    <row r="723" spans="2:10" x14ac:dyDescent="0.25">
      <c r="B723" s="14"/>
      <c r="C723" s="15"/>
      <c r="D723" s="14"/>
      <c r="E723" s="15"/>
      <c r="F723" s="15"/>
      <c r="G723" s="16"/>
      <c r="H723" s="16"/>
      <c r="I723" s="17" t="str">
        <f t="shared" si="11"/>
        <v>-</v>
      </c>
      <c r="J723" s="18">
        <f>IF(I723&gt;=0.4,0.05*G723,IF(I723&gt;=0.05,0.01*G723,"Sucata ou aplicar 1%"))</f>
        <v>0</v>
      </c>
    </row>
    <row r="724" spans="2:10" x14ac:dyDescent="0.25">
      <c r="B724" s="14"/>
      <c r="C724" s="15"/>
      <c r="D724" s="14"/>
      <c r="E724" s="15"/>
      <c r="F724" s="15"/>
      <c r="G724" s="16"/>
      <c r="H724" s="16"/>
      <c r="I724" s="17" t="str">
        <f t="shared" si="11"/>
        <v>-</v>
      </c>
      <c r="J724" s="18">
        <f>IF(I724&gt;=0.4,0.05*G724,IF(I724&gt;=0.05,0.01*G724,"Sucata ou aplicar 1%"))</f>
        <v>0</v>
      </c>
    </row>
    <row r="725" spans="2:10" x14ac:dyDescent="0.25">
      <c r="B725" s="14"/>
      <c r="C725" s="15"/>
      <c r="D725" s="14"/>
      <c r="E725" s="15"/>
      <c r="F725" s="15"/>
      <c r="G725" s="16"/>
      <c r="H725" s="16"/>
      <c r="I725" s="17" t="str">
        <f t="shared" si="11"/>
        <v>-</v>
      </c>
      <c r="J725" s="18">
        <f>IF(I725&gt;=0.4,0.05*G725,IF(I725&gt;=0.05,0.01*G725,"Sucata ou aplicar 1%"))</f>
        <v>0</v>
      </c>
    </row>
    <row r="726" spans="2:10" x14ac:dyDescent="0.25">
      <c r="B726" s="14"/>
      <c r="C726" s="15"/>
      <c r="D726" s="14"/>
      <c r="E726" s="15"/>
      <c r="F726" s="15"/>
      <c r="G726" s="16"/>
      <c r="H726" s="16"/>
      <c r="I726" s="17" t="str">
        <f t="shared" si="11"/>
        <v>-</v>
      </c>
      <c r="J726" s="18">
        <f>IF(I726&gt;=0.4,0.05*G726,IF(I726&gt;=0.05,0.01*G726,"Sucata ou aplicar 1%"))</f>
        <v>0</v>
      </c>
    </row>
    <row r="727" spans="2:10" x14ac:dyDescent="0.25">
      <c r="B727" s="14"/>
      <c r="C727" s="15"/>
      <c r="D727" s="14"/>
      <c r="E727" s="15"/>
      <c r="F727" s="15"/>
      <c r="G727" s="16"/>
      <c r="H727" s="16"/>
      <c r="I727" s="17" t="str">
        <f t="shared" si="11"/>
        <v>-</v>
      </c>
      <c r="J727" s="18">
        <f>IF(I727&gt;=0.4,0.05*G727,IF(I727&gt;=0.05,0.01*G727,"Sucata ou aplicar 1%"))</f>
        <v>0</v>
      </c>
    </row>
    <row r="728" spans="2:10" x14ac:dyDescent="0.25">
      <c r="B728" s="14"/>
      <c r="C728" s="15"/>
      <c r="D728" s="14"/>
      <c r="E728" s="15"/>
      <c r="F728" s="15"/>
      <c r="G728" s="16"/>
      <c r="H728" s="16"/>
      <c r="I728" s="17" t="str">
        <f t="shared" si="11"/>
        <v>-</v>
      </c>
      <c r="J728" s="18">
        <f>IF(I728&gt;=0.4,0.05*G728,IF(I728&gt;=0.05,0.01*G728,"Sucata ou aplicar 1%"))</f>
        <v>0</v>
      </c>
    </row>
    <row r="729" spans="2:10" x14ac:dyDescent="0.25">
      <c r="B729" s="14"/>
      <c r="C729" s="15"/>
      <c r="D729" s="14"/>
      <c r="E729" s="15"/>
      <c r="F729" s="15"/>
      <c r="G729" s="16"/>
      <c r="H729" s="16"/>
      <c r="I729" s="17" t="str">
        <f t="shared" si="11"/>
        <v>-</v>
      </c>
      <c r="J729" s="18">
        <f>IF(I729&gt;=0.4,0.05*G729,IF(I729&gt;=0.05,0.01*G729,"Sucata ou aplicar 1%"))</f>
        <v>0</v>
      </c>
    </row>
    <row r="730" spans="2:10" x14ac:dyDescent="0.25">
      <c r="B730" s="14"/>
      <c r="C730" s="15"/>
      <c r="D730" s="14"/>
      <c r="E730" s="15"/>
      <c r="F730" s="15"/>
      <c r="G730" s="16"/>
      <c r="H730" s="16"/>
      <c r="I730" s="17" t="str">
        <f t="shared" si="11"/>
        <v>-</v>
      </c>
      <c r="J730" s="18">
        <f>IF(I730&gt;=0.4,0.05*G730,IF(I730&gt;=0.05,0.01*G730,"Sucata ou aplicar 1%"))</f>
        <v>0</v>
      </c>
    </row>
    <row r="731" spans="2:10" x14ac:dyDescent="0.25">
      <c r="B731" s="14"/>
      <c r="C731" s="15"/>
      <c r="D731" s="14"/>
      <c r="E731" s="15"/>
      <c r="F731" s="15"/>
      <c r="G731" s="16"/>
      <c r="H731" s="16"/>
      <c r="I731" s="17" t="str">
        <f t="shared" si="11"/>
        <v>-</v>
      </c>
      <c r="J731" s="18">
        <f>IF(I731&gt;=0.4,0.05*G731,IF(I731&gt;=0.05,0.01*G731,"Sucata ou aplicar 1%"))</f>
        <v>0</v>
      </c>
    </row>
    <row r="732" spans="2:10" x14ac:dyDescent="0.25">
      <c r="B732" s="14"/>
      <c r="C732" s="15"/>
      <c r="D732" s="14"/>
      <c r="E732" s="15"/>
      <c r="F732" s="15"/>
      <c r="G732" s="16"/>
      <c r="H732" s="16"/>
      <c r="I732" s="17" t="str">
        <f t="shared" si="11"/>
        <v>-</v>
      </c>
      <c r="J732" s="18">
        <f>IF(I732&gt;=0.4,0.05*G732,IF(I732&gt;=0.05,0.01*G732,"Sucata ou aplicar 1%"))</f>
        <v>0</v>
      </c>
    </row>
    <row r="733" spans="2:10" x14ac:dyDescent="0.25">
      <c r="B733" s="14"/>
      <c r="C733" s="15"/>
      <c r="D733" s="14"/>
      <c r="E733" s="15"/>
      <c r="F733" s="15"/>
      <c r="G733" s="16"/>
      <c r="H733" s="16"/>
      <c r="I733" s="17" t="str">
        <f t="shared" si="11"/>
        <v>-</v>
      </c>
      <c r="J733" s="18">
        <f>IF(I733&gt;=0.4,0.05*G733,IF(I733&gt;=0.05,0.01*G733,"Sucata ou aplicar 1%"))</f>
        <v>0</v>
      </c>
    </row>
    <row r="734" spans="2:10" x14ac:dyDescent="0.25">
      <c r="B734" s="14"/>
      <c r="C734" s="15"/>
      <c r="D734" s="14"/>
      <c r="E734" s="15"/>
      <c r="F734" s="15"/>
      <c r="G734" s="16"/>
      <c r="H734" s="16"/>
      <c r="I734" s="17" t="str">
        <f t="shared" si="11"/>
        <v>-</v>
      </c>
      <c r="J734" s="18">
        <f>IF(I734&gt;=0.4,0.05*G734,IF(I734&gt;=0.05,0.01*G734,"Sucata ou aplicar 1%"))</f>
        <v>0</v>
      </c>
    </row>
    <row r="735" spans="2:10" x14ac:dyDescent="0.25">
      <c r="B735" s="14"/>
      <c r="C735" s="15"/>
      <c r="D735" s="14"/>
      <c r="E735" s="15"/>
      <c r="F735" s="15"/>
      <c r="G735" s="16"/>
      <c r="H735" s="16"/>
      <c r="I735" s="17" t="str">
        <f t="shared" si="11"/>
        <v>-</v>
      </c>
      <c r="J735" s="18">
        <f>IF(I735&gt;=0.4,0.05*G735,IF(I735&gt;=0.05,0.01*G735,"Sucata ou aplicar 1%"))</f>
        <v>0</v>
      </c>
    </row>
    <row r="736" spans="2:10" x14ac:dyDescent="0.25">
      <c r="B736" s="14"/>
      <c r="C736" s="15"/>
      <c r="D736" s="14"/>
      <c r="E736" s="15"/>
      <c r="F736" s="15"/>
      <c r="G736" s="16"/>
      <c r="H736" s="16"/>
      <c r="I736" s="17" t="str">
        <f t="shared" si="11"/>
        <v>-</v>
      </c>
      <c r="J736" s="18">
        <f>IF(I736&gt;=0.4,0.05*G736,IF(I736&gt;=0.05,0.01*G736,"Sucata ou aplicar 1%"))</f>
        <v>0</v>
      </c>
    </row>
    <row r="737" spans="2:10" x14ac:dyDescent="0.25">
      <c r="B737" s="14"/>
      <c r="C737" s="15"/>
      <c r="D737" s="14"/>
      <c r="E737" s="15"/>
      <c r="F737" s="15"/>
      <c r="G737" s="16"/>
      <c r="H737" s="16"/>
      <c r="I737" s="17" t="str">
        <f t="shared" si="11"/>
        <v>-</v>
      </c>
      <c r="J737" s="18">
        <f>IF(I737&gt;=0.4,0.05*G737,IF(I737&gt;=0.05,0.01*G737,"Sucata ou aplicar 1%"))</f>
        <v>0</v>
      </c>
    </row>
    <row r="738" spans="2:10" x14ac:dyDescent="0.25">
      <c r="B738" s="14"/>
      <c r="C738" s="15"/>
      <c r="D738" s="14"/>
      <c r="E738" s="15"/>
      <c r="F738" s="15"/>
      <c r="G738" s="16"/>
      <c r="H738" s="16"/>
      <c r="I738" s="17" t="str">
        <f t="shared" si="11"/>
        <v>-</v>
      </c>
      <c r="J738" s="18">
        <f>IF(I738&gt;=0.4,0.05*G738,IF(I738&gt;=0.05,0.01*G738,"Sucata ou aplicar 1%"))</f>
        <v>0</v>
      </c>
    </row>
    <row r="739" spans="2:10" x14ac:dyDescent="0.25">
      <c r="B739" s="14"/>
      <c r="C739" s="15"/>
      <c r="D739" s="14"/>
      <c r="E739" s="15"/>
      <c r="F739" s="15"/>
      <c r="G739" s="16"/>
      <c r="H739" s="16"/>
      <c r="I739" s="17" t="str">
        <f t="shared" si="11"/>
        <v>-</v>
      </c>
      <c r="J739" s="18">
        <f>IF(I739&gt;=0.4,0.05*G739,IF(I739&gt;=0.05,0.01*G739,"Sucata ou aplicar 1%"))</f>
        <v>0</v>
      </c>
    </row>
    <row r="740" spans="2:10" x14ac:dyDescent="0.25">
      <c r="B740" s="14"/>
      <c r="C740" s="15"/>
      <c r="D740" s="14"/>
      <c r="E740" s="15"/>
      <c r="F740" s="15"/>
      <c r="G740" s="16"/>
      <c r="H740" s="16"/>
      <c r="I740" s="17" t="str">
        <f t="shared" si="11"/>
        <v>-</v>
      </c>
      <c r="J740" s="18">
        <f>IF(I740&gt;=0.4,0.05*G740,IF(I740&gt;=0.05,0.01*G740,"Sucata ou aplicar 1%"))</f>
        <v>0</v>
      </c>
    </row>
    <row r="741" spans="2:10" x14ac:dyDescent="0.25">
      <c r="B741" s="14"/>
      <c r="C741" s="15"/>
      <c r="D741" s="14"/>
      <c r="E741" s="15"/>
      <c r="F741" s="15"/>
      <c r="G741" s="16"/>
      <c r="H741" s="16"/>
      <c r="I741" s="17" t="str">
        <f t="shared" si="11"/>
        <v>-</v>
      </c>
      <c r="J741" s="18">
        <f>IF(I741&gt;=0.4,0.05*G741,IF(I741&gt;=0.05,0.01*G741,"Sucata ou aplicar 1%"))</f>
        <v>0</v>
      </c>
    </row>
    <row r="742" spans="2:10" x14ac:dyDescent="0.25">
      <c r="B742" s="14"/>
      <c r="C742" s="15"/>
      <c r="D742" s="14"/>
      <c r="E742" s="15"/>
      <c r="F742" s="15"/>
      <c r="G742" s="16"/>
      <c r="H742" s="16"/>
      <c r="I742" s="17" t="str">
        <f t="shared" si="11"/>
        <v>-</v>
      </c>
      <c r="J742" s="18">
        <f>IF(I742&gt;=0.4,0.05*G742,IF(I742&gt;=0.05,0.01*G742,"Sucata ou aplicar 1%"))</f>
        <v>0</v>
      </c>
    </row>
    <row r="743" spans="2:10" x14ac:dyDescent="0.25">
      <c r="B743" s="14"/>
      <c r="C743" s="15"/>
      <c r="D743" s="14"/>
      <c r="E743" s="15"/>
      <c r="F743" s="15"/>
      <c r="G743" s="16"/>
      <c r="H743" s="16"/>
      <c r="I743" s="17" t="str">
        <f t="shared" si="11"/>
        <v>-</v>
      </c>
      <c r="J743" s="18">
        <f>IF(I743&gt;=0.4,0.05*G743,IF(I743&gt;=0.05,0.01*G743,"Sucata ou aplicar 1%"))</f>
        <v>0</v>
      </c>
    </row>
    <row r="744" spans="2:10" x14ac:dyDescent="0.25">
      <c r="B744" s="14"/>
      <c r="C744" s="15"/>
      <c r="D744" s="14"/>
      <c r="E744" s="15"/>
      <c r="F744" s="15"/>
      <c r="G744" s="16"/>
      <c r="H744" s="16"/>
      <c r="I744" s="17" t="str">
        <f t="shared" si="11"/>
        <v>-</v>
      </c>
      <c r="J744" s="18">
        <f>IF(I744&gt;=0.4,0.05*G744,IF(I744&gt;=0.05,0.01*G744,"Sucata ou aplicar 1%"))</f>
        <v>0</v>
      </c>
    </row>
    <row r="745" spans="2:10" x14ac:dyDescent="0.25">
      <c r="B745" s="14"/>
      <c r="C745" s="15"/>
      <c r="D745" s="14"/>
      <c r="E745" s="15"/>
      <c r="F745" s="15"/>
      <c r="G745" s="16"/>
      <c r="H745" s="16"/>
      <c r="I745" s="17" t="str">
        <f t="shared" si="11"/>
        <v>-</v>
      </c>
      <c r="J745" s="18">
        <f>IF(I745&gt;=0.4,0.05*G745,IF(I745&gt;=0.05,0.01*G745,"Sucata ou aplicar 1%"))</f>
        <v>0</v>
      </c>
    </row>
    <row r="746" spans="2:10" x14ac:dyDescent="0.25">
      <c r="B746" s="14"/>
      <c r="C746" s="15"/>
      <c r="D746" s="14"/>
      <c r="E746" s="15"/>
      <c r="F746" s="15"/>
      <c r="G746" s="16"/>
      <c r="H746" s="16"/>
      <c r="I746" s="17" t="str">
        <f t="shared" si="11"/>
        <v>-</v>
      </c>
      <c r="J746" s="18">
        <f>IF(I746&gt;=0.4,0.05*G746,IF(I746&gt;=0.05,0.01*G746,"Sucata ou aplicar 1%"))</f>
        <v>0</v>
      </c>
    </row>
    <row r="747" spans="2:10" x14ac:dyDescent="0.25">
      <c r="B747" s="14"/>
      <c r="C747" s="15"/>
      <c r="D747" s="14"/>
      <c r="E747" s="15"/>
      <c r="F747" s="15"/>
      <c r="G747" s="16"/>
      <c r="H747" s="16"/>
      <c r="I747" s="17" t="str">
        <f t="shared" si="11"/>
        <v>-</v>
      </c>
      <c r="J747" s="18">
        <f>IF(I747&gt;=0.4,0.05*G747,IF(I747&gt;=0.05,0.01*G747,"Sucata ou aplicar 1%"))</f>
        <v>0</v>
      </c>
    </row>
    <row r="748" spans="2:10" x14ac:dyDescent="0.25">
      <c r="B748" s="14"/>
      <c r="C748" s="15"/>
      <c r="D748" s="14"/>
      <c r="E748" s="15"/>
      <c r="F748" s="15"/>
      <c r="G748" s="16"/>
      <c r="H748" s="16"/>
      <c r="I748" s="17" t="str">
        <f t="shared" si="11"/>
        <v>-</v>
      </c>
      <c r="J748" s="18">
        <f>IF(I748&gt;=0.4,0.05*G748,IF(I748&gt;=0.05,0.01*G748,"Sucata ou aplicar 1%"))</f>
        <v>0</v>
      </c>
    </row>
    <row r="749" spans="2:10" x14ac:dyDescent="0.25">
      <c r="B749" s="14"/>
      <c r="C749" s="15"/>
      <c r="D749" s="14"/>
      <c r="E749" s="15"/>
      <c r="F749" s="15"/>
      <c r="G749" s="16"/>
      <c r="H749" s="16"/>
      <c r="I749" s="17" t="str">
        <f t="shared" si="11"/>
        <v>-</v>
      </c>
      <c r="J749" s="18">
        <f>IF(I749&gt;=0.4,0.05*G749,IF(I749&gt;=0.05,0.01*G749,"Sucata ou aplicar 1%"))</f>
        <v>0</v>
      </c>
    </row>
    <row r="750" spans="2:10" x14ac:dyDescent="0.25">
      <c r="B750" s="14"/>
      <c r="C750" s="15"/>
      <c r="D750" s="14"/>
      <c r="E750" s="15"/>
      <c r="F750" s="15"/>
      <c r="G750" s="16"/>
      <c r="H750" s="16"/>
      <c r="I750" s="17" t="str">
        <f t="shared" si="11"/>
        <v>-</v>
      </c>
      <c r="J750" s="18">
        <f>IF(I750&gt;=0.4,0.05*G750,IF(I750&gt;=0.05,0.01*G750,"Sucata ou aplicar 1%"))</f>
        <v>0</v>
      </c>
    </row>
    <row r="751" spans="2:10" x14ac:dyDescent="0.25">
      <c r="B751" s="14"/>
      <c r="C751" s="15"/>
      <c r="D751" s="14"/>
      <c r="E751" s="15"/>
      <c r="F751" s="15"/>
      <c r="G751" s="16"/>
      <c r="H751" s="16"/>
      <c r="I751" s="17" t="str">
        <f t="shared" si="11"/>
        <v>-</v>
      </c>
      <c r="J751" s="18">
        <f>IF(I751&gt;=0.4,0.05*G751,IF(I751&gt;=0.05,0.01*G751,"Sucata ou aplicar 1%"))</f>
        <v>0</v>
      </c>
    </row>
    <row r="752" spans="2:10" x14ac:dyDescent="0.25">
      <c r="B752" s="14"/>
      <c r="C752" s="15"/>
      <c r="D752" s="14"/>
      <c r="E752" s="15"/>
      <c r="F752" s="15"/>
      <c r="G752" s="16"/>
      <c r="H752" s="16"/>
      <c r="I752" s="17" t="str">
        <f t="shared" si="11"/>
        <v>-</v>
      </c>
      <c r="J752" s="18">
        <f>IF(I752&gt;=0.4,0.05*G752,IF(I752&gt;=0.05,0.01*G752,"Sucata ou aplicar 1%"))</f>
        <v>0</v>
      </c>
    </row>
    <row r="753" spans="2:10" x14ac:dyDescent="0.25">
      <c r="B753" s="14"/>
      <c r="C753" s="15"/>
      <c r="D753" s="14"/>
      <c r="E753" s="15"/>
      <c r="F753" s="15"/>
      <c r="G753" s="16"/>
      <c r="H753" s="16"/>
      <c r="I753" s="17" t="str">
        <f t="shared" si="11"/>
        <v>-</v>
      </c>
      <c r="J753" s="18">
        <f>IF(I753&gt;=0.4,0.05*G753,IF(I753&gt;=0.05,0.01*G753,"Sucata ou aplicar 1%"))</f>
        <v>0</v>
      </c>
    </row>
    <row r="754" spans="2:10" x14ac:dyDescent="0.25">
      <c r="B754" s="14"/>
      <c r="C754" s="15"/>
      <c r="D754" s="14"/>
      <c r="E754" s="15"/>
      <c r="F754" s="15"/>
      <c r="G754" s="16"/>
      <c r="H754" s="16"/>
      <c r="I754" s="17" t="str">
        <f t="shared" si="11"/>
        <v>-</v>
      </c>
      <c r="J754" s="18">
        <f>IF(I754&gt;=0.4,0.05*G754,IF(I754&gt;=0.05,0.01*G754,"Sucata ou aplicar 1%"))</f>
        <v>0</v>
      </c>
    </row>
    <row r="755" spans="2:10" x14ac:dyDescent="0.25">
      <c r="B755" s="14"/>
      <c r="C755" s="15"/>
      <c r="D755" s="14"/>
      <c r="E755" s="15"/>
      <c r="F755" s="15"/>
      <c r="G755" s="16"/>
      <c r="H755" s="16"/>
      <c r="I755" s="17" t="str">
        <f t="shared" si="11"/>
        <v>-</v>
      </c>
      <c r="J755" s="18">
        <f>IF(I755&gt;=0.4,0.05*G755,IF(I755&gt;=0.05,0.01*G755,"Sucata ou aplicar 1%"))</f>
        <v>0</v>
      </c>
    </row>
    <row r="756" spans="2:10" x14ac:dyDescent="0.25">
      <c r="B756" s="14"/>
      <c r="C756" s="15"/>
      <c r="D756" s="14"/>
      <c r="E756" s="15"/>
      <c r="F756" s="15"/>
      <c r="G756" s="16"/>
      <c r="H756" s="16"/>
      <c r="I756" s="17" t="str">
        <f t="shared" si="11"/>
        <v>-</v>
      </c>
      <c r="J756" s="18">
        <f>IF(I756&gt;=0.4,0.05*G756,IF(I756&gt;=0.05,0.01*G756,"Sucata ou aplicar 1%"))</f>
        <v>0</v>
      </c>
    </row>
    <row r="757" spans="2:10" x14ac:dyDescent="0.25">
      <c r="B757" s="14"/>
      <c r="C757" s="15"/>
      <c r="D757" s="14"/>
      <c r="E757" s="15"/>
      <c r="F757" s="15"/>
      <c r="G757" s="16"/>
      <c r="H757" s="16"/>
      <c r="I757" s="17" t="str">
        <f t="shared" si="11"/>
        <v>-</v>
      </c>
      <c r="J757" s="18">
        <f>IF(I757&gt;=0.4,0.05*G757,IF(I757&gt;=0.05,0.01*G757,"Sucata ou aplicar 1%"))</f>
        <v>0</v>
      </c>
    </row>
    <row r="758" spans="2:10" x14ac:dyDescent="0.25">
      <c r="B758" s="14"/>
      <c r="C758" s="15"/>
      <c r="D758" s="14"/>
      <c r="E758" s="15"/>
      <c r="F758" s="15"/>
      <c r="G758" s="16"/>
      <c r="H758" s="16"/>
      <c r="I758" s="17" t="str">
        <f t="shared" si="11"/>
        <v>-</v>
      </c>
      <c r="J758" s="18">
        <f>IF(I758&gt;=0.4,0.05*G758,IF(I758&gt;=0.05,0.01*G758,"Sucata ou aplicar 1%"))</f>
        <v>0</v>
      </c>
    </row>
    <row r="759" spans="2:10" x14ac:dyDescent="0.25">
      <c r="B759" s="14"/>
      <c r="C759" s="15"/>
      <c r="D759" s="14"/>
      <c r="E759" s="15"/>
      <c r="F759" s="15"/>
      <c r="G759" s="16"/>
      <c r="H759" s="16"/>
      <c r="I759" s="17" t="str">
        <f t="shared" si="11"/>
        <v>-</v>
      </c>
      <c r="J759" s="18">
        <f>IF(I759&gt;=0.4,0.05*G759,IF(I759&gt;=0.05,0.01*G759,"Sucata ou aplicar 1%"))</f>
        <v>0</v>
      </c>
    </row>
    <row r="760" spans="2:10" x14ac:dyDescent="0.25">
      <c r="B760" s="14"/>
      <c r="C760" s="15"/>
      <c r="D760" s="14"/>
      <c r="E760" s="15"/>
      <c r="F760" s="15"/>
      <c r="G760" s="16"/>
      <c r="H760" s="16"/>
      <c r="I760" s="17" t="str">
        <f t="shared" si="11"/>
        <v>-</v>
      </c>
      <c r="J760" s="18">
        <f>IF(I760&gt;=0.4,0.05*G760,IF(I760&gt;=0.05,0.01*G760,"Sucata ou aplicar 1%"))</f>
        <v>0</v>
      </c>
    </row>
    <row r="761" spans="2:10" x14ac:dyDescent="0.25">
      <c r="B761" s="14"/>
      <c r="C761" s="15"/>
      <c r="D761" s="14"/>
      <c r="E761" s="15"/>
      <c r="F761" s="15"/>
      <c r="G761" s="16"/>
      <c r="H761" s="16"/>
      <c r="I761" s="17" t="str">
        <f t="shared" si="11"/>
        <v>-</v>
      </c>
      <c r="J761" s="18">
        <f>IF(I761&gt;=0.4,0.05*G761,IF(I761&gt;=0.05,0.01*G761,"Sucata ou aplicar 1%"))</f>
        <v>0</v>
      </c>
    </row>
    <row r="762" spans="2:10" x14ac:dyDescent="0.25">
      <c r="B762" s="14"/>
      <c r="C762" s="15"/>
      <c r="D762" s="14"/>
      <c r="E762" s="15"/>
      <c r="F762" s="15"/>
      <c r="G762" s="16"/>
      <c r="H762" s="16"/>
      <c r="I762" s="17" t="str">
        <f t="shared" si="11"/>
        <v>-</v>
      </c>
      <c r="J762" s="18">
        <f>IF(I762&gt;=0.4,0.05*G762,IF(I762&gt;=0.05,0.01*G762,"Sucata ou aplicar 1%"))</f>
        <v>0</v>
      </c>
    </row>
    <row r="763" spans="2:10" x14ac:dyDescent="0.25">
      <c r="B763" s="14"/>
      <c r="C763" s="15"/>
      <c r="D763" s="14"/>
      <c r="E763" s="15"/>
      <c r="F763" s="15"/>
      <c r="G763" s="16"/>
      <c r="H763" s="16"/>
      <c r="I763" s="17" t="str">
        <f t="shared" si="11"/>
        <v>-</v>
      </c>
      <c r="J763" s="18">
        <f>IF(I763&gt;=0.4,0.05*G763,IF(I763&gt;=0.05,0.01*G763,"Sucata ou aplicar 1%"))</f>
        <v>0</v>
      </c>
    </row>
    <row r="764" spans="2:10" x14ac:dyDescent="0.25">
      <c r="B764" s="14"/>
      <c r="C764" s="15"/>
      <c r="D764" s="14"/>
      <c r="E764" s="15"/>
      <c r="F764" s="15"/>
      <c r="G764" s="16"/>
      <c r="H764" s="16"/>
      <c r="I764" s="17" t="str">
        <f t="shared" si="11"/>
        <v>-</v>
      </c>
      <c r="J764" s="18">
        <f>IF(I764&gt;=0.4,0.05*G764,IF(I764&gt;=0.05,0.01*G764,"Sucata ou aplicar 1%"))</f>
        <v>0</v>
      </c>
    </row>
    <row r="765" spans="2:10" x14ac:dyDescent="0.25">
      <c r="B765" s="14"/>
      <c r="C765" s="15"/>
      <c r="D765" s="14"/>
      <c r="E765" s="15"/>
      <c r="F765" s="15"/>
      <c r="G765" s="16"/>
      <c r="H765" s="16"/>
      <c r="I765" s="17" t="str">
        <f t="shared" si="11"/>
        <v>-</v>
      </c>
      <c r="J765" s="18">
        <f>IF(I765&gt;=0.4,0.05*G765,IF(I765&gt;=0.05,0.01*G765,"Sucata ou aplicar 1%"))</f>
        <v>0</v>
      </c>
    </row>
    <row r="766" spans="2:10" x14ac:dyDescent="0.25">
      <c r="B766" s="14"/>
      <c r="C766" s="15"/>
      <c r="D766" s="14"/>
      <c r="E766" s="15"/>
      <c r="F766" s="15"/>
      <c r="G766" s="16"/>
      <c r="H766" s="16"/>
      <c r="I766" s="17" t="str">
        <f t="shared" si="11"/>
        <v>-</v>
      </c>
      <c r="J766" s="18">
        <f>IF(I766&gt;=0.4,0.05*G766,IF(I766&gt;=0.05,0.01*G766,"Sucata ou aplicar 1%"))</f>
        <v>0</v>
      </c>
    </row>
    <row r="767" spans="2:10" x14ac:dyDescent="0.25">
      <c r="B767" s="14"/>
      <c r="C767" s="15"/>
      <c r="D767" s="14"/>
      <c r="E767" s="15"/>
      <c r="F767" s="15"/>
      <c r="G767" s="16"/>
      <c r="H767" s="16"/>
      <c r="I767" s="17" t="str">
        <f t="shared" si="11"/>
        <v>-</v>
      </c>
      <c r="J767" s="18">
        <f>IF(I767&gt;=0.4,0.05*G767,IF(I767&gt;=0.05,0.01*G767,"Sucata ou aplicar 1%"))</f>
        <v>0</v>
      </c>
    </row>
    <row r="768" spans="2:10" x14ac:dyDescent="0.25">
      <c r="B768" s="14"/>
      <c r="C768" s="15"/>
      <c r="D768" s="14"/>
      <c r="E768" s="15"/>
      <c r="F768" s="15"/>
      <c r="G768" s="16"/>
      <c r="H768" s="16"/>
      <c r="I768" s="17" t="str">
        <f t="shared" si="11"/>
        <v>-</v>
      </c>
      <c r="J768" s="18">
        <f>IF(I768&gt;=0.4,0.05*G768,IF(I768&gt;=0.05,0.01*G768,"Sucata ou aplicar 1%"))</f>
        <v>0</v>
      </c>
    </row>
    <row r="769" spans="2:10" x14ac:dyDescent="0.25">
      <c r="B769" s="14"/>
      <c r="C769" s="15"/>
      <c r="D769" s="14"/>
      <c r="E769" s="15"/>
      <c r="F769" s="15"/>
      <c r="G769" s="16"/>
      <c r="H769" s="16"/>
      <c r="I769" s="17" t="str">
        <f t="shared" si="11"/>
        <v>-</v>
      </c>
      <c r="J769" s="18">
        <f>IF(I769&gt;=0.4,0.05*G769,IF(I769&gt;=0.05,0.01*G769,"Sucata ou aplicar 1%"))</f>
        <v>0</v>
      </c>
    </row>
    <row r="770" spans="2:10" x14ac:dyDescent="0.25">
      <c r="B770" s="14"/>
      <c r="C770" s="15"/>
      <c r="D770" s="14"/>
      <c r="E770" s="15"/>
      <c r="F770" s="15"/>
      <c r="G770" s="16"/>
      <c r="H770" s="16"/>
      <c r="I770" s="17" t="str">
        <f t="shared" si="11"/>
        <v>-</v>
      </c>
      <c r="J770" s="18">
        <f>IF(I770&gt;=0.4,0.05*G770,IF(I770&gt;=0.05,0.01*G770,"Sucata ou aplicar 1%"))</f>
        <v>0</v>
      </c>
    </row>
    <row r="771" spans="2:10" x14ac:dyDescent="0.25">
      <c r="B771" s="14"/>
      <c r="C771" s="15"/>
      <c r="D771" s="14"/>
      <c r="E771" s="15"/>
      <c r="F771" s="15"/>
      <c r="G771" s="16"/>
      <c r="H771" s="16"/>
      <c r="I771" s="17" t="str">
        <f t="shared" si="11"/>
        <v>-</v>
      </c>
      <c r="J771" s="18">
        <f>IF(I771&gt;=0.4,0.05*G771,IF(I771&gt;=0.05,0.01*G771,"Sucata ou aplicar 1%"))</f>
        <v>0</v>
      </c>
    </row>
    <row r="772" spans="2:10" x14ac:dyDescent="0.25">
      <c r="B772" s="14"/>
      <c r="C772" s="15"/>
      <c r="D772" s="14"/>
      <c r="E772" s="15"/>
      <c r="F772" s="15"/>
      <c r="G772" s="16"/>
      <c r="H772" s="16"/>
      <c r="I772" s="17" t="str">
        <f t="shared" ref="I772:I835" si="12">IF(ISERR(H772/G772),"-",H772/G772)</f>
        <v>-</v>
      </c>
      <c r="J772" s="18">
        <f>IF(I772&gt;=0.4,0.05*G772,IF(I772&gt;=0.05,0.01*G772,"Sucata ou aplicar 1%"))</f>
        <v>0</v>
      </c>
    </row>
    <row r="773" spans="2:10" x14ac:dyDescent="0.25">
      <c r="B773" s="14"/>
      <c r="C773" s="15"/>
      <c r="D773" s="14"/>
      <c r="E773" s="15"/>
      <c r="F773" s="15"/>
      <c r="G773" s="16"/>
      <c r="H773" s="16"/>
      <c r="I773" s="17" t="str">
        <f t="shared" si="12"/>
        <v>-</v>
      </c>
      <c r="J773" s="18">
        <f>IF(I773&gt;=0.4,0.05*G773,IF(I773&gt;=0.05,0.01*G773,"Sucata ou aplicar 1%"))</f>
        <v>0</v>
      </c>
    </row>
    <row r="774" spans="2:10" x14ac:dyDescent="0.25">
      <c r="B774" s="14"/>
      <c r="C774" s="15"/>
      <c r="D774" s="14"/>
      <c r="E774" s="15"/>
      <c r="F774" s="15"/>
      <c r="G774" s="16"/>
      <c r="H774" s="16"/>
      <c r="I774" s="17" t="str">
        <f t="shared" si="12"/>
        <v>-</v>
      </c>
      <c r="J774" s="18">
        <f>IF(I774&gt;=0.4,0.05*G774,IF(I774&gt;=0.05,0.01*G774,"Sucata ou aplicar 1%"))</f>
        <v>0</v>
      </c>
    </row>
    <row r="775" spans="2:10" x14ac:dyDescent="0.25">
      <c r="B775" s="14"/>
      <c r="C775" s="15"/>
      <c r="D775" s="14"/>
      <c r="E775" s="15"/>
      <c r="F775" s="15"/>
      <c r="G775" s="16"/>
      <c r="H775" s="16"/>
      <c r="I775" s="17" t="str">
        <f t="shared" si="12"/>
        <v>-</v>
      </c>
      <c r="J775" s="18">
        <f>IF(I775&gt;=0.4,0.05*G775,IF(I775&gt;=0.05,0.01*G775,"Sucata ou aplicar 1%"))</f>
        <v>0</v>
      </c>
    </row>
    <row r="776" spans="2:10" x14ac:dyDescent="0.25">
      <c r="B776" s="14"/>
      <c r="C776" s="15"/>
      <c r="D776" s="14"/>
      <c r="E776" s="15"/>
      <c r="F776" s="15"/>
      <c r="G776" s="16"/>
      <c r="H776" s="16"/>
      <c r="I776" s="17" t="str">
        <f t="shared" si="12"/>
        <v>-</v>
      </c>
      <c r="J776" s="18">
        <f>IF(I776&gt;=0.4,0.05*G776,IF(I776&gt;=0.05,0.01*G776,"Sucata ou aplicar 1%"))</f>
        <v>0</v>
      </c>
    </row>
    <row r="777" spans="2:10" x14ac:dyDescent="0.25">
      <c r="B777" s="14"/>
      <c r="C777" s="15"/>
      <c r="D777" s="14"/>
      <c r="E777" s="15"/>
      <c r="F777" s="15"/>
      <c r="G777" s="16"/>
      <c r="H777" s="16"/>
      <c r="I777" s="17" t="str">
        <f t="shared" si="12"/>
        <v>-</v>
      </c>
      <c r="J777" s="18">
        <f>IF(I777&gt;=0.4,0.05*G777,IF(I777&gt;=0.05,0.01*G777,"Sucata ou aplicar 1%"))</f>
        <v>0</v>
      </c>
    </row>
    <row r="778" spans="2:10" x14ac:dyDescent="0.25">
      <c r="B778" s="14"/>
      <c r="C778" s="15"/>
      <c r="D778" s="14"/>
      <c r="E778" s="15"/>
      <c r="F778" s="15"/>
      <c r="G778" s="16"/>
      <c r="H778" s="16"/>
      <c r="I778" s="17" t="str">
        <f t="shared" si="12"/>
        <v>-</v>
      </c>
      <c r="J778" s="18">
        <f>IF(I778&gt;=0.4,0.05*G778,IF(I778&gt;=0.05,0.01*G778,"Sucata ou aplicar 1%"))</f>
        <v>0</v>
      </c>
    </row>
    <row r="779" spans="2:10" x14ac:dyDescent="0.25">
      <c r="B779" s="14"/>
      <c r="C779" s="15"/>
      <c r="D779" s="14"/>
      <c r="E779" s="15"/>
      <c r="F779" s="15"/>
      <c r="G779" s="16"/>
      <c r="H779" s="16"/>
      <c r="I779" s="17" t="str">
        <f t="shared" si="12"/>
        <v>-</v>
      </c>
      <c r="J779" s="18">
        <f>IF(I779&gt;=0.4,0.05*G779,IF(I779&gt;=0.05,0.01*G779,"Sucata ou aplicar 1%"))</f>
        <v>0</v>
      </c>
    </row>
    <row r="780" spans="2:10" x14ac:dyDescent="0.25">
      <c r="B780" s="14"/>
      <c r="C780" s="15"/>
      <c r="D780" s="14"/>
      <c r="E780" s="15"/>
      <c r="F780" s="15"/>
      <c r="G780" s="16"/>
      <c r="H780" s="16"/>
      <c r="I780" s="17" t="str">
        <f t="shared" si="12"/>
        <v>-</v>
      </c>
      <c r="J780" s="18">
        <f>IF(I780&gt;=0.4,0.05*G780,IF(I780&gt;=0.05,0.01*G780,"Sucata ou aplicar 1%"))</f>
        <v>0</v>
      </c>
    </row>
    <row r="781" spans="2:10" x14ac:dyDescent="0.25">
      <c r="B781" s="14"/>
      <c r="C781" s="15"/>
      <c r="D781" s="14"/>
      <c r="E781" s="15"/>
      <c r="F781" s="15"/>
      <c r="G781" s="16"/>
      <c r="H781" s="16"/>
      <c r="I781" s="17" t="str">
        <f t="shared" si="12"/>
        <v>-</v>
      </c>
      <c r="J781" s="18">
        <f>IF(I781&gt;=0.4,0.05*G781,IF(I781&gt;=0.05,0.01*G781,"Sucata ou aplicar 1%"))</f>
        <v>0</v>
      </c>
    </row>
    <row r="782" spans="2:10" x14ac:dyDescent="0.25">
      <c r="B782" s="14"/>
      <c r="C782" s="15"/>
      <c r="D782" s="14"/>
      <c r="E782" s="15"/>
      <c r="F782" s="15"/>
      <c r="G782" s="16"/>
      <c r="H782" s="16"/>
      <c r="I782" s="17" t="str">
        <f t="shared" si="12"/>
        <v>-</v>
      </c>
      <c r="J782" s="18">
        <f>IF(I782&gt;=0.4,0.05*G782,IF(I782&gt;=0.05,0.01*G782,"Sucata ou aplicar 1%"))</f>
        <v>0</v>
      </c>
    </row>
    <row r="783" spans="2:10" x14ac:dyDescent="0.25">
      <c r="B783" s="14"/>
      <c r="C783" s="15"/>
      <c r="D783" s="14"/>
      <c r="E783" s="15"/>
      <c r="F783" s="15"/>
      <c r="G783" s="16"/>
      <c r="H783" s="16"/>
      <c r="I783" s="17" t="str">
        <f t="shared" si="12"/>
        <v>-</v>
      </c>
      <c r="J783" s="18">
        <f>IF(I783&gt;=0.4,0.05*G783,IF(I783&gt;=0.05,0.01*G783,"Sucata ou aplicar 1%"))</f>
        <v>0</v>
      </c>
    </row>
    <row r="784" spans="2:10" x14ac:dyDescent="0.25">
      <c r="B784" s="14"/>
      <c r="C784" s="15"/>
      <c r="D784" s="14"/>
      <c r="E784" s="15"/>
      <c r="F784" s="15"/>
      <c r="G784" s="16"/>
      <c r="H784" s="16"/>
      <c r="I784" s="17" t="str">
        <f t="shared" si="12"/>
        <v>-</v>
      </c>
      <c r="J784" s="18">
        <f>IF(I784&gt;=0.4,0.05*G784,IF(I784&gt;=0.05,0.01*G784,"Sucata ou aplicar 1%"))</f>
        <v>0</v>
      </c>
    </row>
    <row r="785" spans="2:10" x14ac:dyDescent="0.25">
      <c r="B785" s="14"/>
      <c r="C785" s="15"/>
      <c r="D785" s="14"/>
      <c r="E785" s="15"/>
      <c r="F785" s="15"/>
      <c r="G785" s="16"/>
      <c r="H785" s="16"/>
      <c r="I785" s="17" t="str">
        <f t="shared" si="12"/>
        <v>-</v>
      </c>
      <c r="J785" s="18">
        <f>IF(I785&gt;=0.4,0.05*G785,IF(I785&gt;=0.05,0.01*G785,"Sucata ou aplicar 1%"))</f>
        <v>0</v>
      </c>
    </row>
    <row r="786" spans="2:10" x14ac:dyDescent="0.25">
      <c r="B786" s="14"/>
      <c r="C786" s="15"/>
      <c r="D786" s="14"/>
      <c r="E786" s="15"/>
      <c r="F786" s="15"/>
      <c r="G786" s="16"/>
      <c r="H786" s="16"/>
      <c r="I786" s="17" t="str">
        <f t="shared" si="12"/>
        <v>-</v>
      </c>
      <c r="J786" s="18">
        <f>IF(I786&gt;=0.4,0.05*G786,IF(I786&gt;=0.05,0.01*G786,"Sucata ou aplicar 1%"))</f>
        <v>0</v>
      </c>
    </row>
    <row r="787" spans="2:10" x14ac:dyDescent="0.25">
      <c r="B787" s="14"/>
      <c r="C787" s="15"/>
      <c r="D787" s="14"/>
      <c r="E787" s="15"/>
      <c r="F787" s="15"/>
      <c r="G787" s="16"/>
      <c r="H787" s="16"/>
      <c r="I787" s="17" t="str">
        <f t="shared" si="12"/>
        <v>-</v>
      </c>
      <c r="J787" s="18">
        <f>IF(I787&gt;=0.4,0.05*G787,IF(I787&gt;=0.05,0.01*G787,"Sucata ou aplicar 1%"))</f>
        <v>0</v>
      </c>
    </row>
    <row r="788" spans="2:10" x14ac:dyDescent="0.25">
      <c r="B788" s="14"/>
      <c r="C788" s="15"/>
      <c r="D788" s="14"/>
      <c r="E788" s="15"/>
      <c r="F788" s="15"/>
      <c r="G788" s="16"/>
      <c r="H788" s="16"/>
      <c r="I788" s="17" t="str">
        <f t="shared" si="12"/>
        <v>-</v>
      </c>
      <c r="J788" s="18">
        <f>IF(I788&gt;=0.4,0.05*G788,IF(I788&gt;=0.05,0.01*G788,"Sucata ou aplicar 1%"))</f>
        <v>0</v>
      </c>
    </row>
    <row r="789" spans="2:10" x14ac:dyDescent="0.25">
      <c r="B789" s="14"/>
      <c r="C789" s="15"/>
      <c r="D789" s="14"/>
      <c r="E789" s="15"/>
      <c r="F789" s="15"/>
      <c r="G789" s="16"/>
      <c r="H789" s="16"/>
      <c r="I789" s="17" t="str">
        <f t="shared" si="12"/>
        <v>-</v>
      </c>
      <c r="J789" s="18">
        <f>IF(I789&gt;=0.4,0.05*G789,IF(I789&gt;=0.05,0.01*G789,"Sucata ou aplicar 1%"))</f>
        <v>0</v>
      </c>
    </row>
    <row r="790" spans="2:10" x14ac:dyDescent="0.25">
      <c r="B790" s="14"/>
      <c r="C790" s="15"/>
      <c r="D790" s="14"/>
      <c r="E790" s="15"/>
      <c r="F790" s="15"/>
      <c r="G790" s="16"/>
      <c r="H790" s="16"/>
      <c r="I790" s="17" t="str">
        <f t="shared" si="12"/>
        <v>-</v>
      </c>
      <c r="J790" s="18">
        <f>IF(I790&gt;=0.4,0.05*G790,IF(I790&gt;=0.05,0.01*G790,"Sucata ou aplicar 1%"))</f>
        <v>0</v>
      </c>
    </row>
    <row r="791" spans="2:10" x14ac:dyDescent="0.25">
      <c r="B791" s="14"/>
      <c r="C791" s="15"/>
      <c r="D791" s="14"/>
      <c r="E791" s="15"/>
      <c r="F791" s="15"/>
      <c r="G791" s="16"/>
      <c r="H791" s="16"/>
      <c r="I791" s="17" t="str">
        <f t="shared" si="12"/>
        <v>-</v>
      </c>
      <c r="J791" s="18">
        <f>IF(I791&gt;=0.4,0.05*G791,IF(I791&gt;=0.05,0.01*G791,"Sucata ou aplicar 1%"))</f>
        <v>0</v>
      </c>
    </row>
    <row r="792" spans="2:10" x14ac:dyDescent="0.25">
      <c r="B792" s="14"/>
      <c r="C792" s="15"/>
      <c r="D792" s="14"/>
      <c r="E792" s="15"/>
      <c r="F792" s="15"/>
      <c r="G792" s="16"/>
      <c r="H792" s="16"/>
      <c r="I792" s="17" t="str">
        <f t="shared" si="12"/>
        <v>-</v>
      </c>
      <c r="J792" s="18">
        <f>IF(I792&gt;=0.4,0.05*G792,IF(I792&gt;=0.05,0.01*G792,"Sucata ou aplicar 1%"))</f>
        <v>0</v>
      </c>
    </row>
    <row r="793" spans="2:10" x14ac:dyDescent="0.25">
      <c r="B793" s="14"/>
      <c r="C793" s="15"/>
      <c r="D793" s="14"/>
      <c r="E793" s="15"/>
      <c r="F793" s="15"/>
      <c r="G793" s="16"/>
      <c r="H793" s="16"/>
      <c r="I793" s="17" t="str">
        <f t="shared" si="12"/>
        <v>-</v>
      </c>
      <c r="J793" s="18">
        <f>IF(I793&gt;=0.4,0.05*G793,IF(I793&gt;=0.05,0.01*G793,"Sucata ou aplicar 1%"))</f>
        <v>0</v>
      </c>
    </row>
    <row r="794" spans="2:10" x14ac:dyDescent="0.25">
      <c r="B794" s="14"/>
      <c r="C794" s="15"/>
      <c r="D794" s="14"/>
      <c r="E794" s="15"/>
      <c r="F794" s="15"/>
      <c r="G794" s="16"/>
      <c r="H794" s="16"/>
      <c r="I794" s="17" t="str">
        <f t="shared" si="12"/>
        <v>-</v>
      </c>
      <c r="J794" s="18">
        <f>IF(I794&gt;=0.4,0.05*G794,IF(I794&gt;=0.05,0.01*G794,"Sucata ou aplicar 1%"))</f>
        <v>0</v>
      </c>
    </row>
    <row r="795" spans="2:10" x14ac:dyDescent="0.25">
      <c r="B795" s="14"/>
      <c r="C795" s="15"/>
      <c r="D795" s="14"/>
      <c r="E795" s="15"/>
      <c r="F795" s="15"/>
      <c r="G795" s="16"/>
      <c r="H795" s="16"/>
      <c r="I795" s="17" t="str">
        <f t="shared" si="12"/>
        <v>-</v>
      </c>
      <c r="J795" s="18">
        <f>IF(I795&gt;=0.4,0.05*G795,IF(I795&gt;=0.05,0.01*G795,"Sucata ou aplicar 1%"))</f>
        <v>0</v>
      </c>
    </row>
    <row r="796" spans="2:10" x14ac:dyDescent="0.25">
      <c r="B796" s="14"/>
      <c r="C796" s="15"/>
      <c r="D796" s="14"/>
      <c r="E796" s="15"/>
      <c r="F796" s="15"/>
      <c r="G796" s="16"/>
      <c r="H796" s="16"/>
      <c r="I796" s="17" t="str">
        <f t="shared" si="12"/>
        <v>-</v>
      </c>
      <c r="J796" s="18">
        <f>IF(I796&gt;=0.4,0.05*G796,IF(I796&gt;=0.05,0.01*G796,"Sucata ou aplicar 1%"))</f>
        <v>0</v>
      </c>
    </row>
    <row r="797" spans="2:10" x14ac:dyDescent="0.25">
      <c r="B797" s="14"/>
      <c r="C797" s="15"/>
      <c r="D797" s="14"/>
      <c r="E797" s="15"/>
      <c r="F797" s="15"/>
      <c r="G797" s="16"/>
      <c r="H797" s="16"/>
      <c r="I797" s="17" t="str">
        <f t="shared" si="12"/>
        <v>-</v>
      </c>
      <c r="J797" s="18">
        <f>IF(I797&gt;=0.4,0.05*G797,IF(I797&gt;=0.05,0.01*G797,"Sucata ou aplicar 1%"))</f>
        <v>0</v>
      </c>
    </row>
    <row r="798" spans="2:10" x14ac:dyDescent="0.25">
      <c r="B798" s="14"/>
      <c r="C798" s="15"/>
      <c r="D798" s="14"/>
      <c r="E798" s="15"/>
      <c r="F798" s="15"/>
      <c r="G798" s="16"/>
      <c r="H798" s="16"/>
      <c r="I798" s="17" t="str">
        <f t="shared" si="12"/>
        <v>-</v>
      </c>
      <c r="J798" s="18">
        <f>IF(I798&gt;=0.4,0.05*G798,IF(I798&gt;=0.05,0.01*G798,"Sucata ou aplicar 1%"))</f>
        <v>0</v>
      </c>
    </row>
    <row r="799" spans="2:10" x14ac:dyDescent="0.25">
      <c r="B799" s="14"/>
      <c r="C799" s="15"/>
      <c r="D799" s="14"/>
      <c r="E799" s="15"/>
      <c r="F799" s="15"/>
      <c r="G799" s="16"/>
      <c r="H799" s="16"/>
      <c r="I799" s="17" t="str">
        <f t="shared" si="12"/>
        <v>-</v>
      </c>
      <c r="J799" s="18">
        <f>IF(I799&gt;=0.4,0.05*G799,IF(I799&gt;=0.05,0.01*G799,"Sucata ou aplicar 1%"))</f>
        <v>0</v>
      </c>
    </row>
    <row r="800" spans="2:10" x14ac:dyDescent="0.25">
      <c r="B800" s="14"/>
      <c r="C800" s="15"/>
      <c r="D800" s="14"/>
      <c r="E800" s="15"/>
      <c r="F800" s="15"/>
      <c r="G800" s="16"/>
      <c r="H800" s="16"/>
      <c r="I800" s="17" t="str">
        <f t="shared" si="12"/>
        <v>-</v>
      </c>
      <c r="J800" s="18">
        <f>IF(I800&gt;=0.4,0.05*G800,IF(I800&gt;=0.05,0.01*G800,"Sucata ou aplicar 1%"))</f>
        <v>0</v>
      </c>
    </row>
    <row r="801" spans="2:10" x14ac:dyDescent="0.25">
      <c r="B801" s="14"/>
      <c r="C801" s="15"/>
      <c r="D801" s="14"/>
      <c r="E801" s="15"/>
      <c r="F801" s="15"/>
      <c r="G801" s="16"/>
      <c r="H801" s="16"/>
      <c r="I801" s="17" t="str">
        <f t="shared" si="12"/>
        <v>-</v>
      </c>
      <c r="J801" s="18">
        <f>IF(I801&gt;=0.4,0.05*G801,IF(I801&gt;=0.05,0.01*G801,"Sucata ou aplicar 1%"))</f>
        <v>0</v>
      </c>
    </row>
    <row r="802" spans="2:10" x14ac:dyDescent="0.25">
      <c r="B802" s="14"/>
      <c r="C802" s="15"/>
      <c r="D802" s="14"/>
      <c r="E802" s="15"/>
      <c r="F802" s="15"/>
      <c r="G802" s="16"/>
      <c r="H802" s="16"/>
      <c r="I802" s="17" t="str">
        <f t="shared" si="12"/>
        <v>-</v>
      </c>
      <c r="J802" s="18">
        <f>IF(I802&gt;=0.4,0.05*G802,IF(I802&gt;=0.05,0.01*G802,"Sucata ou aplicar 1%"))</f>
        <v>0</v>
      </c>
    </row>
    <row r="803" spans="2:10" x14ac:dyDescent="0.25">
      <c r="B803" s="14"/>
      <c r="C803" s="15"/>
      <c r="D803" s="14"/>
      <c r="E803" s="15"/>
      <c r="F803" s="15"/>
      <c r="G803" s="16"/>
      <c r="H803" s="16"/>
      <c r="I803" s="17" t="str">
        <f t="shared" si="12"/>
        <v>-</v>
      </c>
      <c r="J803" s="18">
        <f>IF(I803&gt;=0.4,0.05*G803,IF(I803&gt;=0.05,0.01*G803,"Sucata ou aplicar 1%"))</f>
        <v>0</v>
      </c>
    </row>
    <row r="804" spans="2:10" x14ac:dyDescent="0.25">
      <c r="B804" s="14"/>
      <c r="C804" s="15"/>
      <c r="D804" s="14"/>
      <c r="E804" s="15"/>
      <c r="F804" s="15"/>
      <c r="G804" s="16"/>
      <c r="H804" s="16"/>
      <c r="I804" s="17" t="str">
        <f t="shared" si="12"/>
        <v>-</v>
      </c>
      <c r="J804" s="18">
        <f>IF(I804&gt;=0.4,0.05*G804,IF(I804&gt;=0.05,0.01*G804,"Sucata ou aplicar 1%"))</f>
        <v>0</v>
      </c>
    </row>
    <row r="805" spans="2:10" x14ac:dyDescent="0.25">
      <c r="B805" s="14"/>
      <c r="C805" s="15"/>
      <c r="D805" s="14"/>
      <c r="E805" s="15"/>
      <c r="F805" s="15"/>
      <c r="G805" s="16"/>
      <c r="H805" s="16"/>
      <c r="I805" s="17" t="str">
        <f t="shared" si="12"/>
        <v>-</v>
      </c>
      <c r="J805" s="18">
        <f>IF(I805&gt;=0.4,0.05*G805,IF(I805&gt;=0.05,0.01*G805,"Sucata ou aplicar 1%"))</f>
        <v>0</v>
      </c>
    </row>
    <row r="806" spans="2:10" x14ac:dyDescent="0.25">
      <c r="B806" s="14"/>
      <c r="C806" s="15"/>
      <c r="D806" s="14"/>
      <c r="E806" s="15"/>
      <c r="F806" s="15"/>
      <c r="G806" s="16"/>
      <c r="H806" s="16"/>
      <c r="I806" s="17" t="str">
        <f t="shared" si="12"/>
        <v>-</v>
      </c>
      <c r="J806" s="18">
        <f>IF(I806&gt;=0.4,0.05*G806,IF(I806&gt;=0.05,0.01*G806,"Sucata ou aplicar 1%"))</f>
        <v>0</v>
      </c>
    </row>
    <row r="807" spans="2:10" x14ac:dyDescent="0.25">
      <c r="B807" s="14"/>
      <c r="C807" s="15"/>
      <c r="D807" s="14"/>
      <c r="E807" s="15"/>
      <c r="F807" s="15"/>
      <c r="G807" s="16"/>
      <c r="H807" s="16"/>
      <c r="I807" s="17" t="str">
        <f t="shared" si="12"/>
        <v>-</v>
      </c>
      <c r="J807" s="18">
        <f>IF(I807&gt;=0.4,0.05*G807,IF(I807&gt;=0.05,0.01*G807,"Sucata ou aplicar 1%"))</f>
        <v>0</v>
      </c>
    </row>
    <row r="808" spans="2:10" x14ac:dyDescent="0.25">
      <c r="B808" s="14"/>
      <c r="C808" s="15"/>
      <c r="D808" s="14"/>
      <c r="E808" s="15"/>
      <c r="F808" s="15"/>
      <c r="G808" s="16"/>
      <c r="H808" s="16"/>
      <c r="I808" s="17" t="str">
        <f t="shared" si="12"/>
        <v>-</v>
      </c>
      <c r="J808" s="18">
        <f>IF(I808&gt;=0.4,0.05*G808,IF(I808&gt;=0.05,0.01*G808,"Sucata ou aplicar 1%"))</f>
        <v>0</v>
      </c>
    </row>
    <row r="809" spans="2:10" x14ac:dyDescent="0.25">
      <c r="B809" s="14"/>
      <c r="C809" s="15"/>
      <c r="D809" s="14"/>
      <c r="E809" s="15"/>
      <c r="F809" s="15"/>
      <c r="G809" s="16"/>
      <c r="H809" s="16"/>
      <c r="I809" s="17" t="str">
        <f t="shared" si="12"/>
        <v>-</v>
      </c>
      <c r="J809" s="18">
        <f>IF(I809&gt;=0.4,0.05*G809,IF(I809&gt;=0.05,0.01*G809,"Sucata ou aplicar 1%"))</f>
        <v>0</v>
      </c>
    </row>
    <row r="810" spans="2:10" x14ac:dyDescent="0.25">
      <c r="B810" s="14"/>
      <c r="C810" s="15"/>
      <c r="D810" s="14"/>
      <c r="E810" s="15"/>
      <c r="F810" s="15"/>
      <c r="G810" s="16"/>
      <c r="H810" s="16"/>
      <c r="I810" s="17" t="str">
        <f t="shared" si="12"/>
        <v>-</v>
      </c>
      <c r="J810" s="18">
        <f>IF(I810&gt;=0.4,0.05*G810,IF(I810&gt;=0.05,0.01*G810,"Sucata ou aplicar 1%"))</f>
        <v>0</v>
      </c>
    </row>
    <row r="811" spans="2:10" x14ac:dyDescent="0.25">
      <c r="B811" s="14"/>
      <c r="C811" s="15"/>
      <c r="D811" s="14"/>
      <c r="E811" s="15"/>
      <c r="F811" s="15"/>
      <c r="G811" s="16"/>
      <c r="H811" s="16"/>
      <c r="I811" s="17" t="str">
        <f t="shared" si="12"/>
        <v>-</v>
      </c>
      <c r="J811" s="18">
        <f>IF(I811&gt;=0.4,0.05*G811,IF(I811&gt;=0.05,0.01*G811,"Sucata ou aplicar 1%"))</f>
        <v>0</v>
      </c>
    </row>
    <row r="812" spans="2:10" x14ac:dyDescent="0.25">
      <c r="B812" s="14"/>
      <c r="C812" s="15"/>
      <c r="D812" s="14"/>
      <c r="E812" s="15"/>
      <c r="F812" s="15"/>
      <c r="G812" s="16"/>
      <c r="H812" s="16"/>
      <c r="I812" s="17" t="str">
        <f t="shared" si="12"/>
        <v>-</v>
      </c>
      <c r="J812" s="18">
        <f>IF(I812&gt;=0.4,0.05*G812,IF(I812&gt;=0.05,0.01*G812,"Sucata ou aplicar 1%"))</f>
        <v>0</v>
      </c>
    </row>
    <row r="813" spans="2:10" x14ac:dyDescent="0.25">
      <c r="B813" s="14"/>
      <c r="C813" s="15"/>
      <c r="D813" s="14"/>
      <c r="E813" s="15"/>
      <c r="F813" s="15"/>
      <c r="G813" s="16"/>
      <c r="H813" s="16"/>
      <c r="I813" s="17" t="str">
        <f t="shared" si="12"/>
        <v>-</v>
      </c>
      <c r="J813" s="18">
        <f>IF(I813&gt;=0.4,0.05*G813,IF(I813&gt;=0.05,0.01*G813,"Sucata ou aplicar 1%"))</f>
        <v>0</v>
      </c>
    </row>
    <row r="814" spans="2:10" x14ac:dyDescent="0.25">
      <c r="B814" s="14"/>
      <c r="C814" s="15"/>
      <c r="D814" s="14"/>
      <c r="E814" s="15"/>
      <c r="F814" s="15"/>
      <c r="G814" s="16"/>
      <c r="H814" s="16"/>
      <c r="I814" s="17" t="str">
        <f t="shared" si="12"/>
        <v>-</v>
      </c>
      <c r="J814" s="18">
        <f>IF(I814&gt;=0.4,0.05*G814,IF(I814&gt;=0.05,0.01*G814,"Sucata ou aplicar 1%"))</f>
        <v>0</v>
      </c>
    </row>
    <row r="815" spans="2:10" x14ac:dyDescent="0.25">
      <c r="B815" s="14"/>
      <c r="C815" s="15"/>
      <c r="D815" s="14"/>
      <c r="E815" s="15"/>
      <c r="F815" s="15"/>
      <c r="G815" s="16"/>
      <c r="H815" s="16"/>
      <c r="I815" s="17" t="str">
        <f t="shared" si="12"/>
        <v>-</v>
      </c>
      <c r="J815" s="18">
        <f>IF(I815&gt;=0.4,0.05*G815,IF(I815&gt;=0.05,0.01*G815,"Sucata ou aplicar 1%"))</f>
        <v>0</v>
      </c>
    </row>
    <row r="816" spans="2:10" x14ac:dyDescent="0.25">
      <c r="B816" s="14"/>
      <c r="C816" s="15"/>
      <c r="D816" s="14"/>
      <c r="E816" s="15"/>
      <c r="F816" s="15"/>
      <c r="G816" s="16"/>
      <c r="H816" s="16"/>
      <c r="I816" s="17" t="str">
        <f t="shared" si="12"/>
        <v>-</v>
      </c>
      <c r="J816" s="18">
        <f>IF(I816&gt;=0.4,0.05*G816,IF(I816&gt;=0.05,0.01*G816,"Sucata ou aplicar 1%"))</f>
        <v>0</v>
      </c>
    </row>
    <row r="817" spans="2:10" x14ac:dyDescent="0.25">
      <c r="B817" s="14"/>
      <c r="C817" s="15"/>
      <c r="D817" s="14"/>
      <c r="E817" s="15"/>
      <c r="F817" s="15"/>
      <c r="G817" s="16"/>
      <c r="H817" s="16"/>
      <c r="I817" s="17" t="str">
        <f t="shared" si="12"/>
        <v>-</v>
      </c>
      <c r="J817" s="18">
        <f>IF(I817&gt;=0.4,0.05*G817,IF(I817&gt;=0.05,0.01*G817,"Sucata ou aplicar 1%"))</f>
        <v>0</v>
      </c>
    </row>
    <row r="818" spans="2:10" x14ac:dyDescent="0.25">
      <c r="B818" s="14"/>
      <c r="C818" s="15"/>
      <c r="D818" s="14"/>
      <c r="E818" s="15"/>
      <c r="F818" s="15"/>
      <c r="G818" s="16"/>
      <c r="H818" s="16"/>
      <c r="I818" s="17" t="str">
        <f t="shared" si="12"/>
        <v>-</v>
      </c>
      <c r="J818" s="18">
        <f>IF(I818&gt;=0.4,0.05*G818,IF(I818&gt;=0.05,0.01*G818,"Sucata ou aplicar 1%"))</f>
        <v>0</v>
      </c>
    </row>
    <row r="819" spans="2:10" x14ac:dyDescent="0.25">
      <c r="B819" s="14"/>
      <c r="C819" s="15"/>
      <c r="D819" s="14"/>
      <c r="E819" s="15"/>
      <c r="F819" s="15"/>
      <c r="G819" s="16"/>
      <c r="H819" s="16"/>
      <c r="I819" s="17" t="str">
        <f t="shared" si="12"/>
        <v>-</v>
      </c>
      <c r="J819" s="18">
        <f>IF(I819&gt;=0.4,0.05*G819,IF(I819&gt;=0.05,0.01*G819,"Sucata ou aplicar 1%"))</f>
        <v>0</v>
      </c>
    </row>
    <row r="820" spans="2:10" x14ac:dyDescent="0.25">
      <c r="B820" s="14"/>
      <c r="C820" s="15"/>
      <c r="D820" s="14"/>
      <c r="E820" s="15"/>
      <c r="F820" s="15"/>
      <c r="G820" s="16"/>
      <c r="H820" s="16"/>
      <c r="I820" s="17" t="str">
        <f t="shared" si="12"/>
        <v>-</v>
      </c>
      <c r="J820" s="18">
        <f>IF(I820&gt;=0.4,0.05*G820,IF(I820&gt;=0.05,0.01*G820,"Sucata ou aplicar 1%"))</f>
        <v>0</v>
      </c>
    </row>
    <row r="821" spans="2:10" x14ac:dyDescent="0.25">
      <c r="B821" s="14"/>
      <c r="C821" s="15"/>
      <c r="D821" s="14"/>
      <c r="E821" s="15"/>
      <c r="F821" s="15"/>
      <c r="G821" s="16"/>
      <c r="H821" s="16"/>
      <c r="I821" s="17" t="str">
        <f t="shared" si="12"/>
        <v>-</v>
      </c>
      <c r="J821" s="18">
        <f>IF(I821&gt;=0.4,0.05*G821,IF(I821&gt;=0.05,0.01*G821,"Sucata ou aplicar 1%"))</f>
        <v>0</v>
      </c>
    </row>
    <row r="822" spans="2:10" x14ac:dyDescent="0.25">
      <c r="B822" s="14"/>
      <c r="C822" s="15"/>
      <c r="D822" s="14"/>
      <c r="E822" s="15"/>
      <c r="F822" s="15"/>
      <c r="G822" s="16"/>
      <c r="H822" s="16"/>
      <c r="I822" s="17" t="str">
        <f t="shared" si="12"/>
        <v>-</v>
      </c>
      <c r="J822" s="18">
        <f>IF(I822&gt;=0.4,0.05*G822,IF(I822&gt;=0.05,0.01*G822,"Sucata ou aplicar 1%"))</f>
        <v>0</v>
      </c>
    </row>
    <row r="823" spans="2:10" x14ac:dyDescent="0.25">
      <c r="B823" s="14"/>
      <c r="C823" s="15"/>
      <c r="D823" s="14"/>
      <c r="E823" s="15"/>
      <c r="F823" s="15"/>
      <c r="G823" s="16"/>
      <c r="H823" s="16"/>
      <c r="I823" s="17" t="str">
        <f t="shared" si="12"/>
        <v>-</v>
      </c>
      <c r="J823" s="18">
        <f>IF(I823&gt;=0.4,0.05*G823,IF(I823&gt;=0.05,0.01*G823,"Sucata ou aplicar 1%"))</f>
        <v>0</v>
      </c>
    </row>
    <row r="824" spans="2:10" x14ac:dyDescent="0.25">
      <c r="B824" s="14"/>
      <c r="C824" s="15"/>
      <c r="D824" s="14"/>
      <c r="E824" s="15"/>
      <c r="F824" s="15"/>
      <c r="G824" s="16"/>
      <c r="H824" s="16"/>
      <c r="I824" s="17" t="str">
        <f t="shared" si="12"/>
        <v>-</v>
      </c>
      <c r="J824" s="18">
        <f>IF(I824&gt;=0.4,0.05*G824,IF(I824&gt;=0.05,0.01*G824,"Sucata ou aplicar 1%"))</f>
        <v>0</v>
      </c>
    </row>
    <row r="825" spans="2:10" x14ac:dyDescent="0.25">
      <c r="B825" s="14"/>
      <c r="C825" s="15"/>
      <c r="D825" s="14"/>
      <c r="E825" s="15"/>
      <c r="F825" s="15"/>
      <c r="G825" s="16"/>
      <c r="H825" s="16"/>
      <c r="I825" s="17" t="str">
        <f t="shared" si="12"/>
        <v>-</v>
      </c>
      <c r="J825" s="18">
        <f>IF(I825&gt;=0.4,0.05*G825,IF(I825&gt;=0.05,0.01*G825,"Sucata ou aplicar 1%"))</f>
        <v>0</v>
      </c>
    </row>
    <row r="826" spans="2:10" x14ac:dyDescent="0.25">
      <c r="B826" s="14"/>
      <c r="C826" s="15"/>
      <c r="D826" s="14"/>
      <c r="E826" s="15"/>
      <c r="F826" s="15"/>
      <c r="G826" s="16"/>
      <c r="H826" s="16"/>
      <c r="I826" s="17" t="str">
        <f t="shared" si="12"/>
        <v>-</v>
      </c>
      <c r="J826" s="18">
        <f>IF(I826&gt;=0.4,0.05*G826,IF(I826&gt;=0.05,0.01*G826,"Sucata ou aplicar 1%"))</f>
        <v>0</v>
      </c>
    </row>
    <row r="827" spans="2:10" x14ac:dyDescent="0.25">
      <c r="B827" s="14"/>
      <c r="C827" s="15"/>
      <c r="D827" s="14"/>
      <c r="E827" s="15"/>
      <c r="F827" s="15"/>
      <c r="G827" s="16"/>
      <c r="H827" s="16"/>
      <c r="I827" s="17" t="str">
        <f t="shared" si="12"/>
        <v>-</v>
      </c>
      <c r="J827" s="18">
        <f>IF(I827&gt;=0.4,0.05*G827,IF(I827&gt;=0.05,0.01*G827,"Sucata ou aplicar 1%"))</f>
        <v>0</v>
      </c>
    </row>
    <row r="828" spans="2:10" x14ac:dyDescent="0.25">
      <c r="B828" s="14"/>
      <c r="C828" s="15"/>
      <c r="D828" s="14"/>
      <c r="E828" s="15"/>
      <c r="F828" s="15"/>
      <c r="G828" s="16"/>
      <c r="H828" s="16"/>
      <c r="I828" s="17" t="str">
        <f t="shared" si="12"/>
        <v>-</v>
      </c>
      <c r="J828" s="18">
        <f>IF(I828&gt;=0.4,0.05*G828,IF(I828&gt;=0.05,0.01*G828,"Sucata ou aplicar 1%"))</f>
        <v>0</v>
      </c>
    </row>
    <row r="829" spans="2:10" x14ac:dyDescent="0.25">
      <c r="B829" s="14"/>
      <c r="C829" s="15"/>
      <c r="D829" s="14"/>
      <c r="E829" s="15"/>
      <c r="F829" s="15"/>
      <c r="G829" s="16"/>
      <c r="H829" s="16"/>
      <c r="I829" s="17" t="str">
        <f t="shared" si="12"/>
        <v>-</v>
      </c>
      <c r="J829" s="18">
        <f>IF(I829&gt;=0.4,0.05*G829,IF(I829&gt;=0.05,0.01*G829,"Sucata ou aplicar 1%"))</f>
        <v>0</v>
      </c>
    </row>
    <row r="830" spans="2:10" x14ac:dyDescent="0.25">
      <c r="B830" s="14"/>
      <c r="C830" s="15"/>
      <c r="D830" s="14"/>
      <c r="E830" s="15"/>
      <c r="F830" s="15"/>
      <c r="G830" s="16"/>
      <c r="H830" s="16"/>
      <c r="I830" s="17" t="str">
        <f t="shared" si="12"/>
        <v>-</v>
      </c>
      <c r="J830" s="18">
        <f>IF(I830&gt;=0.4,0.05*G830,IF(I830&gt;=0.05,0.01*G830,"Sucata ou aplicar 1%"))</f>
        <v>0</v>
      </c>
    </row>
    <row r="831" spans="2:10" x14ac:dyDescent="0.25">
      <c r="B831" s="14"/>
      <c r="C831" s="15"/>
      <c r="D831" s="14"/>
      <c r="E831" s="15"/>
      <c r="F831" s="15"/>
      <c r="G831" s="16"/>
      <c r="H831" s="16"/>
      <c r="I831" s="17" t="str">
        <f t="shared" si="12"/>
        <v>-</v>
      </c>
      <c r="J831" s="18">
        <f>IF(I831&gt;=0.4,0.05*G831,IF(I831&gt;=0.05,0.01*G831,"Sucata ou aplicar 1%"))</f>
        <v>0</v>
      </c>
    </row>
    <row r="832" spans="2:10" x14ac:dyDescent="0.25">
      <c r="B832" s="14"/>
      <c r="C832" s="15"/>
      <c r="D832" s="14"/>
      <c r="E832" s="15"/>
      <c r="F832" s="15"/>
      <c r="G832" s="16"/>
      <c r="H832" s="16"/>
      <c r="I832" s="17" t="str">
        <f t="shared" si="12"/>
        <v>-</v>
      </c>
      <c r="J832" s="18">
        <f>IF(I832&gt;=0.4,0.05*G832,IF(I832&gt;=0.05,0.01*G832,"Sucata ou aplicar 1%"))</f>
        <v>0</v>
      </c>
    </row>
    <row r="833" spans="2:10" x14ac:dyDescent="0.25">
      <c r="B833" s="14"/>
      <c r="C833" s="15"/>
      <c r="D833" s="14"/>
      <c r="E833" s="15"/>
      <c r="F833" s="15"/>
      <c r="G833" s="16"/>
      <c r="H833" s="16"/>
      <c r="I833" s="17" t="str">
        <f t="shared" si="12"/>
        <v>-</v>
      </c>
      <c r="J833" s="18">
        <f>IF(I833&gt;=0.4,0.05*G833,IF(I833&gt;=0.05,0.01*G833,"Sucata ou aplicar 1%"))</f>
        <v>0</v>
      </c>
    </row>
    <row r="834" spans="2:10" x14ac:dyDescent="0.25">
      <c r="B834" s="14"/>
      <c r="C834" s="15"/>
      <c r="D834" s="14"/>
      <c r="E834" s="15"/>
      <c r="F834" s="15"/>
      <c r="G834" s="16"/>
      <c r="H834" s="16"/>
      <c r="I834" s="17" t="str">
        <f t="shared" si="12"/>
        <v>-</v>
      </c>
      <c r="J834" s="18">
        <f>IF(I834&gt;=0.4,0.05*G834,IF(I834&gt;=0.05,0.01*G834,"Sucata ou aplicar 1%"))</f>
        <v>0</v>
      </c>
    </row>
    <row r="835" spans="2:10" x14ac:dyDescent="0.25">
      <c r="B835" s="14"/>
      <c r="C835" s="15"/>
      <c r="D835" s="14"/>
      <c r="E835" s="15"/>
      <c r="F835" s="15"/>
      <c r="G835" s="16"/>
      <c r="H835" s="16"/>
      <c r="I835" s="17" t="str">
        <f t="shared" si="12"/>
        <v>-</v>
      </c>
      <c r="J835" s="18">
        <f>IF(I835&gt;=0.4,0.05*G835,IF(I835&gt;=0.05,0.01*G835,"Sucata ou aplicar 1%"))</f>
        <v>0</v>
      </c>
    </row>
    <row r="836" spans="2:10" x14ac:dyDescent="0.25">
      <c r="B836" s="14"/>
      <c r="C836" s="15"/>
      <c r="D836" s="14"/>
      <c r="E836" s="15"/>
      <c r="F836" s="15"/>
      <c r="G836" s="16"/>
      <c r="H836" s="16"/>
      <c r="I836" s="17" t="str">
        <f t="shared" ref="I836:I899" si="13">IF(ISERR(H836/G836),"-",H836/G836)</f>
        <v>-</v>
      </c>
      <c r="J836" s="18">
        <f>IF(I836&gt;=0.4,0.05*G836,IF(I836&gt;=0.05,0.01*G836,"Sucata ou aplicar 1%"))</f>
        <v>0</v>
      </c>
    </row>
    <row r="837" spans="2:10" x14ac:dyDescent="0.25">
      <c r="B837" s="14"/>
      <c r="C837" s="15"/>
      <c r="D837" s="14"/>
      <c r="E837" s="15"/>
      <c r="F837" s="15"/>
      <c r="G837" s="16"/>
      <c r="H837" s="16"/>
      <c r="I837" s="17" t="str">
        <f t="shared" si="13"/>
        <v>-</v>
      </c>
      <c r="J837" s="18">
        <f>IF(I837&gt;=0.4,0.05*G837,IF(I837&gt;=0.05,0.01*G837,"Sucata ou aplicar 1%"))</f>
        <v>0</v>
      </c>
    </row>
    <row r="838" spans="2:10" x14ac:dyDescent="0.25">
      <c r="B838" s="14"/>
      <c r="C838" s="15"/>
      <c r="D838" s="14"/>
      <c r="E838" s="15"/>
      <c r="F838" s="15"/>
      <c r="G838" s="16"/>
      <c r="H838" s="16"/>
      <c r="I838" s="17" t="str">
        <f t="shared" si="13"/>
        <v>-</v>
      </c>
      <c r="J838" s="18">
        <f>IF(I838&gt;=0.4,0.05*G838,IF(I838&gt;=0.05,0.01*G838,"Sucata ou aplicar 1%"))</f>
        <v>0</v>
      </c>
    </row>
    <row r="839" spans="2:10" x14ac:dyDescent="0.25">
      <c r="B839" s="14"/>
      <c r="C839" s="15"/>
      <c r="D839" s="14"/>
      <c r="E839" s="15"/>
      <c r="F839" s="15"/>
      <c r="G839" s="16"/>
      <c r="H839" s="16"/>
      <c r="I839" s="17" t="str">
        <f t="shared" si="13"/>
        <v>-</v>
      </c>
      <c r="J839" s="18">
        <f>IF(I839&gt;=0.4,0.05*G839,IF(I839&gt;=0.05,0.01*G839,"Sucata ou aplicar 1%"))</f>
        <v>0</v>
      </c>
    </row>
    <row r="840" spans="2:10" x14ac:dyDescent="0.25">
      <c r="B840" s="14"/>
      <c r="C840" s="15"/>
      <c r="D840" s="14"/>
      <c r="E840" s="15"/>
      <c r="F840" s="15"/>
      <c r="G840" s="16"/>
      <c r="H840" s="16"/>
      <c r="I840" s="17" t="str">
        <f t="shared" si="13"/>
        <v>-</v>
      </c>
      <c r="J840" s="18">
        <f>IF(I840&gt;=0.4,0.05*G840,IF(I840&gt;=0.05,0.01*G840,"Sucata ou aplicar 1%"))</f>
        <v>0</v>
      </c>
    </row>
    <row r="841" spans="2:10" x14ac:dyDescent="0.25">
      <c r="B841" s="14"/>
      <c r="C841" s="15"/>
      <c r="D841" s="14"/>
      <c r="E841" s="15"/>
      <c r="F841" s="15"/>
      <c r="G841" s="16"/>
      <c r="H841" s="16"/>
      <c r="I841" s="17" t="str">
        <f t="shared" si="13"/>
        <v>-</v>
      </c>
      <c r="J841" s="18">
        <f>IF(I841&gt;=0.4,0.05*G841,IF(I841&gt;=0.05,0.01*G841,"Sucata ou aplicar 1%"))</f>
        <v>0</v>
      </c>
    </row>
    <row r="842" spans="2:10" x14ac:dyDescent="0.25">
      <c r="B842" s="14"/>
      <c r="C842" s="15"/>
      <c r="D842" s="14"/>
      <c r="E842" s="15"/>
      <c r="F842" s="15"/>
      <c r="G842" s="16"/>
      <c r="H842" s="16"/>
      <c r="I842" s="17" t="str">
        <f t="shared" si="13"/>
        <v>-</v>
      </c>
      <c r="J842" s="18">
        <f>IF(I842&gt;=0.4,0.05*G842,IF(I842&gt;=0.05,0.01*G842,"Sucata ou aplicar 1%"))</f>
        <v>0</v>
      </c>
    </row>
    <row r="843" spans="2:10" x14ac:dyDescent="0.25">
      <c r="B843" s="14"/>
      <c r="C843" s="15"/>
      <c r="D843" s="14"/>
      <c r="E843" s="15"/>
      <c r="F843" s="15"/>
      <c r="G843" s="16"/>
      <c r="H843" s="16"/>
      <c r="I843" s="17" t="str">
        <f t="shared" si="13"/>
        <v>-</v>
      </c>
      <c r="J843" s="18">
        <f>IF(I843&gt;=0.4,0.05*G843,IF(I843&gt;=0.05,0.01*G843,"Sucata ou aplicar 1%"))</f>
        <v>0</v>
      </c>
    </row>
    <row r="844" spans="2:10" x14ac:dyDescent="0.25">
      <c r="B844" s="14"/>
      <c r="C844" s="15"/>
      <c r="D844" s="14"/>
      <c r="E844" s="15"/>
      <c r="F844" s="15"/>
      <c r="G844" s="16"/>
      <c r="H844" s="16"/>
      <c r="I844" s="17" t="str">
        <f t="shared" si="13"/>
        <v>-</v>
      </c>
      <c r="J844" s="18">
        <f>IF(I844&gt;=0.4,0.05*G844,IF(I844&gt;=0.05,0.01*G844,"Sucata ou aplicar 1%"))</f>
        <v>0</v>
      </c>
    </row>
    <row r="845" spans="2:10" x14ac:dyDescent="0.25">
      <c r="B845" s="14"/>
      <c r="C845" s="15"/>
      <c r="D845" s="14"/>
      <c r="E845" s="15"/>
      <c r="F845" s="15"/>
      <c r="G845" s="16"/>
      <c r="H845" s="16"/>
      <c r="I845" s="17" t="str">
        <f t="shared" si="13"/>
        <v>-</v>
      </c>
      <c r="J845" s="18">
        <f>IF(I845&gt;=0.4,0.05*G845,IF(I845&gt;=0.05,0.01*G845,"Sucata ou aplicar 1%"))</f>
        <v>0</v>
      </c>
    </row>
    <row r="846" spans="2:10" x14ac:dyDescent="0.25">
      <c r="B846" s="14"/>
      <c r="C846" s="15"/>
      <c r="D846" s="14"/>
      <c r="E846" s="15"/>
      <c r="F846" s="15"/>
      <c r="G846" s="16"/>
      <c r="H846" s="16"/>
      <c r="I846" s="17" t="str">
        <f t="shared" si="13"/>
        <v>-</v>
      </c>
      <c r="J846" s="18">
        <f>IF(I846&gt;=0.4,0.05*G846,IF(I846&gt;=0.05,0.01*G846,"Sucata ou aplicar 1%"))</f>
        <v>0</v>
      </c>
    </row>
    <row r="847" spans="2:10" x14ac:dyDescent="0.25">
      <c r="B847" s="14"/>
      <c r="C847" s="15"/>
      <c r="D847" s="14"/>
      <c r="E847" s="15"/>
      <c r="F847" s="15"/>
      <c r="G847" s="16"/>
      <c r="H847" s="16"/>
      <c r="I847" s="17" t="str">
        <f t="shared" si="13"/>
        <v>-</v>
      </c>
      <c r="J847" s="18">
        <f>IF(I847&gt;=0.4,0.05*G847,IF(I847&gt;=0.05,0.01*G847,"Sucata ou aplicar 1%"))</f>
        <v>0</v>
      </c>
    </row>
    <row r="848" spans="2:10" x14ac:dyDescent="0.25">
      <c r="B848" s="14"/>
      <c r="C848" s="15"/>
      <c r="D848" s="14"/>
      <c r="E848" s="15"/>
      <c r="F848" s="15"/>
      <c r="G848" s="16"/>
      <c r="H848" s="16"/>
      <c r="I848" s="17" t="str">
        <f t="shared" si="13"/>
        <v>-</v>
      </c>
      <c r="J848" s="18">
        <f>IF(I848&gt;=0.4,0.05*G848,IF(I848&gt;=0.05,0.01*G848,"Sucata ou aplicar 1%"))</f>
        <v>0</v>
      </c>
    </row>
    <row r="849" spans="2:10" x14ac:dyDescent="0.25">
      <c r="B849" s="14"/>
      <c r="C849" s="15"/>
      <c r="D849" s="14"/>
      <c r="E849" s="15"/>
      <c r="F849" s="15"/>
      <c r="G849" s="16"/>
      <c r="H849" s="16"/>
      <c r="I849" s="17" t="str">
        <f t="shared" si="13"/>
        <v>-</v>
      </c>
      <c r="J849" s="18">
        <f>IF(I849&gt;=0.4,0.05*G849,IF(I849&gt;=0.05,0.01*G849,"Sucata ou aplicar 1%"))</f>
        <v>0</v>
      </c>
    </row>
    <row r="850" spans="2:10" x14ac:dyDescent="0.25">
      <c r="B850" s="14"/>
      <c r="C850" s="15"/>
      <c r="D850" s="14"/>
      <c r="E850" s="15"/>
      <c r="F850" s="15"/>
      <c r="G850" s="16"/>
      <c r="H850" s="16"/>
      <c r="I850" s="17" t="str">
        <f t="shared" si="13"/>
        <v>-</v>
      </c>
      <c r="J850" s="18">
        <f>IF(I850&gt;=0.4,0.05*G850,IF(I850&gt;=0.05,0.01*G850,"Sucata ou aplicar 1%"))</f>
        <v>0</v>
      </c>
    </row>
    <row r="851" spans="2:10" x14ac:dyDescent="0.25">
      <c r="B851" s="14"/>
      <c r="C851" s="15"/>
      <c r="D851" s="14"/>
      <c r="E851" s="15"/>
      <c r="F851" s="15"/>
      <c r="G851" s="16"/>
      <c r="H851" s="16"/>
      <c r="I851" s="17" t="str">
        <f t="shared" si="13"/>
        <v>-</v>
      </c>
      <c r="J851" s="18">
        <f>IF(I851&gt;=0.4,0.05*G851,IF(I851&gt;=0.05,0.01*G851,"Sucata ou aplicar 1%"))</f>
        <v>0</v>
      </c>
    </row>
    <row r="852" spans="2:10" x14ac:dyDescent="0.25">
      <c r="B852" s="14"/>
      <c r="C852" s="15"/>
      <c r="D852" s="14"/>
      <c r="E852" s="15"/>
      <c r="F852" s="15"/>
      <c r="G852" s="16"/>
      <c r="H852" s="16"/>
      <c r="I852" s="17" t="str">
        <f t="shared" si="13"/>
        <v>-</v>
      </c>
      <c r="J852" s="18">
        <f>IF(I852&gt;=0.4,0.05*G852,IF(I852&gt;=0.05,0.01*G852,"Sucata ou aplicar 1%"))</f>
        <v>0</v>
      </c>
    </row>
    <row r="853" spans="2:10" x14ac:dyDescent="0.25">
      <c r="B853" s="14"/>
      <c r="C853" s="15"/>
      <c r="D853" s="14"/>
      <c r="E853" s="15"/>
      <c r="F853" s="15"/>
      <c r="G853" s="16"/>
      <c r="H853" s="16"/>
      <c r="I853" s="17" t="str">
        <f t="shared" si="13"/>
        <v>-</v>
      </c>
      <c r="J853" s="18">
        <f>IF(I853&gt;=0.4,0.05*G853,IF(I853&gt;=0.05,0.01*G853,"Sucata ou aplicar 1%"))</f>
        <v>0</v>
      </c>
    </row>
    <row r="854" spans="2:10" x14ac:dyDescent="0.25">
      <c r="B854" s="14"/>
      <c r="C854" s="15"/>
      <c r="D854" s="14"/>
      <c r="E854" s="15"/>
      <c r="F854" s="15"/>
      <c r="G854" s="16"/>
      <c r="H854" s="16"/>
      <c r="I854" s="17" t="str">
        <f t="shared" si="13"/>
        <v>-</v>
      </c>
      <c r="J854" s="18">
        <f>IF(I854&gt;=0.4,0.05*G854,IF(I854&gt;=0.05,0.01*G854,"Sucata ou aplicar 1%"))</f>
        <v>0</v>
      </c>
    </row>
    <row r="855" spans="2:10" x14ac:dyDescent="0.25">
      <c r="B855" s="14"/>
      <c r="C855" s="15"/>
      <c r="D855" s="14"/>
      <c r="E855" s="15"/>
      <c r="F855" s="15"/>
      <c r="G855" s="16"/>
      <c r="H855" s="16"/>
      <c r="I855" s="17" t="str">
        <f t="shared" si="13"/>
        <v>-</v>
      </c>
      <c r="J855" s="18">
        <f>IF(I855&gt;=0.4,0.05*G855,IF(I855&gt;=0.05,0.01*G855,"Sucata ou aplicar 1%"))</f>
        <v>0</v>
      </c>
    </row>
    <row r="856" spans="2:10" x14ac:dyDescent="0.25">
      <c r="B856" s="14"/>
      <c r="C856" s="15"/>
      <c r="D856" s="14"/>
      <c r="E856" s="15"/>
      <c r="F856" s="15"/>
      <c r="G856" s="16"/>
      <c r="H856" s="16"/>
      <c r="I856" s="17" t="str">
        <f t="shared" si="13"/>
        <v>-</v>
      </c>
      <c r="J856" s="18">
        <f>IF(I856&gt;=0.4,0.05*G856,IF(I856&gt;=0.05,0.01*G856,"Sucata ou aplicar 1%"))</f>
        <v>0</v>
      </c>
    </row>
    <row r="857" spans="2:10" x14ac:dyDescent="0.25">
      <c r="B857" s="14"/>
      <c r="C857" s="15"/>
      <c r="D857" s="14"/>
      <c r="E857" s="15"/>
      <c r="F857" s="15"/>
      <c r="G857" s="16"/>
      <c r="H857" s="16"/>
      <c r="I857" s="17" t="str">
        <f t="shared" si="13"/>
        <v>-</v>
      </c>
      <c r="J857" s="18">
        <f>IF(I857&gt;=0.4,0.05*G857,IF(I857&gt;=0.05,0.01*G857,"Sucata ou aplicar 1%"))</f>
        <v>0</v>
      </c>
    </row>
    <row r="858" spans="2:10" x14ac:dyDescent="0.25">
      <c r="B858" s="14"/>
      <c r="C858" s="15"/>
      <c r="D858" s="14"/>
      <c r="E858" s="15"/>
      <c r="F858" s="15"/>
      <c r="G858" s="16"/>
      <c r="H858" s="16"/>
      <c r="I858" s="17" t="str">
        <f t="shared" si="13"/>
        <v>-</v>
      </c>
      <c r="J858" s="18">
        <f>IF(I858&gt;=0.4,0.05*G858,IF(I858&gt;=0.05,0.01*G858,"Sucata ou aplicar 1%"))</f>
        <v>0</v>
      </c>
    </row>
    <row r="859" spans="2:10" x14ac:dyDescent="0.25">
      <c r="B859" s="14"/>
      <c r="C859" s="15"/>
      <c r="D859" s="14"/>
      <c r="E859" s="15"/>
      <c r="F859" s="15"/>
      <c r="G859" s="16"/>
      <c r="H859" s="16"/>
      <c r="I859" s="17" t="str">
        <f t="shared" si="13"/>
        <v>-</v>
      </c>
      <c r="J859" s="18">
        <f>IF(I859&gt;=0.4,0.05*G859,IF(I859&gt;=0.05,0.01*G859,"Sucata ou aplicar 1%"))</f>
        <v>0</v>
      </c>
    </row>
    <row r="860" spans="2:10" x14ac:dyDescent="0.25">
      <c r="B860" s="14"/>
      <c r="C860" s="15"/>
      <c r="D860" s="14"/>
      <c r="E860" s="15"/>
      <c r="F860" s="15"/>
      <c r="G860" s="16"/>
      <c r="H860" s="16"/>
      <c r="I860" s="17" t="str">
        <f t="shared" si="13"/>
        <v>-</v>
      </c>
      <c r="J860" s="18">
        <f>IF(I860&gt;=0.4,0.05*G860,IF(I860&gt;=0.05,0.01*G860,"Sucata ou aplicar 1%"))</f>
        <v>0</v>
      </c>
    </row>
    <row r="861" spans="2:10" x14ac:dyDescent="0.25">
      <c r="B861" s="14"/>
      <c r="C861" s="15"/>
      <c r="D861" s="14"/>
      <c r="E861" s="15"/>
      <c r="F861" s="15"/>
      <c r="G861" s="16"/>
      <c r="H861" s="16"/>
      <c r="I861" s="17" t="str">
        <f t="shared" si="13"/>
        <v>-</v>
      </c>
      <c r="J861" s="18">
        <f>IF(I861&gt;=0.4,0.05*G861,IF(I861&gt;=0.05,0.01*G861,"Sucata ou aplicar 1%"))</f>
        <v>0</v>
      </c>
    </row>
    <row r="862" spans="2:10" x14ac:dyDescent="0.25">
      <c r="B862" s="14"/>
      <c r="C862" s="15"/>
      <c r="D862" s="14"/>
      <c r="E862" s="15"/>
      <c r="F862" s="15"/>
      <c r="G862" s="16"/>
      <c r="H862" s="16"/>
      <c r="I862" s="17" t="str">
        <f t="shared" si="13"/>
        <v>-</v>
      </c>
      <c r="J862" s="18">
        <f>IF(I862&gt;=0.4,0.05*G862,IF(I862&gt;=0.05,0.01*G862,"Sucata ou aplicar 1%"))</f>
        <v>0</v>
      </c>
    </row>
    <row r="863" spans="2:10" x14ac:dyDescent="0.25">
      <c r="B863" s="14"/>
      <c r="C863" s="15"/>
      <c r="D863" s="14"/>
      <c r="E863" s="15"/>
      <c r="F863" s="15"/>
      <c r="G863" s="16"/>
      <c r="H863" s="16"/>
      <c r="I863" s="17" t="str">
        <f t="shared" si="13"/>
        <v>-</v>
      </c>
      <c r="J863" s="18">
        <f>IF(I863&gt;=0.4,0.05*G863,IF(I863&gt;=0.05,0.01*G863,"Sucata ou aplicar 1%"))</f>
        <v>0</v>
      </c>
    </row>
    <row r="864" spans="2:10" x14ac:dyDescent="0.25">
      <c r="B864" s="14"/>
      <c r="C864" s="15"/>
      <c r="D864" s="14"/>
      <c r="E864" s="15"/>
      <c r="F864" s="15"/>
      <c r="G864" s="16"/>
      <c r="H864" s="16"/>
      <c r="I864" s="17" t="str">
        <f t="shared" si="13"/>
        <v>-</v>
      </c>
      <c r="J864" s="18">
        <f>IF(I864&gt;=0.4,0.05*G864,IF(I864&gt;=0.05,0.01*G864,"Sucata ou aplicar 1%"))</f>
        <v>0</v>
      </c>
    </row>
    <row r="865" spans="2:10" x14ac:dyDescent="0.25">
      <c r="B865" s="14"/>
      <c r="C865" s="15"/>
      <c r="D865" s="14"/>
      <c r="E865" s="15"/>
      <c r="F865" s="15"/>
      <c r="G865" s="16"/>
      <c r="H865" s="16"/>
      <c r="I865" s="17" t="str">
        <f t="shared" si="13"/>
        <v>-</v>
      </c>
      <c r="J865" s="18">
        <f>IF(I865&gt;=0.4,0.05*G865,IF(I865&gt;=0.05,0.01*G865,"Sucata ou aplicar 1%"))</f>
        <v>0</v>
      </c>
    </row>
    <row r="866" spans="2:10" x14ac:dyDescent="0.25">
      <c r="B866" s="14"/>
      <c r="C866" s="15"/>
      <c r="D866" s="14"/>
      <c r="E866" s="15"/>
      <c r="F866" s="15"/>
      <c r="G866" s="16"/>
      <c r="H866" s="16"/>
      <c r="I866" s="17" t="str">
        <f t="shared" si="13"/>
        <v>-</v>
      </c>
      <c r="J866" s="18">
        <f>IF(I866&gt;=0.4,0.05*G866,IF(I866&gt;=0.05,0.01*G866,"Sucata ou aplicar 1%"))</f>
        <v>0</v>
      </c>
    </row>
    <row r="867" spans="2:10" x14ac:dyDescent="0.25">
      <c r="B867" s="14"/>
      <c r="C867" s="15"/>
      <c r="D867" s="14"/>
      <c r="E867" s="15"/>
      <c r="F867" s="15"/>
      <c r="G867" s="16"/>
      <c r="H867" s="16"/>
      <c r="I867" s="17" t="str">
        <f t="shared" si="13"/>
        <v>-</v>
      </c>
      <c r="J867" s="18">
        <f>IF(I867&gt;=0.4,0.05*G867,IF(I867&gt;=0.05,0.01*G867,"Sucata ou aplicar 1%"))</f>
        <v>0</v>
      </c>
    </row>
    <row r="868" spans="2:10" x14ac:dyDescent="0.25">
      <c r="B868" s="14"/>
      <c r="C868" s="15"/>
      <c r="D868" s="14"/>
      <c r="E868" s="15"/>
      <c r="F868" s="15"/>
      <c r="G868" s="16"/>
      <c r="H868" s="16"/>
      <c r="I868" s="17" t="str">
        <f t="shared" si="13"/>
        <v>-</v>
      </c>
      <c r="J868" s="18">
        <f>IF(I868&gt;=0.4,0.05*G868,IF(I868&gt;=0.05,0.01*G868,"Sucata ou aplicar 1%"))</f>
        <v>0</v>
      </c>
    </row>
    <row r="869" spans="2:10" x14ac:dyDescent="0.25">
      <c r="B869" s="14"/>
      <c r="C869" s="15"/>
      <c r="D869" s="14"/>
      <c r="E869" s="15"/>
      <c r="F869" s="15"/>
      <c r="G869" s="16"/>
      <c r="H869" s="16"/>
      <c r="I869" s="17" t="str">
        <f t="shared" si="13"/>
        <v>-</v>
      </c>
      <c r="J869" s="18">
        <f>IF(I869&gt;=0.4,0.05*G869,IF(I869&gt;=0.05,0.01*G869,"Sucata ou aplicar 1%"))</f>
        <v>0</v>
      </c>
    </row>
    <row r="870" spans="2:10" x14ac:dyDescent="0.25">
      <c r="B870" s="14"/>
      <c r="C870" s="15"/>
      <c r="D870" s="14"/>
      <c r="E870" s="15"/>
      <c r="F870" s="15"/>
      <c r="G870" s="16"/>
      <c r="H870" s="16"/>
      <c r="I870" s="17" t="str">
        <f t="shared" si="13"/>
        <v>-</v>
      </c>
      <c r="J870" s="18">
        <f>IF(I870&gt;=0.4,0.05*G870,IF(I870&gt;=0.05,0.01*G870,"Sucata ou aplicar 1%"))</f>
        <v>0</v>
      </c>
    </row>
    <row r="871" spans="2:10" x14ac:dyDescent="0.25">
      <c r="B871" s="14"/>
      <c r="C871" s="15"/>
      <c r="D871" s="14"/>
      <c r="E871" s="15"/>
      <c r="F871" s="15"/>
      <c r="G871" s="16"/>
      <c r="H871" s="16"/>
      <c r="I871" s="17" t="str">
        <f t="shared" si="13"/>
        <v>-</v>
      </c>
      <c r="J871" s="18">
        <f>IF(I871&gt;=0.4,0.05*G871,IF(I871&gt;=0.05,0.01*G871,"Sucata ou aplicar 1%"))</f>
        <v>0</v>
      </c>
    </row>
    <row r="872" spans="2:10" x14ac:dyDescent="0.25">
      <c r="B872" s="14"/>
      <c r="C872" s="15"/>
      <c r="D872" s="14"/>
      <c r="E872" s="15"/>
      <c r="F872" s="15"/>
      <c r="G872" s="16"/>
      <c r="H872" s="16"/>
      <c r="I872" s="17" t="str">
        <f t="shared" si="13"/>
        <v>-</v>
      </c>
      <c r="J872" s="18">
        <f>IF(I872&gt;=0.4,0.05*G872,IF(I872&gt;=0.05,0.01*G872,"Sucata ou aplicar 1%"))</f>
        <v>0</v>
      </c>
    </row>
    <row r="873" spans="2:10" x14ac:dyDescent="0.25">
      <c r="B873" s="14"/>
      <c r="C873" s="15"/>
      <c r="D873" s="14"/>
      <c r="E873" s="15"/>
      <c r="F873" s="15"/>
      <c r="G873" s="16"/>
      <c r="H873" s="16"/>
      <c r="I873" s="17" t="str">
        <f t="shared" si="13"/>
        <v>-</v>
      </c>
      <c r="J873" s="18">
        <f>IF(I873&gt;=0.4,0.05*G873,IF(I873&gt;=0.05,0.01*G873,"Sucata ou aplicar 1%"))</f>
        <v>0</v>
      </c>
    </row>
    <row r="874" spans="2:10" x14ac:dyDescent="0.25">
      <c r="B874" s="14"/>
      <c r="C874" s="15"/>
      <c r="D874" s="14"/>
      <c r="E874" s="15"/>
      <c r="F874" s="15"/>
      <c r="G874" s="16"/>
      <c r="H874" s="16"/>
      <c r="I874" s="17" t="str">
        <f t="shared" si="13"/>
        <v>-</v>
      </c>
      <c r="J874" s="18">
        <f>IF(I874&gt;=0.4,0.05*G874,IF(I874&gt;=0.05,0.01*G874,"Sucata ou aplicar 1%"))</f>
        <v>0</v>
      </c>
    </row>
    <row r="875" spans="2:10" x14ac:dyDescent="0.25">
      <c r="B875" s="14"/>
      <c r="C875" s="15"/>
      <c r="D875" s="14"/>
      <c r="E875" s="15"/>
      <c r="F875" s="15"/>
      <c r="G875" s="16"/>
      <c r="H875" s="16"/>
      <c r="I875" s="17" t="str">
        <f t="shared" si="13"/>
        <v>-</v>
      </c>
      <c r="J875" s="18">
        <f>IF(I875&gt;=0.4,0.05*G875,IF(I875&gt;=0.05,0.01*G875,"Sucata ou aplicar 1%"))</f>
        <v>0</v>
      </c>
    </row>
    <row r="876" spans="2:10" x14ac:dyDescent="0.25">
      <c r="B876" s="14"/>
      <c r="C876" s="15"/>
      <c r="D876" s="14"/>
      <c r="E876" s="15"/>
      <c r="F876" s="15"/>
      <c r="G876" s="16"/>
      <c r="H876" s="16"/>
      <c r="I876" s="17" t="str">
        <f t="shared" si="13"/>
        <v>-</v>
      </c>
      <c r="J876" s="18">
        <f>IF(I876&gt;=0.4,0.05*G876,IF(I876&gt;=0.05,0.01*G876,"Sucata ou aplicar 1%"))</f>
        <v>0</v>
      </c>
    </row>
    <row r="877" spans="2:10" x14ac:dyDescent="0.25">
      <c r="B877" s="14"/>
      <c r="C877" s="15"/>
      <c r="D877" s="14"/>
      <c r="E877" s="15"/>
      <c r="F877" s="15"/>
      <c r="G877" s="16"/>
      <c r="H877" s="16"/>
      <c r="I877" s="17" t="str">
        <f t="shared" si="13"/>
        <v>-</v>
      </c>
      <c r="J877" s="18">
        <f>IF(I877&gt;=0.4,0.05*G877,IF(I877&gt;=0.05,0.01*G877,"Sucata ou aplicar 1%"))</f>
        <v>0</v>
      </c>
    </row>
    <row r="878" spans="2:10" x14ac:dyDescent="0.25">
      <c r="B878" s="14"/>
      <c r="C878" s="15"/>
      <c r="D878" s="14"/>
      <c r="E878" s="15"/>
      <c r="F878" s="15"/>
      <c r="G878" s="16"/>
      <c r="H878" s="16"/>
      <c r="I878" s="17" t="str">
        <f t="shared" si="13"/>
        <v>-</v>
      </c>
      <c r="J878" s="18">
        <f>IF(I878&gt;=0.4,0.05*G878,IF(I878&gt;=0.05,0.01*G878,"Sucata ou aplicar 1%"))</f>
        <v>0</v>
      </c>
    </row>
    <row r="879" spans="2:10" x14ac:dyDescent="0.25">
      <c r="B879" s="14"/>
      <c r="C879" s="15"/>
      <c r="D879" s="14"/>
      <c r="E879" s="15"/>
      <c r="F879" s="15"/>
      <c r="G879" s="16"/>
      <c r="H879" s="16"/>
      <c r="I879" s="17" t="str">
        <f t="shared" si="13"/>
        <v>-</v>
      </c>
      <c r="J879" s="18">
        <f>IF(I879&gt;=0.4,0.05*G879,IF(I879&gt;=0.05,0.01*G879,"Sucata ou aplicar 1%"))</f>
        <v>0</v>
      </c>
    </row>
    <row r="880" spans="2:10" x14ac:dyDescent="0.25">
      <c r="B880" s="14"/>
      <c r="C880" s="15"/>
      <c r="D880" s="14"/>
      <c r="E880" s="15"/>
      <c r="F880" s="15"/>
      <c r="G880" s="16"/>
      <c r="H880" s="16"/>
      <c r="I880" s="17" t="str">
        <f t="shared" si="13"/>
        <v>-</v>
      </c>
      <c r="J880" s="18">
        <f>IF(I880&gt;=0.4,0.05*G880,IF(I880&gt;=0.05,0.01*G880,"Sucata ou aplicar 1%"))</f>
        <v>0</v>
      </c>
    </row>
    <row r="881" spans="2:10" x14ac:dyDescent="0.25">
      <c r="B881" s="14"/>
      <c r="C881" s="15"/>
      <c r="D881" s="14"/>
      <c r="E881" s="15"/>
      <c r="F881" s="15"/>
      <c r="G881" s="16"/>
      <c r="H881" s="16"/>
      <c r="I881" s="17" t="str">
        <f t="shared" si="13"/>
        <v>-</v>
      </c>
      <c r="J881" s="18">
        <f>IF(I881&gt;=0.4,0.05*G881,IF(I881&gt;=0.05,0.01*G881,"Sucata ou aplicar 1%"))</f>
        <v>0</v>
      </c>
    </row>
    <row r="882" spans="2:10" x14ac:dyDescent="0.25">
      <c r="B882" s="14"/>
      <c r="C882" s="15"/>
      <c r="D882" s="14"/>
      <c r="E882" s="15"/>
      <c r="F882" s="15"/>
      <c r="G882" s="16"/>
      <c r="H882" s="16"/>
      <c r="I882" s="17" t="str">
        <f t="shared" si="13"/>
        <v>-</v>
      </c>
      <c r="J882" s="18">
        <f>IF(I882&gt;=0.4,0.05*G882,IF(I882&gt;=0.05,0.01*G882,"Sucata ou aplicar 1%"))</f>
        <v>0</v>
      </c>
    </row>
    <row r="883" spans="2:10" x14ac:dyDescent="0.25">
      <c r="B883" s="14"/>
      <c r="C883" s="15"/>
      <c r="D883" s="14"/>
      <c r="E883" s="15"/>
      <c r="F883" s="15"/>
      <c r="G883" s="16"/>
      <c r="H883" s="16"/>
      <c r="I883" s="17" t="str">
        <f t="shared" si="13"/>
        <v>-</v>
      </c>
      <c r="J883" s="18">
        <f>IF(I883&gt;=0.4,0.05*G883,IF(I883&gt;=0.05,0.01*G883,"Sucata ou aplicar 1%"))</f>
        <v>0</v>
      </c>
    </row>
    <row r="884" spans="2:10" x14ac:dyDescent="0.25">
      <c r="B884" s="14"/>
      <c r="C884" s="15"/>
      <c r="D884" s="14"/>
      <c r="E884" s="15"/>
      <c r="F884" s="15"/>
      <c r="G884" s="16"/>
      <c r="H884" s="16"/>
      <c r="I884" s="17" t="str">
        <f t="shared" si="13"/>
        <v>-</v>
      </c>
      <c r="J884" s="18">
        <f>IF(I884&gt;=0.4,0.05*G884,IF(I884&gt;=0.05,0.01*G884,"Sucata ou aplicar 1%"))</f>
        <v>0</v>
      </c>
    </row>
    <row r="885" spans="2:10" x14ac:dyDescent="0.25">
      <c r="B885" s="14"/>
      <c r="C885" s="15"/>
      <c r="D885" s="14"/>
      <c r="E885" s="15"/>
      <c r="F885" s="15"/>
      <c r="G885" s="16"/>
      <c r="H885" s="16"/>
      <c r="I885" s="17" t="str">
        <f t="shared" si="13"/>
        <v>-</v>
      </c>
      <c r="J885" s="18">
        <f>IF(I885&gt;=0.4,0.05*G885,IF(I885&gt;=0.05,0.01*G885,"Sucata ou aplicar 1%"))</f>
        <v>0</v>
      </c>
    </row>
    <row r="886" spans="2:10" x14ac:dyDescent="0.25">
      <c r="B886" s="14"/>
      <c r="C886" s="15"/>
      <c r="D886" s="14"/>
      <c r="E886" s="15"/>
      <c r="F886" s="15"/>
      <c r="G886" s="16"/>
      <c r="H886" s="16"/>
      <c r="I886" s="17" t="str">
        <f t="shared" si="13"/>
        <v>-</v>
      </c>
      <c r="J886" s="18">
        <f>IF(I886&gt;=0.4,0.05*G886,IF(I886&gt;=0.05,0.01*G886,"Sucata ou aplicar 1%"))</f>
        <v>0</v>
      </c>
    </row>
    <row r="887" spans="2:10" x14ac:dyDescent="0.25">
      <c r="B887" s="14"/>
      <c r="C887" s="15"/>
      <c r="D887" s="14"/>
      <c r="E887" s="15"/>
      <c r="F887" s="15"/>
      <c r="G887" s="16"/>
      <c r="H887" s="16"/>
      <c r="I887" s="17" t="str">
        <f t="shared" si="13"/>
        <v>-</v>
      </c>
      <c r="J887" s="18">
        <f>IF(I887&gt;=0.4,0.05*G887,IF(I887&gt;=0.05,0.01*G887,"Sucata ou aplicar 1%"))</f>
        <v>0</v>
      </c>
    </row>
    <row r="888" spans="2:10" x14ac:dyDescent="0.25">
      <c r="B888" s="14"/>
      <c r="C888" s="15"/>
      <c r="D888" s="14"/>
      <c r="E888" s="15"/>
      <c r="F888" s="15"/>
      <c r="G888" s="16"/>
      <c r="H888" s="16"/>
      <c r="I888" s="17" t="str">
        <f t="shared" si="13"/>
        <v>-</v>
      </c>
      <c r="J888" s="18">
        <f>IF(I888&gt;=0.4,0.05*G888,IF(I888&gt;=0.05,0.01*G888,"Sucata ou aplicar 1%"))</f>
        <v>0</v>
      </c>
    </row>
    <row r="889" spans="2:10" x14ac:dyDescent="0.25">
      <c r="B889" s="14"/>
      <c r="C889" s="15"/>
      <c r="D889" s="14"/>
      <c r="E889" s="15"/>
      <c r="F889" s="15"/>
      <c r="G889" s="16"/>
      <c r="H889" s="16"/>
      <c r="I889" s="17" t="str">
        <f t="shared" si="13"/>
        <v>-</v>
      </c>
      <c r="J889" s="18">
        <f>IF(I889&gt;=0.4,0.05*G889,IF(I889&gt;=0.05,0.01*G889,"Sucata ou aplicar 1%"))</f>
        <v>0</v>
      </c>
    </row>
    <row r="890" spans="2:10" x14ac:dyDescent="0.25">
      <c r="B890" s="14"/>
      <c r="C890" s="15"/>
      <c r="D890" s="14"/>
      <c r="E890" s="15"/>
      <c r="F890" s="15"/>
      <c r="G890" s="16"/>
      <c r="H890" s="16"/>
      <c r="I890" s="17" t="str">
        <f t="shared" si="13"/>
        <v>-</v>
      </c>
      <c r="J890" s="18">
        <f>IF(I890&gt;=0.4,0.05*G890,IF(I890&gt;=0.05,0.01*G890,"Sucata ou aplicar 1%"))</f>
        <v>0</v>
      </c>
    </row>
    <row r="891" spans="2:10" x14ac:dyDescent="0.25">
      <c r="B891" s="14"/>
      <c r="C891" s="15"/>
      <c r="D891" s="14"/>
      <c r="E891" s="15"/>
      <c r="F891" s="15"/>
      <c r="G891" s="16"/>
      <c r="H891" s="16"/>
      <c r="I891" s="17" t="str">
        <f t="shared" si="13"/>
        <v>-</v>
      </c>
      <c r="J891" s="18">
        <f>IF(I891&gt;=0.4,0.05*G891,IF(I891&gt;=0.05,0.01*G891,"Sucata ou aplicar 1%"))</f>
        <v>0</v>
      </c>
    </row>
    <row r="892" spans="2:10" x14ac:dyDescent="0.25">
      <c r="B892" s="14"/>
      <c r="C892" s="15"/>
      <c r="D892" s="14"/>
      <c r="E892" s="15"/>
      <c r="F892" s="15"/>
      <c r="G892" s="16"/>
      <c r="H892" s="16"/>
      <c r="I892" s="17" t="str">
        <f t="shared" si="13"/>
        <v>-</v>
      </c>
      <c r="J892" s="18">
        <f>IF(I892&gt;=0.4,0.05*G892,IF(I892&gt;=0.05,0.01*G892,"Sucata ou aplicar 1%"))</f>
        <v>0</v>
      </c>
    </row>
    <row r="893" spans="2:10" x14ac:dyDescent="0.25">
      <c r="B893" s="14"/>
      <c r="C893" s="15"/>
      <c r="D893" s="14"/>
      <c r="E893" s="15"/>
      <c r="F893" s="15"/>
      <c r="G893" s="16"/>
      <c r="H893" s="16"/>
      <c r="I893" s="17" t="str">
        <f t="shared" si="13"/>
        <v>-</v>
      </c>
      <c r="J893" s="18">
        <f>IF(I893&gt;=0.4,0.05*G893,IF(I893&gt;=0.05,0.01*G893,"Sucata ou aplicar 1%"))</f>
        <v>0</v>
      </c>
    </row>
    <row r="894" spans="2:10" x14ac:dyDescent="0.25">
      <c r="B894" s="14"/>
      <c r="C894" s="15"/>
      <c r="D894" s="14"/>
      <c r="E894" s="15"/>
      <c r="F894" s="15"/>
      <c r="G894" s="16"/>
      <c r="H894" s="16"/>
      <c r="I894" s="17" t="str">
        <f t="shared" si="13"/>
        <v>-</v>
      </c>
      <c r="J894" s="18">
        <f>IF(I894&gt;=0.4,0.05*G894,IF(I894&gt;=0.05,0.01*G894,"Sucata ou aplicar 1%"))</f>
        <v>0</v>
      </c>
    </row>
    <row r="895" spans="2:10" x14ac:dyDescent="0.25">
      <c r="B895" s="14"/>
      <c r="C895" s="15"/>
      <c r="D895" s="14"/>
      <c r="E895" s="15"/>
      <c r="F895" s="15"/>
      <c r="G895" s="16"/>
      <c r="H895" s="16"/>
      <c r="I895" s="17" t="str">
        <f t="shared" si="13"/>
        <v>-</v>
      </c>
      <c r="J895" s="18">
        <f>IF(I895&gt;=0.4,0.05*G895,IF(I895&gt;=0.05,0.01*G895,"Sucata ou aplicar 1%"))</f>
        <v>0</v>
      </c>
    </row>
    <row r="896" spans="2:10" x14ac:dyDescent="0.25">
      <c r="B896" s="14"/>
      <c r="C896" s="15"/>
      <c r="D896" s="14"/>
      <c r="E896" s="15"/>
      <c r="F896" s="15"/>
      <c r="G896" s="16"/>
      <c r="H896" s="16"/>
      <c r="I896" s="17" t="str">
        <f t="shared" si="13"/>
        <v>-</v>
      </c>
      <c r="J896" s="18">
        <f>IF(I896&gt;=0.4,0.05*G896,IF(I896&gt;=0.05,0.01*G896,"Sucata ou aplicar 1%"))</f>
        <v>0</v>
      </c>
    </row>
    <row r="897" spans="2:10" x14ac:dyDescent="0.25">
      <c r="B897" s="14"/>
      <c r="C897" s="15"/>
      <c r="D897" s="14"/>
      <c r="E897" s="15"/>
      <c r="F897" s="15"/>
      <c r="G897" s="16"/>
      <c r="H897" s="16"/>
      <c r="I897" s="17" t="str">
        <f t="shared" si="13"/>
        <v>-</v>
      </c>
      <c r="J897" s="18">
        <f>IF(I897&gt;=0.4,0.05*G897,IF(I897&gt;=0.05,0.01*G897,"Sucata ou aplicar 1%"))</f>
        <v>0</v>
      </c>
    </row>
    <row r="898" spans="2:10" x14ac:dyDescent="0.25">
      <c r="B898" s="14"/>
      <c r="C898" s="15"/>
      <c r="D898" s="14"/>
      <c r="E898" s="15"/>
      <c r="F898" s="15"/>
      <c r="G898" s="16"/>
      <c r="H898" s="16"/>
      <c r="I898" s="17" t="str">
        <f t="shared" si="13"/>
        <v>-</v>
      </c>
      <c r="J898" s="18">
        <f>IF(I898&gt;=0.4,0.05*G898,IF(I898&gt;=0.05,0.01*G898,"Sucata ou aplicar 1%"))</f>
        <v>0</v>
      </c>
    </row>
    <row r="899" spans="2:10" x14ac:dyDescent="0.25">
      <c r="B899" s="14"/>
      <c r="C899" s="15"/>
      <c r="D899" s="14"/>
      <c r="E899" s="15"/>
      <c r="F899" s="15"/>
      <c r="G899" s="16"/>
      <c r="H899" s="16"/>
      <c r="I899" s="17" t="str">
        <f t="shared" si="13"/>
        <v>-</v>
      </c>
      <c r="J899" s="18">
        <f>IF(I899&gt;=0.4,0.05*G899,IF(I899&gt;=0.05,0.01*G899,"Sucata ou aplicar 1%"))</f>
        <v>0</v>
      </c>
    </row>
    <row r="900" spans="2:10" x14ac:dyDescent="0.25">
      <c r="B900" s="14"/>
      <c r="C900" s="15"/>
      <c r="D900" s="14"/>
      <c r="E900" s="15"/>
      <c r="F900" s="15"/>
      <c r="G900" s="16"/>
      <c r="H900" s="16"/>
      <c r="I900" s="17" t="str">
        <f t="shared" ref="I900:I963" si="14">IF(ISERR(H900/G900),"-",H900/G900)</f>
        <v>-</v>
      </c>
      <c r="J900" s="18">
        <f>IF(I900&gt;=0.4,0.05*G900,IF(I900&gt;=0.05,0.01*G900,"Sucata ou aplicar 1%"))</f>
        <v>0</v>
      </c>
    </row>
    <row r="901" spans="2:10" x14ac:dyDescent="0.25">
      <c r="B901" s="14"/>
      <c r="C901" s="15"/>
      <c r="D901" s="14"/>
      <c r="E901" s="15"/>
      <c r="F901" s="15"/>
      <c r="G901" s="16"/>
      <c r="H901" s="16"/>
      <c r="I901" s="17" t="str">
        <f t="shared" si="14"/>
        <v>-</v>
      </c>
      <c r="J901" s="18">
        <f>IF(I901&gt;=0.4,0.05*G901,IF(I901&gt;=0.05,0.01*G901,"Sucata ou aplicar 1%"))</f>
        <v>0</v>
      </c>
    </row>
    <row r="902" spans="2:10" x14ac:dyDescent="0.25">
      <c r="B902" s="14"/>
      <c r="C902" s="15"/>
      <c r="D902" s="14"/>
      <c r="E902" s="15"/>
      <c r="F902" s="15"/>
      <c r="G902" s="16"/>
      <c r="H902" s="16"/>
      <c r="I902" s="17" t="str">
        <f t="shared" si="14"/>
        <v>-</v>
      </c>
      <c r="J902" s="18">
        <f>IF(I902&gt;=0.4,0.05*G902,IF(I902&gt;=0.05,0.01*G902,"Sucata ou aplicar 1%"))</f>
        <v>0</v>
      </c>
    </row>
    <row r="903" spans="2:10" x14ac:dyDescent="0.25">
      <c r="B903" s="14"/>
      <c r="C903" s="15"/>
      <c r="D903" s="14"/>
      <c r="E903" s="15"/>
      <c r="F903" s="15"/>
      <c r="G903" s="16"/>
      <c r="H903" s="16"/>
      <c r="I903" s="17" t="str">
        <f t="shared" si="14"/>
        <v>-</v>
      </c>
      <c r="J903" s="18">
        <f>IF(I903&gt;=0.4,0.05*G903,IF(I903&gt;=0.05,0.01*G903,"Sucata ou aplicar 1%"))</f>
        <v>0</v>
      </c>
    </row>
    <row r="904" spans="2:10" x14ac:dyDescent="0.25">
      <c r="B904" s="14"/>
      <c r="C904" s="15"/>
      <c r="D904" s="14"/>
      <c r="E904" s="15"/>
      <c r="F904" s="15"/>
      <c r="G904" s="16"/>
      <c r="H904" s="16"/>
      <c r="I904" s="17" t="str">
        <f t="shared" si="14"/>
        <v>-</v>
      </c>
      <c r="J904" s="18">
        <f>IF(I904&gt;=0.4,0.05*G904,IF(I904&gt;=0.05,0.01*G904,"Sucata ou aplicar 1%"))</f>
        <v>0</v>
      </c>
    </row>
    <row r="905" spans="2:10" x14ac:dyDescent="0.25">
      <c r="B905" s="14"/>
      <c r="C905" s="15"/>
      <c r="D905" s="14"/>
      <c r="E905" s="15"/>
      <c r="F905" s="15"/>
      <c r="G905" s="16"/>
      <c r="H905" s="16"/>
      <c r="I905" s="17" t="str">
        <f t="shared" si="14"/>
        <v>-</v>
      </c>
      <c r="J905" s="18">
        <f>IF(I905&gt;=0.4,0.05*G905,IF(I905&gt;=0.05,0.01*G905,"Sucata ou aplicar 1%"))</f>
        <v>0</v>
      </c>
    </row>
    <row r="906" spans="2:10" x14ac:dyDescent="0.25">
      <c r="B906" s="14"/>
      <c r="C906" s="15"/>
      <c r="D906" s="14"/>
      <c r="E906" s="15"/>
      <c r="F906" s="15"/>
      <c r="G906" s="16"/>
      <c r="H906" s="16"/>
      <c r="I906" s="17" t="str">
        <f t="shared" si="14"/>
        <v>-</v>
      </c>
      <c r="J906" s="18">
        <f>IF(I906&gt;=0.4,0.05*G906,IF(I906&gt;=0.05,0.01*G906,"Sucata ou aplicar 1%"))</f>
        <v>0</v>
      </c>
    </row>
    <row r="907" spans="2:10" x14ac:dyDescent="0.25">
      <c r="B907" s="14"/>
      <c r="C907" s="15"/>
      <c r="D907" s="14"/>
      <c r="E907" s="15"/>
      <c r="F907" s="15"/>
      <c r="G907" s="16"/>
      <c r="H907" s="16"/>
      <c r="I907" s="17" t="str">
        <f t="shared" si="14"/>
        <v>-</v>
      </c>
      <c r="J907" s="18">
        <f>IF(I907&gt;=0.4,0.05*G907,IF(I907&gt;=0.05,0.01*G907,"Sucata ou aplicar 1%"))</f>
        <v>0</v>
      </c>
    </row>
    <row r="908" spans="2:10" x14ac:dyDescent="0.25">
      <c r="B908" s="14"/>
      <c r="C908" s="15"/>
      <c r="D908" s="14"/>
      <c r="E908" s="15"/>
      <c r="F908" s="15"/>
      <c r="G908" s="16"/>
      <c r="H908" s="16"/>
      <c r="I908" s="17" t="str">
        <f t="shared" si="14"/>
        <v>-</v>
      </c>
      <c r="J908" s="18">
        <f>IF(I908&gt;=0.4,0.05*G908,IF(I908&gt;=0.05,0.01*G908,"Sucata ou aplicar 1%"))</f>
        <v>0</v>
      </c>
    </row>
    <row r="909" spans="2:10" x14ac:dyDescent="0.25">
      <c r="B909" s="14"/>
      <c r="C909" s="15"/>
      <c r="D909" s="14"/>
      <c r="E909" s="15"/>
      <c r="F909" s="15"/>
      <c r="G909" s="16"/>
      <c r="H909" s="16"/>
      <c r="I909" s="17" t="str">
        <f t="shared" si="14"/>
        <v>-</v>
      </c>
      <c r="J909" s="18">
        <f>IF(I909&gt;=0.4,0.05*G909,IF(I909&gt;=0.05,0.01*G909,"Sucata ou aplicar 1%"))</f>
        <v>0</v>
      </c>
    </row>
    <row r="910" spans="2:10" x14ac:dyDescent="0.25">
      <c r="B910" s="14"/>
      <c r="C910" s="15"/>
      <c r="D910" s="14"/>
      <c r="E910" s="15"/>
      <c r="F910" s="15"/>
      <c r="G910" s="16"/>
      <c r="H910" s="16"/>
      <c r="I910" s="17" t="str">
        <f t="shared" si="14"/>
        <v>-</v>
      </c>
      <c r="J910" s="18">
        <f>IF(I910&gt;=0.4,0.05*G910,IF(I910&gt;=0.05,0.01*G910,"Sucata ou aplicar 1%"))</f>
        <v>0</v>
      </c>
    </row>
    <row r="911" spans="2:10" x14ac:dyDescent="0.25">
      <c r="B911" s="14"/>
      <c r="C911" s="15"/>
      <c r="D911" s="14"/>
      <c r="E911" s="15"/>
      <c r="F911" s="15"/>
      <c r="G911" s="16"/>
      <c r="H911" s="16"/>
      <c r="I911" s="17" t="str">
        <f t="shared" si="14"/>
        <v>-</v>
      </c>
      <c r="J911" s="18">
        <f>IF(I911&gt;=0.4,0.05*G911,IF(I911&gt;=0.05,0.01*G911,"Sucata ou aplicar 1%"))</f>
        <v>0</v>
      </c>
    </row>
    <row r="912" spans="2:10" x14ac:dyDescent="0.25">
      <c r="B912" s="14"/>
      <c r="C912" s="15"/>
      <c r="D912" s="14"/>
      <c r="E912" s="15"/>
      <c r="F912" s="15"/>
      <c r="G912" s="16"/>
      <c r="H912" s="16"/>
      <c r="I912" s="17" t="str">
        <f t="shared" si="14"/>
        <v>-</v>
      </c>
      <c r="J912" s="18">
        <f>IF(I912&gt;=0.4,0.05*G912,IF(I912&gt;=0.05,0.01*G912,"Sucata ou aplicar 1%"))</f>
        <v>0</v>
      </c>
    </row>
    <row r="913" spans="2:10" x14ac:dyDescent="0.25">
      <c r="B913" s="14"/>
      <c r="C913" s="15"/>
      <c r="D913" s="14"/>
      <c r="E913" s="15"/>
      <c r="F913" s="15"/>
      <c r="G913" s="16"/>
      <c r="H913" s="16"/>
      <c r="I913" s="17" t="str">
        <f t="shared" si="14"/>
        <v>-</v>
      </c>
      <c r="J913" s="18">
        <f>IF(I913&gt;=0.4,0.05*G913,IF(I913&gt;=0.05,0.01*G913,"Sucata ou aplicar 1%"))</f>
        <v>0</v>
      </c>
    </row>
    <row r="914" spans="2:10" x14ac:dyDescent="0.25">
      <c r="B914" s="14"/>
      <c r="C914" s="15"/>
      <c r="D914" s="14"/>
      <c r="E914" s="15"/>
      <c r="F914" s="15"/>
      <c r="G914" s="16"/>
      <c r="H914" s="16"/>
      <c r="I914" s="17" t="str">
        <f t="shared" si="14"/>
        <v>-</v>
      </c>
      <c r="J914" s="18">
        <f>IF(I914&gt;=0.4,0.05*G914,IF(I914&gt;=0.05,0.01*G914,"Sucata ou aplicar 1%"))</f>
        <v>0</v>
      </c>
    </row>
    <row r="915" spans="2:10" x14ac:dyDescent="0.25">
      <c r="B915" s="14"/>
      <c r="C915" s="15"/>
      <c r="D915" s="14"/>
      <c r="E915" s="15"/>
      <c r="F915" s="15"/>
      <c r="G915" s="16"/>
      <c r="H915" s="16"/>
      <c r="I915" s="17" t="str">
        <f t="shared" si="14"/>
        <v>-</v>
      </c>
      <c r="J915" s="18">
        <f>IF(I915&gt;=0.4,0.05*G915,IF(I915&gt;=0.05,0.01*G915,"Sucata ou aplicar 1%"))</f>
        <v>0</v>
      </c>
    </row>
    <row r="916" spans="2:10" x14ac:dyDescent="0.25">
      <c r="B916" s="14"/>
      <c r="C916" s="15"/>
      <c r="D916" s="14"/>
      <c r="E916" s="15"/>
      <c r="F916" s="15"/>
      <c r="G916" s="16"/>
      <c r="H916" s="16"/>
      <c r="I916" s="17" t="str">
        <f t="shared" si="14"/>
        <v>-</v>
      </c>
      <c r="J916" s="18">
        <f>IF(I916&gt;=0.4,0.05*G916,IF(I916&gt;=0.05,0.01*G916,"Sucata ou aplicar 1%"))</f>
        <v>0</v>
      </c>
    </row>
    <row r="917" spans="2:10" x14ac:dyDescent="0.25">
      <c r="B917" s="14"/>
      <c r="C917" s="15"/>
      <c r="D917" s="14"/>
      <c r="E917" s="15"/>
      <c r="F917" s="15"/>
      <c r="G917" s="16"/>
      <c r="H917" s="16"/>
      <c r="I917" s="17" t="str">
        <f t="shared" si="14"/>
        <v>-</v>
      </c>
      <c r="J917" s="18">
        <f>IF(I917&gt;=0.4,0.05*G917,IF(I917&gt;=0.05,0.01*G917,"Sucata ou aplicar 1%"))</f>
        <v>0</v>
      </c>
    </row>
    <row r="918" spans="2:10" x14ac:dyDescent="0.25">
      <c r="B918" s="14"/>
      <c r="C918" s="15"/>
      <c r="D918" s="14"/>
      <c r="E918" s="15"/>
      <c r="F918" s="15"/>
      <c r="G918" s="16"/>
      <c r="H918" s="16"/>
      <c r="I918" s="17" t="str">
        <f t="shared" si="14"/>
        <v>-</v>
      </c>
      <c r="J918" s="18">
        <f>IF(I918&gt;=0.4,0.05*G918,IF(I918&gt;=0.05,0.01*G918,"Sucata ou aplicar 1%"))</f>
        <v>0</v>
      </c>
    </row>
    <row r="919" spans="2:10" x14ac:dyDescent="0.25">
      <c r="B919" s="14"/>
      <c r="C919" s="15"/>
      <c r="D919" s="14"/>
      <c r="E919" s="15"/>
      <c r="F919" s="15"/>
      <c r="G919" s="16"/>
      <c r="H919" s="16"/>
      <c r="I919" s="17" t="str">
        <f t="shared" si="14"/>
        <v>-</v>
      </c>
      <c r="J919" s="18">
        <f>IF(I919&gt;=0.4,0.05*G919,IF(I919&gt;=0.05,0.01*G919,"Sucata ou aplicar 1%"))</f>
        <v>0</v>
      </c>
    </row>
    <row r="920" spans="2:10" x14ac:dyDescent="0.25">
      <c r="B920" s="14"/>
      <c r="C920" s="15"/>
      <c r="D920" s="14"/>
      <c r="E920" s="15"/>
      <c r="F920" s="15"/>
      <c r="G920" s="16"/>
      <c r="H920" s="16"/>
      <c r="I920" s="17" t="str">
        <f t="shared" si="14"/>
        <v>-</v>
      </c>
      <c r="J920" s="18">
        <f>IF(I920&gt;=0.4,0.05*G920,IF(I920&gt;=0.05,0.01*G920,"Sucata ou aplicar 1%"))</f>
        <v>0</v>
      </c>
    </row>
    <row r="921" spans="2:10" x14ac:dyDescent="0.25">
      <c r="B921" s="14"/>
      <c r="C921" s="15"/>
      <c r="D921" s="14"/>
      <c r="E921" s="15"/>
      <c r="F921" s="15"/>
      <c r="G921" s="16"/>
      <c r="H921" s="16"/>
      <c r="I921" s="17" t="str">
        <f t="shared" si="14"/>
        <v>-</v>
      </c>
      <c r="J921" s="18">
        <f>IF(I921&gt;=0.4,0.05*G921,IF(I921&gt;=0.05,0.01*G921,"Sucata ou aplicar 1%"))</f>
        <v>0</v>
      </c>
    </row>
    <row r="922" spans="2:10" x14ac:dyDescent="0.25">
      <c r="B922" s="14"/>
      <c r="C922" s="15"/>
      <c r="D922" s="14"/>
      <c r="E922" s="15"/>
      <c r="F922" s="15"/>
      <c r="G922" s="16"/>
      <c r="H922" s="16"/>
      <c r="I922" s="17" t="str">
        <f t="shared" si="14"/>
        <v>-</v>
      </c>
      <c r="J922" s="18">
        <f>IF(I922&gt;=0.4,0.05*G922,IF(I922&gt;=0.05,0.01*G922,"Sucata ou aplicar 1%"))</f>
        <v>0</v>
      </c>
    </row>
    <row r="923" spans="2:10" x14ac:dyDescent="0.25">
      <c r="B923" s="14"/>
      <c r="C923" s="15"/>
      <c r="D923" s="14"/>
      <c r="E923" s="15"/>
      <c r="F923" s="15"/>
      <c r="G923" s="16"/>
      <c r="H923" s="16"/>
      <c r="I923" s="17" t="str">
        <f t="shared" si="14"/>
        <v>-</v>
      </c>
      <c r="J923" s="18">
        <f>IF(I923&gt;=0.4,0.05*G923,IF(I923&gt;=0.05,0.01*G923,"Sucata ou aplicar 1%"))</f>
        <v>0</v>
      </c>
    </row>
    <row r="924" spans="2:10" x14ac:dyDescent="0.25">
      <c r="B924" s="14"/>
      <c r="C924" s="15"/>
      <c r="D924" s="14"/>
      <c r="E924" s="15"/>
      <c r="F924" s="15"/>
      <c r="G924" s="16"/>
      <c r="H924" s="16"/>
      <c r="I924" s="17" t="str">
        <f t="shared" si="14"/>
        <v>-</v>
      </c>
      <c r="J924" s="18">
        <f>IF(I924&gt;=0.4,0.05*G924,IF(I924&gt;=0.05,0.01*G924,"Sucata ou aplicar 1%"))</f>
        <v>0</v>
      </c>
    </row>
    <row r="925" spans="2:10" x14ac:dyDescent="0.25">
      <c r="B925" s="14"/>
      <c r="C925" s="15"/>
      <c r="D925" s="14"/>
      <c r="E925" s="15"/>
      <c r="F925" s="15"/>
      <c r="G925" s="16"/>
      <c r="H925" s="16"/>
      <c r="I925" s="17" t="str">
        <f t="shared" si="14"/>
        <v>-</v>
      </c>
      <c r="J925" s="18">
        <f>IF(I925&gt;=0.4,0.05*G925,IF(I925&gt;=0.05,0.01*G925,"Sucata ou aplicar 1%"))</f>
        <v>0</v>
      </c>
    </row>
    <row r="926" spans="2:10" x14ac:dyDescent="0.25">
      <c r="B926" s="14"/>
      <c r="C926" s="15"/>
      <c r="D926" s="14"/>
      <c r="E926" s="15"/>
      <c r="F926" s="15"/>
      <c r="G926" s="16"/>
      <c r="H926" s="16"/>
      <c r="I926" s="17" t="str">
        <f t="shared" si="14"/>
        <v>-</v>
      </c>
      <c r="J926" s="18">
        <f>IF(I926&gt;=0.4,0.05*G926,IF(I926&gt;=0.05,0.01*G926,"Sucata ou aplicar 1%"))</f>
        <v>0</v>
      </c>
    </row>
    <row r="927" spans="2:10" x14ac:dyDescent="0.25">
      <c r="B927" s="14"/>
      <c r="C927" s="15"/>
      <c r="D927" s="14"/>
      <c r="E927" s="15"/>
      <c r="F927" s="15"/>
      <c r="G927" s="16"/>
      <c r="H927" s="16"/>
      <c r="I927" s="17" t="str">
        <f t="shared" si="14"/>
        <v>-</v>
      </c>
      <c r="J927" s="18">
        <f>IF(I927&gt;=0.4,0.05*G927,IF(I927&gt;=0.05,0.01*G927,"Sucata ou aplicar 1%"))</f>
        <v>0</v>
      </c>
    </row>
    <row r="928" spans="2:10" x14ac:dyDescent="0.25">
      <c r="B928" s="14"/>
      <c r="C928" s="15"/>
      <c r="D928" s="14"/>
      <c r="E928" s="15"/>
      <c r="F928" s="15"/>
      <c r="G928" s="16"/>
      <c r="H928" s="16"/>
      <c r="I928" s="17" t="str">
        <f t="shared" si="14"/>
        <v>-</v>
      </c>
      <c r="J928" s="18">
        <f>IF(I928&gt;=0.4,0.05*G928,IF(I928&gt;=0.05,0.01*G928,"Sucata ou aplicar 1%"))</f>
        <v>0</v>
      </c>
    </row>
    <row r="929" spans="2:10" x14ac:dyDescent="0.25">
      <c r="B929" s="14"/>
      <c r="C929" s="15"/>
      <c r="D929" s="14"/>
      <c r="E929" s="15"/>
      <c r="F929" s="15"/>
      <c r="G929" s="16"/>
      <c r="H929" s="16"/>
      <c r="I929" s="17" t="str">
        <f t="shared" si="14"/>
        <v>-</v>
      </c>
      <c r="J929" s="18">
        <f>IF(I929&gt;=0.4,0.05*G929,IF(I929&gt;=0.05,0.01*G929,"Sucata ou aplicar 1%"))</f>
        <v>0</v>
      </c>
    </row>
    <row r="930" spans="2:10" x14ac:dyDescent="0.25">
      <c r="B930" s="14"/>
      <c r="C930" s="15"/>
      <c r="D930" s="14"/>
      <c r="E930" s="15"/>
      <c r="F930" s="15"/>
      <c r="G930" s="16"/>
      <c r="H930" s="16"/>
      <c r="I930" s="17" t="str">
        <f t="shared" si="14"/>
        <v>-</v>
      </c>
      <c r="J930" s="18">
        <f>IF(I930&gt;=0.4,0.05*G930,IF(I930&gt;=0.05,0.01*G930,"Sucata ou aplicar 1%"))</f>
        <v>0</v>
      </c>
    </row>
    <row r="931" spans="2:10" x14ac:dyDescent="0.25">
      <c r="B931" s="14"/>
      <c r="C931" s="15"/>
      <c r="D931" s="14"/>
      <c r="E931" s="15"/>
      <c r="F931" s="15"/>
      <c r="G931" s="16"/>
      <c r="H931" s="16"/>
      <c r="I931" s="17" t="str">
        <f t="shared" si="14"/>
        <v>-</v>
      </c>
      <c r="J931" s="18">
        <f>IF(I931&gt;=0.4,0.05*G931,IF(I931&gt;=0.05,0.01*G931,"Sucata ou aplicar 1%"))</f>
        <v>0</v>
      </c>
    </row>
    <row r="932" spans="2:10" x14ac:dyDescent="0.25">
      <c r="B932" s="14"/>
      <c r="C932" s="15"/>
      <c r="D932" s="14"/>
      <c r="E932" s="15"/>
      <c r="F932" s="15"/>
      <c r="G932" s="16"/>
      <c r="H932" s="16"/>
      <c r="I932" s="17" t="str">
        <f t="shared" si="14"/>
        <v>-</v>
      </c>
      <c r="J932" s="18">
        <f>IF(I932&gt;=0.4,0.05*G932,IF(I932&gt;=0.05,0.01*G932,"Sucata ou aplicar 1%"))</f>
        <v>0</v>
      </c>
    </row>
    <row r="933" spans="2:10" x14ac:dyDescent="0.25">
      <c r="B933" s="14"/>
      <c r="C933" s="15"/>
      <c r="D933" s="14"/>
      <c r="E933" s="15"/>
      <c r="F933" s="15"/>
      <c r="G933" s="16"/>
      <c r="H933" s="16"/>
      <c r="I933" s="17" t="str">
        <f t="shared" si="14"/>
        <v>-</v>
      </c>
      <c r="J933" s="18">
        <f>IF(I933&gt;=0.4,0.05*G933,IF(I933&gt;=0.05,0.01*G933,"Sucata ou aplicar 1%"))</f>
        <v>0</v>
      </c>
    </row>
    <row r="934" spans="2:10" x14ac:dyDescent="0.25">
      <c r="B934" s="14"/>
      <c r="C934" s="15"/>
      <c r="D934" s="14"/>
      <c r="E934" s="15"/>
      <c r="F934" s="15"/>
      <c r="G934" s="16"/>
      <c r="H934" s="16"/>
      <c r="I934" s="17" t="str">
        <f t="shared" si="14"/>
        <v>-</v>
      </c>
      <c r="J934" s="18">
        <f>IF(I934&gt;=0.4,0.05*G934,IF(I934&gt;=0.05,0.01*G934,"Sucata ou aplicar 1%"))</f>
        <v>0</v>
      </c>
    </row>
    <row r="935" spans="2:10" x14ac:dyDescent="0.25">
      <c r="B935" s="14"/>
      <c r="C935" s="15"/>
      <c r="D935" s="14"/>
      <c r="E935" s="15"/>
      <c r="F935" s="15"/>
      <c r="G935" s="16"/>
      <c r="H935" s="16"/>
      <c r="I935" s="17" t="str">
        <f t="shared" si="14"/>
        <v>-</v>
      </c>
      <c r="J935" s="18">
        <f>IF(I935&gt;=0.4,0.05*G935,IF(I935&gt;=0.05,0.01*G935,"Sucata ou aplicar 1%"))</f>
        <v>0</v>
      </c>
    </row>
    <row r="936" spans="2:10" x14ac:dyDescent="0.25">
      <c r="B936" s="14"/>
      <c r="C936" s="15"/>
      <c r="D936" s="14"/>
      <c r="E936" s="15"/>
      <c r="F936" s="15"/>
      <c r="G936" s="16"/>
      <c r="H936" s="16"/>
      <c r="I936" s="17" t="str">
        <f t="shared" si="14"/>
        <v>-</v>
      </c>
      <c r="J936" s="18">
        <f>IF(I936&gt;=0.4,0.05*G936,IF(I936&gt;=0.05,0.01*G936,"Sucata ou aplicar 1%"))</f>
        <v>0</v>
      </c>
    </row>
    <row r="937" spans="2:10" x14ac:dyDescent="0.25">
      <c r="B937" s="14"/>
      <c r="C937" s="15"/>
      <c r="D937" s="14"/>
      <c r="E937" s="15"/>
      <c r="F937" s="15"/>
      <c r="G937" s="16"/>
      <c r="H937" s="16"/>
      <c r="I937" s="17" t="str">
        <f t="shared" si="14"/>
        <v>-</v>
      </c>
      <c r="J937" s="18">
        <f>IF(I937&gt;=0.4,0.05*G937,IF(I937&gt;=0.05,0.01*G937,"Sucata ou aplicar 1%"))</f>
        <v>0</v>
      </c>
    </row>
    <row r="938" spans="2:10" x14ac:dyDescent="0.25">
      <c r="B938" s="14"/>
      <c r="C938" s="15"/>
      <c r="D938" s="14"/>
      <c r="E938" s="15"/>
      <c r="F938" s="15"/>
      <c r="G938" s="16"/>
      <c r="H938" s="16"/>
      <c r="I938" s="17" t="str">
        <f t="shared" si="14"/>
        <v>-</v>
      </c>
      <c r="J938" s="18">
        <f>IF(I938&gt;=0.4,0.05*G938,IF(I938&gt;=0.05,0.01*G938,"Sucata ou aplicar 1%"))</f>
        <v>0</v>
      </c>
    </row>
    <row r="939" spans="2:10" x14ac:dyDescent="0.25">
      <c r="B939" s="14"/>
      <c r="C939" s="15"/>
      <c r="D939" s="14"/>
      <c r="E939" s="15"/>
      <c r="F939" s="15"/>
      <c r="G939" s="16"/>
      <c r="H939" s="16"/>
      <c r="I939" s="17" t="str">
        <f t="shared" si="14"/>
        <v>-</v>
      </c>
      <c r="J939" s="18">
        <f>IF(I939&gt;=0.4,0.05*G939,IF(I939&gt;=0.05,0.01*G939,"Sucata ou aplicar 1%"))</f>
        <v>0</v>
      </c>
    </row>
    <row r="940" spans="2:10" x14ac:dyDescent="0.25">
      <c r="B940" s="14"/>
      <c r="C940" s="15"/>
      <c r="D940" s="14"/>
      <c r="E940" s="15"/>
      <c r="F940" s="15"/>
      <c r="G940" s="16"/>
      <c r="H940" s="16"/>
      <c r="I940" s="17" t="str">
        <f t="shared" si="14"/>
        <v>-</v>
      </c>
      <c r="J940" s="18">
        <f>IF(I940&gt;=0.4,0.05*G940,IF(I940&gt;=0.05,0.01*G940,"Sucata ou aplicar 1%"))</f>
        <v>0</v>
      </c>
    </row>
    <row r="941" spans="2:10" x14ac:dyDescent="0.25">
      <c r="B941" s="14"/>
      <c r="C941" s="15"/>
      <c r="D941" s="14"/>
      <c r="E941" s="15"/>
      <c r="F941" s="15"/>
      <c r="G941" s="16"/>
      <c r="H941" s="16"/>
      <c r="I941" s="17" t="str">
        <f t="shared" si="14"/>
        <v>-</v>
      </c>
      <c r="J941" s="18">
        <f>IF(I941&gt;=0.4,0.05*G941,IF(I941&gt;=0.05,0.01*G941,"Sucata ou aplicar 1%"))</f>
        <v>0</v>
      </c>
    </row>
    <row r="942" spans="2:10" x14ac:dyDescent="0.25">
      <c r="B942" s="14"/>
      <c r="C942" s="15"/>
      <c r="D942" s="14"/>
      <c r="E942" s="15"/>
      <c r="F942" s="15"/>
      <c r="G942" s="16"/>
      <c r="H942" s="16"/>
      <c r="I942" s="17" t="str">
        <f t="shared" si="14"/>
        <v>-</v>
      </c>
      <c r="J942" s="18">
        <f>IF(I942&gt;=0.4,0.05*G942,IF(I942&gt;=0.05,0.01*G942,"Sucata ou aplicar 1%"))</f>
        <v>0</v>
      </c>
    </row>
    <row r="943" spans="2:10" x14ac:dyDescent="0.25">
      <c r="B943" s="14"/>
      <c r="C943" s="15"/>
      <c r="D943" s="14"/>
      <c r="E943" s="15"/>
      <c r="F943" s="15"/>
      <c r="G943" s="16"/>
      <c r="H943" s="16"/>
      <c r="I943" s="17" t="str">
        <f t="shared" si="14"/>
        <v>-</v>
      </c>
      <c r="J943" s="18">
        <f>IF(I943&gt;=0.4,0.05*G943,IF(I943&gt;=0.05,0.01*G943,"Sucata ou aplicar 1%"))</f>
        <v>0</v>
      </c>
    </row>
    <row r="944" spans="2:10" x14ac:dyDescent="0.25">
      <c r="B944" s="14"/>
      <c r="C944" s="15"/>
      <c r="D944" s="14"/>
      <c r="E944" s="15"/>
      <c r="F944" s="15"/>
      <c r="G944" s="16"/>
      <c r="H944" s="16"/>
      <c r="I944" s="17" t="str">
        <f t="shared" si="14"/>
        <v>-</v>
      </c>
      <c r="J944" s="18">
        <f>IF(I944&gt;=0.4,0.05*G944,IF(I944&gt;=0.05,0.01*G944,"Sucata ou aplicar 1%"))</f>
        <v>0</v>
      </c>
    </row>
    <row r="945" spans="2:10" x14ac:dyDescent="0.25">
      <c r="B945" s="14"/>
      <c r="C945" s="15"/>
      <c r="D945" s="14"/>
      <c r="E945" s="15"/>
      <c r="F945" s="15"/>
      <c r="G945" s="16"/>
      <c r="H945" s="16"/>
      <c r="I945" s="17" t="str">
        <f t="shared" si="14"/>
        <v>-</v>
      </c>
      <c r="J945" s="18">
        <f>IF(I945&gt;=0.4,0.05*G945,IF(I945&gt;=0.05,0.01*G945,"Sucata ou aplicar 1%"))</f>
        <v>0</v>
      </c>
    </row>
    <row r="946" spans="2:10" x14ac:dyDescent="0.25">
      <c r="B946" s="14"/>
      <c r="C946" s="15"/>
      <c r="D946" s="14"/>
      <c r="E946" s="15"/>
      <c r="F946" s="15"/>
      <c r="G946" s="16"/>
      <c r="H946" s="16"/>
      <c r="I946" s="17" t="str">
        <f t="shared" si="14"/>
        <v>-</v>
      </c>
      <c r="J946" s="18">
        <f>IF(I946&gt;=0.4,0.05*G946,IF(I946&gt;=0.05,0.01*G946,"Sucata ou aplicar 1%"))</f>
        <v>0</v>
      </c>
    </row>
    <row r="947" spans="2:10" x14ac:dyDescent="0.25">
      <c r="B947" s="14"/>
      <c r="C947" s="15"/>
      <c r="D947" s="14"/>
      <c r="E947" s="15"/>
      <c r="F947" s="15"/>
      <c r="G947" s="16"/>
      <c r="H947" s="16"/>
      <c r="I947" s="17" t="str">
        <f t="shared" si="14"/>
        <v>-</v>
      </c>
      <c r="J947" s="18">
        <f>IF(I947&gt;=0.4,0.05*G947,IF(I947&gt;=0.05,0.01*G947,"Sucata ou aplicar 1%"))</f>
        <v>0</v>
      </c>
    </row>
    <row r="948" spans="2:10" x14ac:dyDescent="0.25">
      <c r="B948" s="14"/>
      <c r="C948" s="15"/>
      <c r="D948" s="14"/>
      <c r="E948" s="15"/>
      <c r="F948" s="15"/>
      <c r="G948" s="16"/>
      <c r="H948" s="16"/>
      <c r="I948" s="17" t="str">
        <f t="shared" si="14"/>
        <v>-</v>
      </c>
      <c r="J948" s="18">
        <f>IF(I948&gt;=0.4,0.05*G948,IF(I948&gt;=0.05,0.01*G948,"Sucata ou aplicar 1%"))</f>
        <v>0</v>
      </c>
    </row>
    <row r="949" spans="2:10" x14ac:dyDescent="0.25">
      <c r="B949" s="14"/>
      <c r="C949" s="15"/>
      <c r="D949" s="14"/>
      <c r="E949" s="15"/>
      <c r="F949" s="15"/>
      <c r="G949" s="16"/>
      <c r="H949" s="16"/>
      <c r="I949" s="17" t="str">
        <f t="shared" si="14"/>
        <v>-</v>
      </c>
      <c r="J949" s="18">
        <f>IF(I949&gt;=0.4,0.05*G949,IF(I949&gt;=0.05,0.01*G949,"Sucata ou aplicar 1%"))</f>
        <v>0</v>
      </c>
    </row>
    <row r="950" spans="2:10" x14ac:dyDescent="0.25">
      <c r="B950" s="14"/>
      <c r="C950" s="15"/>
      <c r="D950" s="14"/>
      <c r="E950" s="15"/>
      <c r="F950" s="15"/>
      <c r="G950" s="16"/>
      <c r="H950" s="16"/>
      <c r="I950" s="17" t="str">
        <f t="shared" si="14"/>
        <v>-</v>
      </c>
      <c r="J950" s="18">
        <f>IF(I950&gt;=0.4,0.05*G950,IF(I950&gt;=0.05,0.01*G950,"Sucata ou aplicar 1%"))</f>
        <v>0</v>
      </c>
    </row>
    <row r="951" spans="2:10" x14ac:dyDescent="0.25">
      <c r="B951" s="14"/>
      <c r="C951" s="15"/>
      <c r="D951" s="14"/>
      <c r="E951" s="15"/>
      <c r="F951" s="15"/>
      <c r="G951" s="16"/>
      <c r="H951" s="16"/>
      <c r="I951" s="17" t="str">
        <f t="shared" si="14"/>
        <v>-</v>
      </c>
      <c r="J951" s="18">
        <f>IF(I951&gt;=0.4,0.05*G951,IF(I951&gt;=0.05,0.01*G951,"Sucata ou aplicar 1%"))</f>
        <v>0</v>
      </c>
    </row>
    <row r="952" spans="2:10" x14ac:dyDescent="0.25">
      <c r="B952" s="14"/>
      <c r="C952" s="15"/>
      <c r="D952" s="14"/>
      <c r="E952" s="15"/>
      <c r="F952" s="15"/>
      <c r="G952" s="16"/>
      <c r="H952" s="16"/>
      <c r="I952" s="17" t="str">
        <f t="shared" si="14"/>
        <v>-</v>
      </c>
      <c r="J952" s="18">
        <f>IF(I952&gt;=0.4,0.05*G952,IF(I952&gt;=0.05,0.01*G952,"Sucata ou aplicar 1%"))</f>
        <v>0</v>
      </c>
    </row>
    <row r="953" spans="2:10" x14ac:dyDescent="0.25">
      <c r="B953" s="14"/>
      <c r="C953" s="15"/>
      <c r="D953" s="14"/>
      <c r="E953" s="15"/>
      <c r="F953" s="15"/>
      <c r="G953" s="16"/>
      <c r="H953" s="16"/>
      <c r="I953" s="17" t="str">
        <f t="shared" si="14"/>
        <v>-</v>
      </c>
      <c r="J953" s="18">
        <f>IF(I953&gt;=0.4,0.05*G953,IF(I953&gt;=0.05,0.01*G953,"Sucata ou aplicar 1%"))</f>
        <v>0</v>
      </c>
    </row>
    <row r="954" spans="2:10" x14ac:dyDescent="0.25">
      <c r="B954" s="14"/>
      <c r="C954" s="15"/>
      <c r="D954" s="14"/>
      <c r="E954" s="15"/>
      <c r="F954" s="15"/>
      <c r="G954" s="16"/>
      <c r="H954" s="16"/>
      <c r="I954" s="17" t="str">
        <f t="shared" si="14"/>
        <v>-</v>
      </c>
      <c r="J954" s="18">
        <f>IF(I954&gt;=0.4,0.05*G954,IF(I954&gt;=0.05,0.01*G954,"Sucata ou aplicar 1%"))</f>
        <v>0</v>
      </c>
    </row>
    <row r="955" spans="2:10" x14ac:dyDescent="0.25">
      <c r="B955" s="14"/>
      <c r="C955" s="15"/>
      <c r="D955" s="14"/>
      <c r="E955" s="15"/>
      <c r="F955" s="15"/>
      <c r="G955" s="16"/>
      <c r="H955" s="16"/>
      <c r="I955" s="17" t="str">
        <f t="shared" si="14"/>
        <v>-</v>
      </c>
      <c r="J955" s="18">
        <f>IF(I955&gt;=0.4,0.05*G955,IF(I955&gt;=0.05,0.01*G955,"Sucata ou aplicar 1%"))</f>
        <v>0</v>
      </c>
    </row>
    <row r="956" spans="2:10" x14ac:dyDescent="0.25">
      <c r="B956" s="14"/>
      <c r="C956" s="15"/>
      <c r="D956" s="14"/>
      <c r="E956" s="15"/>
      <c r="F956" s="15"/>
      <c r="G956" s="16"/>
      <c r="H956" s="16"/>
      <c r="I956" s="17" t="str">
        <f t="shared" si="14"/>
        <v>-</v>
      </c>
      <c r="J956" s="18">
        <f>IF(I956&gt;=0.4,0.05*G956,IF(I956&gt;=0.05,0.01*G956,"Sucata ou aplicar 1%"))</f>
        <v>0</v>
      </c>
    </row>
    <row r="957" spans="2:10" x14ac:dyDescent="0.25">
      <c r="B957" s="14"/>
      <c r="C957" s="15"/>
      <c r="D957" s="14"/>
      <c r="E957" s="15"/>
      <c r="F957" s="15"/>
      <c r="G957" s="16"/>
      <c r="H957" s="16"/>
      <c r="I957" s="17" t="str">
        <f t="shared" si="14"/>
        <v>-</v>
      </c>
      <c r="J957" s="18">
        <f>IF(I957&gt;=0.4,0.05*G957,IF(I957&gt;=0.05,0.01*G957,"Sucata ou aplicar 1%"))</f>
        <v>0</v>
      </c>
    </row>
    <row r="958" spans="2:10" x14ac:dyDescent="0.25">
      <c r="B958" s="14"/>
      <c r="C958" s="15"/>
      <c r="D958" s="14"/>
      <c r="E958" s="15"/>
      <c r="F958" s="15"/>
      <c r="G958" s="16"/>
      <c r="H958" s="16"/>
      <c r="I958" s="17" t="str">
        <f t="shared" si="14"/>
        <v>-</v>
      </c>
      <c r="J958" s="18">
        <f>IF(I958&gt;=0.4,0.05*G958,IF(I958&gt;=0.05,0.01*G958,"Sucata ou aplicar 1%"))</f>
        <v>0</v>
      </c>
    </row>
    <row r="959" spans="2:10" x14ac:dyDescent="0.25">
      <c r="B959" s="14"/>
      <c r="C959" s="15"/>
      <c r="D959" s="14"/>
      <c r="E959" s="15"/>
      <c r="F959" s="15"/>
      <c r="G959" s="16"/>
      <c r="H959" s="16"/>
      <c r="I959" s="17" t="str">
        <f t="shared" si="14"/>
        <v>-</v>
      </c>
      <c r="J959" s="18">
        <f>IF(I959&gt;=0.4,0.05*G959,IF(I959&gt;=0.05,0.01*G959,"Sucata ou aplicar 1%"))</f>
        <v>0</v>
      </c>
    </row>
    <row r="960" spans="2:10" x14ac:dyDescent="0.25">
      <c r="B960" s="14"/>
      <c r="C960" s="15"/>
      <c r="D960" s="14"/>
      <c r="E960" s="15"/>
      <c r="F960" s="15"/>
      <c r="G960" s="16"/>
      <c r="H960" s="16"/>
      <c r="I960" s="17" t="str">
        <f t="shared" si="14"/>
        <v>-</v>
      </c>
      <c r="J960" s="18">
        <f>IF(I960&gt;=0.4,0.05*G960,IF(I960&gt;=0.05,0.01*G960,"Sucata ou aplicar 1%"))</f>
        <v>0</v>
      </c>
    </row>
    <row r="961" spans="2:10" x14ac:dyDescent="0.25">
      <c r="B961" s="14"/>
      <c r="C961" s="15"/>
      <c r="D961" s="14"/>
      <c r="E961" s="15"/>
      <c r="F961" s="15"/>
      <c r="G961" s="16"/>
      <c r="H961" s="16"/>
      <c r="I961" s="17" t="str">
        <f t="shared" si="14"/>
        <v>-</v>
      </c>
      <c r="J961" s="18">
        <f>IF(I961&gt;=0.4,0.05*G961,IF(I961&gt;=0.05,0.01*G961,"Sucata ou aplicar 1%"))</f>
        <v>0</v>
      </c>
    </row>
    <row r="962" spans="2:10" x14ac:dyDescent="0.25">
      <c r="B962" s="14"/>
      <c r="C962" s="15"/>
      <c r="D962" s="14"/>
      <c r="E962" s="15"/>
      <c r="F962" s="15"/>
      <c r="G962" s="16"/>
      <c r="H962" s="16"/>
      <c r="I962" s="17" t="str">
        <f t="shared" si="14"/>
        <v>-</v>
      </c>
      <c r="J962" s="18">
        <f>IF(I962&gt;=0.4,0.05*G962,IF(I962&gt;=0.05,0.01*G962,"Sucata ou aplicar 1%"))</f>
        <v>0</v>
      </c>
    </row>
    <row r="963" spans="2:10" x14ac:dyDescent="0.25">
      <c r="B963" s="14"/>
      <c r="C963" s="15"/>
      <c r="D963" s="14"/>
      <c r="E963" s="15"/>
      <c r="F963" s="15"/>
      <c r="G963" s="16"/>
      <c r="H963" s="16"/>
      <c r="I963" s="17" t="str">
        <f t="shared" si="14"/>
        <v>-</v>
      </c>
      <c r="J963" s="18">
        <f>IF(I963&gt;=0.4,0.05*G963,IF(I963&gt;=0.05,0.01*G963,"Sucata ou aplicar 1%"))</f>
        <v>0</v>
      </c>
    </row>
    <row r="964" spans="2:10" x14ac:dyDescent="0.25">
      <c r="B964" s="14"/>
      <c r="C964" s="15"/>
      <c r="D964" s="14"/>
      <c r="E964" s="15"/>
      <c r="F964" s="15"/>
      <c r="G964" s="16"/>
      <c r="H964" s="16"/>
      <c r="I964" s="17" t="str">
        <f t="shared" ref="I964:I1027" si="15">IF(ISERR(H964/G964),"-",H964/G964)</f>
        <v>-</v>
      </c>
      <c r="J964" s="18">
        <f>IF(I964&gt;=0.4,0.05*G964,IF(I964&gt;=0.05,0.01*G964,"Sucata ou aplicar 1%"))</f>
        <v>0</v>
      </c>
    </row>
    <row r="965" spans="2:10" x14ac:dyDescent="0.25">
      <c r="B965" s="14"/>
      <c r="C965" s="15"/>
      <c r="D965" s="14"/>
      <c r="E965" s="15"/>
      <c r="F965" s="15"/>
      <c r="G965" s="16"/>
      <c r="H965" s="16"/>
      <c r="I965" s="17" t="str">
        <f t="shared" si="15"/>
        <v>-</v>
      </c>
      <c r="J965" s="18">
        <f>IF(I965&gt;=0.4,0.05*G965,IF(I965&gt;=0.05,0.01*G965,"Sucata ou aplicar 1%"))</f>
        <v>0</v>
      </c>
    </row>
    <row r="966" spans="2:10" x14ac:dyDescent="0.25">
      <c r="B966" s="14"/>
      <c r="C966" s="15"/>
      <c r="D966" s="14"/>
      <c r="E966" s="15"/>
      <c r="F966" s="15"/>
      <c r="G966" s="16"/>
      <c r="H966" s="16"/>
      <c r="I966" s="17" t="str">
        <f t="shared" si="15"/>
        <v>-</v>
      </c>
      <c r="J966" s="18">
        <f>IF(I966&gt;=0.4,0.05*G966,IF(I966&gt;=0.05,0.01*G966,"Sucata ou aplicar 1%"))</f>
        <v>0</v>
      </c>
    </row>
    <row r="967" spans="2:10" x14ac:dyDescent="0.25">
      <c r="B967" s="14"/>
      <c r="C967" s="15"/>
      <c r="D967" s="14"/>
      <c r="E967" s="15"/>
      <c r="F967" s="15"/>
      <c r="G967" s="16"/>
      <c r="H967" s="16"/>
      <c r="I967" s="17" t="str">
        <f t="shared" si="15"/>
        <v>-</v>
      </c>
      <c r="J967" s="18">
        <f>IF(I967&gt;=0.4,0.05*G967,IF(I967&gt;=0.05,0.01*G967,"Sucata ou aplicar 1%"))</f>
        <v>0</v>
      </c>
    </row>
    <row r="968" spans="2:10" x14ac:dyDescent="0.25">
      <c r="B968" s="14"/>
      <c r="C968" s="15"/>
      <c r="D968" s="14"/>
      <c r="E968" s="15"/>
      <c r="F968" s="15"/>
      <c r="G968" s="16"/>
      <c r="H968" s="16"/>
      <c r="I968" s="17" t="str">
        <f t="shared" si="15"/>
        <v>-</v>
      </c>
      <c r="J968" s="18">
        <f>IF(I968&gt;=0.4,0.05*G968,IF(I968&gt;=0.05,0.01*G968,"Sucata ou aplicar 1%"))</f>
        <v>0</v>
      </c>
    </row>
    <row r="969" spans="2:10" x14ac:dyDescent="0.25">
      <c r="B969" s="14"/>
      <c r="C969" s="15"/>
      <c r="D969" s="14"/>
      <c r="E969" s="15"/>
      <c r="F969" s="15"/>
      <c r="G969" s="16"/>
      <c r="H969" s="16"/>
      <c r="I969" s="17" t="str">
        <f t="shared" si="15"/>
        <v>-</v>
      </c>
      <c r="J969" s="18">
        <f>IF(I969&gt;=0.4,0.05*G969,IF(I969&gt;=0.05,0.01*G969,"Sucata ou aplicar 1%"))</f>
        <v>0</v>
      </c>
    </row>
    <row r="970" spans="2:10" x14ac:dyDescent="0.25">
      <c r="B970" s="14"/>
      <c r="C970" s="15"/>
      <c r="D970" s="14"/>
      <c r="E970" s="15"/>
      <c r="F970" s="15"/>
      <c r="G970" s="16"/>
      <c r="H970" s="16"/>
      <c r="I970" s="17" t="str">
        <f t="shared" si="15"/>
        <v>-</v>
      </c>
      <c r="J970" s="18">
        <f>IF(I970&gt;=0.4,0.05*G970,IF(I970&gt;=0.05,0.01*G970,"Sucata ou aplicar 1%"))</f>
        <v>0</v>
      </c>
    </row>
    <row r="971" spans="2:10" x14ac:dyDescent="0.25">
      <c r="B971" s="14"/>
      <c r="C971" s="15"/>
      <c r="D971" s="14"/>
      <c r="E971" s="15"/>
      <c r="F971" s="15"/>
      <c r="G971" s="16"/>
      <c r="H971" s="16"/>
      <c r="I971" s="17" t="str">
        <f t="shared" si="15"/>
        <v>-</v>
      </c>
      <c r="J971" s="18">
        <f>IF(I971&gt;=0.4,0.05*G971,IF(I971&gt;=0.05,0.01*G971,"Sucata ou aplicar 1%"))</f>
        <v>0</v>
      </c>
    </row>
    <row r="972" spans="2:10" x14ac:dyDescent="0.25">
      <c r="B972" s="14"/>
      <c r="C972" s="15"/>
      <c r="D972" s="14"/>
      <c r="E972" s="15"/>
      <c r="F972" s="15"/>
      <c r="G972" s="16"/>
      <c r="H972" s="16"/>
      <c r="I972" s="17" t="str">
        <f t="shared" si="15"/>
        <v>-</v>
      </c>
      <c r="J972" s="18">
        <f>IF(I972&gt;=0.4,0.05*G972,IF(I972&gt;=0.05,0.01*G972,"Sucata ou aplicar 1%"))</f>
        <v>0</v>
      </c>
    </row>
    <row r="973" spans="2:10" x14ac:dyDescent="0.25">
      <c r="B973" s="14"/>
      <c r="C973" s="15"/>
      <c r="D973" s="14"/>
      <c r="E973" s="15"/>
      <c r="F973" s="15"/>
      <c r="G973" s="16"/>
      <c r="H973" s="16"/>
      <c r="I973" s="17" t="str">
        <f t="shared" si="15"/>
        <v>-</v>
      </c>
      <c r="J973" s="18">
        <f>IF(I973&gt;=0.4,0.05*G973,IF(I973&gt;=0.05,0.01*G973,"Sucata ou aplicar 1%"))</f>
        <v>0</v>
      </c>
    </row>
    <row r="974" spans="2:10" x14ac:dyDescent="0.25">
      <c r="B974" s="14"/>
      <c r="C974" s="15"/>
      <c r="D974" s="14"/>
      <c r="E974" s="15"/>
      <c r="F974" s="15"/>
      <c r="G974" s="16"/>
      <c r="H974" s="16"/>
      <c r="I974" s="17" t="str">
        <f t="shared" si="15"/>
        <v>-</v>
      </c>
      <c r="J974" s="18">
        <f>IF(I974&gt;=0.4,0.05*G974,IF(I974&gt;=0.05,0.01*G974,"Sucata ou aplicar 1%"))</f>
        <v>0</v>
      </c>
    </row>
    <row r="975" spans="2:10" x14ac:dyDescent="0.25">
      <c r="B975" s="14"/>
      <c r="C975" s="15"/>
      <c r="D975" s="14"/>
      <c r="E975" s="15"/>
      <c r="F975" s="15"/>
      <c r="G975" s="16"/>
      <c r="H975" s="16"/>
      <c r="I975" s="17" t="str">
        <f t="shared" si="15"/>
        <v>-</v>
      </c>
      <c r="J975" s="18">
        <f>IF(I975&gt;=0.4,0.05*G975,IF(I975&gt;=0.05,0.01*G975,"Sucata ou aplicar 1%"))</f>
        <v>0</v>
      </c>
    </row>
    <row r="976" spans="2:10" x14ac:dyDescent="0.25">
      <c r="B976" s="14"/>
      <c r="C976" s="15"/>
      <c r="D976" s="14"/>
      <c r="E976" s="15"/>
      <c r="F976" s="15"/>
      <c r="G976" s="16"/>
      <c r="H976" s="16"/>
      <c r="I976" s="17" t="str">
        <f t="shared" si="15"/>
        <v>-</v>
      </c>
      <c r="J976" s="18">
        <f>IF(I976&gt;=0.4,0.05*G976,IF(I976&gt;=0.05,0.01*G976,"Sucata ou aplicar 1%"))</f>
        <v>0</v>
      </c>
    </row>
    <row r="977" spans="2:10" x14ac:dyDescent="0.25">
      <c r="B977" s="14"/>
      <c r="C977" s="15"/>
      <c r="D977" s="14"/>
      <c r="E977" s="15"/>
      <c r="F977" s="15"/>
      <c r="G977" s="16"/>
      <c r="H977" s="16"/>
      <c r="I977" s="17" t="str">
        <f t="shared" si="15"/>
        <v>-</v>
      </c>
      <c r="J977" s="18">
        <f>IF(I977&gt;=0.4,0.05*G977,IF(I977&gt;=0.05,0.01*G977,"Sucata ou aplicar 1%"))</f>
        <v>0</v>
      </c>
    </row>
    <row r="978" spans="2:10" x14ac:dyDescent="0.25">
      <c r="B978" s="14"/>
      <c r="C978" s="15"/>
      <c r="D978" s="14"/>
      <c r="E978" s="15"/>
      <c r="F978" s="15"/>
      <c r="G978" s="16"/>
      <c r="H978" s="16"/>
      <c r="I978" s="17" t="str">
        <f t="shared" si="15"/>
        <v>-</v>
      </c>
      <c r="J978" s="18">
        <f>IF(I978&gt;=0.4,0.05*G978,IF(I978&gt;=0.05,0.01*G978,"Sucata ou aplicar 1%"))</f>
        <v>0</v>
      </c>
    </row>
    <row r="979" spans="2:10" x14ac:dyDescent="0.25">
      <c r="B979" s="14"/>
      <c r="C979" s="15"/>
      <c r="D979" s="14"/>
      <c r="E979" s="15"/>
      <c r="F979" s="15"/>
      <c r="G979" s="16"/>
      <c r="H979" s="16"/>
      <c r="I979" s="17" t="str">
        <f t="shared" si="15"/>
        <v>-</v>
      </c>
      <c r="J979" s="18">
        <f>IF(I979&gt;=0.4,0.05*G979,IF(I979&gt;=0.05,0.01*G979,"Sucata ou aplicar 1%"))</f>
        <v>0</v>
      </c>
    </row>
    <row r="980" spans="2:10" x14ac:dyDescent="0.25">
      <c r="B980" s="14"/>
      <c r="C980" s="15"/>
      <c r="D980" s="14"/>
      <c r="E980" s="15"/>
      <c r="F980" s="15"/>
      <c r="G980" s="16"/>
      <c r="H980" s="16"/>
      <c r="I980" s="17" t="str">
        <f t="shared" si="15"/>
        <v>-</v>
      </c>
      <c r="J980" s="18">
        <f>IF(I980&gt;=0.4,0.05*G980,IF(I980&gt;=0.05,0.01*G980,"Sucata ou aplicar 1%"))</f>
        <v>0</v>
      </c>
    </row>
    <row r="981" spans="2:10" x14ac:dyDescent="0.25">
      <c r="B981" s="14"/>
      <c r="C981" s="15"/>
      <c r="D981" s="14"/>
      <c r="E981" s="15"/>
      <c r="F981" s="15"/>
      <c r="G981" s="16"/>
      <c r="H981" s="16"/>
      <c r="I981" s="17" t="str">
        <f t="shared" si="15"/>
        <v>-</v>
      </c>
      <c r="J981" s="18">
        <f>IF(I981&gt;=0.4,0.05*G981,IF(I981&gt;=0.05,0.01*G981,"Sucata ou aplicar 1%"))</f>
        <v>0</v>
      </c>
    </row>
    <row r="982" spans="2:10" x14ac:dyDescent="0.25">
      <c r="B982" s="14"/>
      <c r="C982" s="15"/>
      <c r="D982" s="14"/>
      <c r="E982" s="15"/>
      <c r="F982" s="15"/>
      <c r="G982" s="16"/>
      <c r="H982" s="16"/>
      <c r="I982" s="17" t="str">
        <f t="shared" si="15"/>
        <v>-</v>
      </c>
      <c r="J982" s="18">
        <f>IF(I982&gt;=0.4,0.05*G982,IF(I982&gt;=0.05,0.01*G982,"Sucata ou aplicar 1%"))</f>
        <v>0</v>
      </c>
    </row>
    <row r="983" spans="2:10" x14ac:dyDescent="0.25">
      <c r="B983" s="14"/>
      <c r="C983" s="15"/>
      <c r="D983" s="14"/>
      <c r="E983" s="15"/>
      <c r="F983" s="15"/>
      <c r="G983" s="16"/>
      <c r="H983" s="16"/>
      <c r="I983" s="17" t="str">
        <f t="shared" si="15"/>
        <v>-</v>
      </c>
      <c r="J983" s="18">
        <f>IF(I983&gt;=0.4,0.05*G983,IF(I983&gt;=0.05,0.01*G983,"Sucata ou aplicar 1%"))</f>
        <v>0</v>
      </c>
    </row>
    <row r="984" spans="2:10" x14ac:dyDescent="0.25">
      <c r="B984" s="14"/>
      <c r="C984" s="15"/>
      <c r="D984" s="14"/>
      <c r="E984" s="15"/>
      <c r="F984" s="15"/>
      <c r="G984" s="16"/>
      <c r="H984" s="16"/>
      <c r="I984" s="17" t="str">
        <f t="shared" si="15"/>
        <v>-</v>
      </c>
      <c r="J984" s="18">
        <f>IF(I984&gt;=0.4,0.05*G984,IF(I984&gt;=0.05,0.01*G984,"Sucata ou aplicar 1%"))</f>
        <v>0</v>
      </c>
    </row>
    <row r="985" spans="2:10" x14ac:dyDescent="0.25">
      <c r="B985" s="14"/>
      <c r="C985" s="15"/>
      <c r="D985" s="14"/>
      <c r="E985" s="15"/>
      <c r="F985" s="15"/>
      <c r="G985" s="16"/>
      <c r="H985" s="16"/>
      <c r="I985" s="17" t="str">
        <f t="shared" si="15"/>
        <v>-</v>
      </c>
      <c r="J985" s="18">
        <f>IF(I985&gt;=0.4,0.05*G985,IF(I985&gt;=0.05,0.01*G985,"Sucata ou aplicar 1%"))</f>
        <v>0</v>
      </c>
    </row>
    <row r="986" spans="2:10" x14ac:dyDescent="0.25">
      <c r="B986" s="14"/>
      <c r="C986" s="15"/>
      <c r="D986" s="14"/>
      <c r="E986" s="15"/>
      <c r="F986" s="15"/>
      <c r="G986" s="16"/>
      <c r="H986" s="16"/>
      <c r="I986" s="17" t="str">
        <f t="shared" si="15"/>
        <v>-</v>
      </c>
      <c r="J986" s="18">
        <f>IF(I986&gt;=0.4,0.05*G986,IF(I986&gt;=0.05,0.01*G986,"Sucata ou aplicar 1%"))</f>
        <v>0</v>
      </c>
    </row>
    <row r="987" spans="2:10" x14ac:dyDescent="0.25">
      <c r="B987" s="14"/>
      <c r="C987" s="15"/>
      <c r="D987" s="14"/>
      <c r="E987" s="15"/>
      <c r="F987" s="15"/>
      <c r="G987" s="16"/>
      <c r="H987" s="16"/>
      <c r="I987" s="17" t="str">
        <f t="shared" si="15"/>
        <v>-</v>
      </c>
      <c r="J987" s="18">
        <f>IF(I987&gt;=0.4,0.05*G987,IF(I987&gt;=0.05,0.01*G987,"Sucata ou aplicar 1%"))</f>
        <v>0</v>
      </c>
    </row>
    <row r="988" spans="2:10" x14ac:dyDescent="0.25">
      <c r="B988" s="14"/>
      <c r="C988" s="15"/>
      <c r="D988" s="14"/>
      <c r="E988" s="15"/>
      <c r="F988" s="15"/>
      <c r="G988" s="16"/>
      <c r="H988" s="16"/>
      <c r="I988" s="17" t="str">
        <f t="shared" si="15"/>
        <v>-</v>
      </c>
      <c r="J988" s="18">
        <f>IF(I988&gt;=0.4,0.05*G988,IF(I988&gt;=0.05,0.01*G988,"Sucata ou aplicar 1%"))</f>
        <v>0</v>
      </c>
    </row>
    <row r="989" spans="2:10" x14ac:dyDescent="0.25">
      <c r="B989" s="14"/>
      <c r="C989" s="15"/>
      <c r="D989" s="14"/>
      <c r="E989" s="15"/>
      <c r="F989" s="15"/>
      <c r="G989" s="16"/>
      <c r="H989" s="16"/>
      <c r="I989" s="17" t="str">
        <f t="shared" si="15"/>
        <v>-</v>
      </c>
      <c r="J989" s="18">
        <f>IF(I989&gt;=0.4,0.05*G989,IF(I989&gt;=0.05,0.01*G989,"Sucata ou aplicar 1%"))</f>
        <v>0</v>
      </c>
    </row>
    <row r="990" spans="2:10" x14ac:dyDescent="0.25">
      <c r="B990" s="14"/>
      <c r="C990" s="15"/>
      <c r="D990" s="14"/>
      <c r="E990" s="15"/>
      <c r="F990" s="15"/>
      <c r="G990" s="16"/>
      <c r="H990" s="16"/>
      <c r="I990" s="17" t="str">
        <f t="shared" si="15"/>
        <v>-</v>
      </c>
      <c r="J990" s="18">
        <f>IF(I990&gt;=0.4,0.05*G990,IF(I990&gt;=0.05,0.01*G990,"Sucata ou aplicar 1%"))</f>
        <v>0</v>
      </c>
    </row>
    <row r="991" spans="2:10" x14ac:dyDescent="0.25">
      <c r="B991" s="14"/>
      <c r="C991" s="15"/>
      <c r="D991" s="14"/>
      <c r="E991" s="15"/>
      <c r="F991" s="15"/>
      <c r="G991" s="16"/>
      <c r="H991" s="16"/>
      <c r="I991" s="17" t="str">
        <f t="shared" si="15"/>
        <v>-</v>
      </c>
      <c r="J991" s="18">
        <f>IF(I991&gt;=0.4,0.05*G991,IF(I991&gt;=0.05,0.01*G991,"Sucata ou aplicar 1%"))</f>
        <v>0</v>
      </c>
    </row>
    <row r="992" spans="2:10" x14ac:dyDescent="0.25">
      <c r="B992" s="14"/>
      <c r="C992" s="15"/>
      <c r="D992" s="14"/>
      <c r="E992" s="15"/>
      <c r="F992" s="15"/>
      <c r="G992" s="16"/>
      <c r="H992" s="16"/>
      <c r="I992" s="17" t="str">
        <f t="shared" si="15"/>
        <v>-</v>
      </c>
      <c r="J992" s="18">
        <f>IF(I992&gt;=0.4,0.05*G992,IF(I992&gt;=0.05,0.01*G992,"Sucata ou aplicar 1%"))</f>
        <v>0</v>
      </c>
    </row>
    <row r="993" spans="2:10" x14ac:dyDescent="0.25">
      <c r="B993" s="14"/>
      <c r="C993" s="15"/>
      <c r="D993" s="14"/>
      <c r="E993" s="15"/>
      <c r="F993" s="15"/>
      <c r="G993" s="16"/>
      <c r="H993" s="16"/>
      <c r="I993" s="17" t="str">
        <f t="shared" si="15"/>
        <v>-</v>
      </c>
      <c r="J993" s="18">
        <f>IF(I993&gt;=0.4,0.05*G993,IF(I993&gt;=0.05,0.01*G993,"Sucata ou aplicar 1%"))</f>
        <v>0</v>
      </c>
    </row>
    <row r="994" spans="2:10" x14ac:dyDescent="0.25">
      <c r="B994" s="14"/>
      <c r="C994" s="15"/>
      <c r="D994" s="14"/>
      <c r="E994" s="15"/>
      <c r="F994" s="15"/>
      <c r="G994" s="16"/>
      <c r="H994" s="16"/>
      <c r="I994" s="17" t="str">
        <f t="shared" si="15"/>
        <v>-</v>
      </c>
      <c r="J994" s="18">
        <f>IF(I994&gt;=0.4,0.05*G994,IF(I994&gt;=0.05,0.01*G994,"Sucata ou aplicar 1%"))</f>
        <v>0</v>
      </c>
    </row>
    <row r="995" spans="2:10" x14ac:dyDescent="0.25">
      <c r="B995" s="14"/>
      <c r="C995" s="15"/>
      <c r="D995" s="14"/>
      <c r="E995" s="15"/>
      <c r="F995" s="15"/>
      <c r="G995" s="16"/>
      <c r="H995" s="16"/>
      <c r="I995" s="17" t="str">
        <f t="shared" si="15"/>
        <v>-</v>
      </c>
      <c r="J995" s="18">
        <f>IF(I995&gt;=0.4,0.05*G995,IF(I995&gt;=0.05,0.01*G995,"Sucata ou aplicar 1%"))</f>
        <v>0</v>
      </c>
    </row>
    <row r="996" spans="2:10" x14ac:dyDescent="0.25">
      <c r="B996" s="14"/>
      <c r="C996" s="15"/>
      <c r="D996" s="14"/>
      <c r="E996" s="15"/>
      <c r="F996" s="15"/>
      <c r="G996" s="16"/>
      <c r="H996" s="16"/>
      <c r="I996" s="17" t="str">
        <f t="shared" si="15"/>
        <v>-</v>
      </c>
      <c r="J996" s="18">
        <f>IF(I996&gt;=0.4,0.05*G996,IF(I996&gt;=0.05,0.01*G996,"Sucata ou aplicar 1%"))</f>
        <v>0</v>
      </c>
    </row>
    <row r="997" spans="2:10" x14ac:dyDescent="0.25">
      <c r="B997" s="14"/>
      <c r="C997" s="15"/>
      <c r="D997" s="14"/>
      <c r="E997" s="15"/>
      <c r="F997" s="15"/>
      <c r="G997" s="16"/>
      <c r="H997" s="16"/>
      <c r="I997" s="17" t="str">
        <f t="shared" si="15"/>
        <v>-</v>
      </c>
      <c r="J997" s="18">
        <f>IF(I997&gt;=0.4,0.05*G997,IF(I997&gt;=0.05,0.01*G997,"Sucata ou aplicar 1%"))</f>
        <v>0</v>
      </c>
    </row>
    <row r="998" spans="2:10" x14ac:dyDescent="0.25">
      <c r="B998" s="14"/>
      <c r="C998" s="15"/>
      <c r="D998" s="14"/>
      <c r="E998" s="15"/>
      <c r="F998" s="15"/>
      <c r="G998" s="16"/>
      <c r="H998" s="16"/>
      <c r="I998" s="17" t="str">
        <f t="shared" si="15"/>
        <v>-</v>
      </c>
      <c r="J998" s="18">
        <f>IF(I998&gt;=0.4,0.05*G998,IF(I998&gt;=0.05,0.01*G998,"Sucata ou aplicar 1%"))</f>
        <v>0</v>
      </c>
    </row>
    <row r="999" spans="2:10" x14ac:dyDescent="0.25">
      <c r="B999" s="14"/>
      <c r="C999" s="15"/>
      <c r="D999" s="14"/>
      <c r="E999" s="15"/>
      <c r="F999" s="15"/>
      <c r="G999" s="16"/>
      <c r="H999" s="16"/>
      <c r="I999" s="17" t="str">
        <f t="shared" si="15"/>
        <v>-</v>
      </c>
      <c r="J999" s="18">
        <f>IF(I999&gt;=0.4,0.05*G999,IF(I999&gt;=0.05,0.01*G999,"Sucata ou aplicar 1%"))</f>
        <v>0</v>
      </c>
    </row>
    <row r="1000" spans="2:10" x14ac:dyDescent="0.25">
      <c r="B1000" s="14"/>
      <c r="C1000" s="15"/>
      <c r="D1000" s="14"/>
      <c r="E1000" s="15"/>
      <c r="F1000" s="15"/>
      <c r="G1000" s="16"/>
      <c r="H1000" s="16"/>
      <c r="I1000" s="17" t="str">
        <f t="shared" si="15"/>
        <v>-</v>
      </c>
      <c r="J1000" s="18">
        <f>IF(I1000&gt;=0.4,0.05*G1000,IF(I1000&gt;=0.05,0.01*G1000,"Sucata ou aplicar 1%"))</f>
        <v>0</v>
      </c>
    </row>
    <row r="1001" spans="2:10" x14ac:dyDescent="0.25">
      <c r="B1001" s="14"/>
      <c r="C1001" s="15"/>
      <c r="D1001" s="14"/>
      <c r="E1001" s="15"/>
      <c r="F1001" s="15"/>
      <c r="G1001" s="16"/>
      <c r="H1001" s="16"/>
      <c r="I1001" s="17" t="str">
        <f t="shared" si="15"/>
        <v>-</v>
      </c>
      <c r="J1001" s="18">
        <f>IF(I1001&gt;=0.4,0.05*G1001,IF(I1001&gt;=0.05,0.01*G1001,"Sucata ou aplicar 1%"))</f>
        <v>0</v>
      </c>
    </row>
    <row r="1002" spans="2:10" x14ac:dyDescent="0.25">
      <c r="B1002" s="14"/>
      <c r="C1002" s="15"/>
      <c r="D1002" s="14"/>
      <c r="E1002" s="15"/>
      <c r="F1002" s="15"/>
      <c r="G1002" s="16"/>
      <c r="H1002" s="16"/>
      <c r="I1002" s="17" t="str">
        <f t="shared" si="15"/>
        <v>-</v>
      </c>
      <c r="J1002" s="18">
        <f>IF(I1002&gt;=0.4,0.05*G1002,IF(I1002&gt;=0.05,0.01*G1002,"Sucata ou aplicar 1%"))</f>
        <v>0</v>
      </c>
    </row>
    <row r="1003" spans="2:10" x14ac:dyDescent="0.25">
      <c r="B1003" s="14"/>
      <c r="C1003" s="15"/>
      <c r="D1003" s="14"/>
      <c r="E1003" s="15"/>
      <c r="F1003" s="15"/>
      <c r="G1003" s="16"/>
      <c r="H1003" s="16"/>
      <c r="I1003" s="17" t="str">
        <f t="shared" si="15"/>
        <v>-</v>
      </c>
      <c r="J1003" s="18">
        <f>IF(I1003&gt;=0.4,0.05*G1003,IF(I1003&gt;=0.05,0.01*G1003,"Sucata ou aplicar 1%"))</f>
        <v>0</v>
      </c>
    </row>
    <row r="1004" spans="2:10" x14ac:dyDescent="0.25">
      <c r="B1004" s="14"/>
      <c r="C1004" s="15"/>
      <c r="D1004" s="14"/>
      <c r="E1004" s="15"/>
      <c r="F1004" s="15"/>
      <c r="G1004" s="16"/>
      <c r="H1004" s="16"/>
      <c r="I1004" s="17" t="str">
        <f t="shared" si="15"/>
        <v>-</v>
      </c>
      <c r="J1004" s="18">
        <f>IF(I1004&gt;=0.4,0.05*G1004,IF(I1004&gt;=0.05,0.01*G1004,"Sucata ou aplicar 1%"))</f>
        <v>0</v>
      </c>
    </row>
    <row r="1005" spans="2:10" x14ac:dyDescent="0.25">
      <c r="B1005" s="14"/>
      <c r="C1005" s="15"/>
      <c r="D1005" s="14"/>
      <c r="E1005" s="15"/>
      <c r="F1005" s="15"/>
      <c r="G1005" s="16"/>
      <c r="H1005" s="16"/>
      <c r="I1005" s="17" t="str">
        <f t="shared" si="15"/>
        <v>-</v>
      </c>
      <c r="J1005" s="18">
        <f>IF(I1005&gt;=0.4,0.05*G1005,IF(I1005&gt;=0.05,0.01*G1005,"Sucata ou aplicar 1%"))</f>
        <v>0</v>
      </c>
    </row>
    <row r="1006" spans="2:10" x14ac:dyDescent="0.25">
      <c r="B1006" s="14"/>
      <c r="C1006" s="15"/>
      <c r="D1006" s="14"/>
      <c r="E1006" s="15"/>
      <c r="F1006" s="15"/>
      <c r="G1006" s="16"/>
      <c r="H1006" s="16"/>
      <c r="I1006" s="17" t="str">
        <f t="shared" si="15"/>
        <v>-</v>
      </c>
      <c r="J1006" s="18">
        <f>IF(I1006&gt;=0.4,0.05*G1006,IF(I1006&gt;=0.05,0.01*G1006,"Sucata ou aplicar 1%"))</f>
        <v>0</v>
      </c>
    </row>
    <row r="1007" spans="2:10" x14ac:dyDescent="0.25">
      <c r="B1007" s="14"/>
      <c r="C1007" s="15"/>
      <c r="D1007" s="14"/>
      <c r="E1007" s="15"/>
      <c r="F1007" s="15"/>
      <c r="G1007" s="16"/>
      <c r="H1007" s="16"/>
      <c r="I1007" s="17" t="str">
        <f t="shared" si="15"/>
        <v>-</v>
      </c>
      <c r="J1007" s="18">
        <f>IF(I1007&gt;=0.4,0.05*G1007,IF(I1007&gt;=0.05,0.01*G1007,"Sucata ou aplicar 1%"))</f>
        <v>0</v>
      </c>
    </row>
    <row r="1008" spans="2:10" x14ac:dyDescent="0.25">
      <c r="B1008" s="14"/>
      <c r="C1008" s="15"/>
      <c r="D1008" s="14"/>
      <c r="E1008" s="15"/>
      <c r="F1008" s="15"/>
      <c r="G1008" s="16"/>
      <c r="H1008" s="16"/>
      <c r="I1008" s="17" t="str">
        <f t="shared" si="15"/>
        <v>-</v>
      </c>
      <c r="J1008" s="18">
        <f>IF(I1008&gt;=0.4,0.05*G1008,IF(I1008&gt;=0.05,0.01*G1008,"Sucata ou aplicar 1%"))</f>
        <v>0</v>
      </c>
    </row>
    <row r="1009" spans="2:10" x14ac:dyDescent="0.25">
      <c r="B1009" s="14"/>
      <c r="C1009" s="15"/>
      <c r="D1009" s="14"/>
      <c r="E1009" s="15"/>
      <c r="F1009" s="15"/>
      <c r="G1009" s="16"/>
      <c r="H1009" s="16"/>
      <c r="I1009" s="17" t="str">
        <f t="shared" si="15"/>
        <v>-</v>
      </c>
      <c r="J1009" s="18">
        <f>IF(I1009&gt;=0.4,0.05*G1009,IF(I1009&gt;=0.05,0.01*G1009,"Sucata ou aplicar 1%"))</f>
        <v>0</v>
      </c>
    </row>
    <row r="1010" spans="2:10" x14ac:dyDescent="0.25">
      <c r="B1010" s="14"/>
      <c r="C1010" s="15"/>
      <c r="D1010" s="14"/>
      <c r="E1010" s="15"/>
      <c r="F1010" s="15"/>
      <c r="G1010" s="16"/>
      <c r="H1010" s="16"/>
      <c r="I1010" s="17" t="str">
        <f t="shared" si="15"/>
        <v>-</v>
      </c>
      <c r="J1010" s="18">
        <f>IF(I1010&gt;=0.4,0.05*G1010,IF(I1010&gt;=0.05,0.01*G1010,"Sucata ou aplicar 1%"))</f>
        <v>0</v>
      </c>
    </row>
    <row r="1011" spans="2:10" x14ac:dyDescent="0.25">
      <c r="B1011" s="14"/>
      <c r="C1011" s="15"/>
      <c r="D1011" s="14"/>
      <c r="E1011" s="15"/>
      <c r="F1011" s="15"/>
      <c r="G1011" s="16"/>
      <c r="H1011" s="16"/>
      <c r="I1011" s="17" t="str">
        <f t="shared" si="15"/>
        <v>-</v>
      </c>
      <c r="J1011" s="18">
        <f>IF(I1011&gt;=0.4,0.05*G1011,IF(I1011&gt;=0.05,0.01*G1011,"Sucata ou aplicar 1%"))</f>
        <v>0</v>
      </c>
    </row>
    <row r="1012" spans="2:10" x14ac:dyDescent="0.25">
      <c r="B1012" s="14"/>
      <c r="C1012" s="15"/>
      <c r="D1012" s="14"/>
      <c r="E1012" s="15"/>
      <c r="F1012" s="15"/>
      <c r="G1012" s="16"/>
      <c r="H1012" s="16"/>
      <c r="I1012" s="17" t="str">
        <f t="shared" si="15"/>
        <v>-</v>
      </c>
      <c r="J1012" s="18">
        <f>IF(I1012&gt;=0.4,0.05*G1012,IF(I1012&gt;=0.05,0.01*G1012,"Sucata ou aplicar 1%"))</f>
        <v>0</v>
      </c>
    </row>
    <row r="1013" spans="2:10" x14ac:dyDescent="0.25">
      <c r="B1013" s="14"/>
      <c r="C1013" s="15"/>
      <c r="D1013" s="14"/>
      <c r="E1013" s="15"/>
      <c r="F1013" s="15"/>
      <c r="G1013" s="16"/>
      <c r="H1013" s="16"/>
      <c r="I1013" s="17" t="str">
        <f t="shared" si="15"/>
        <v>-</v>
      </c>
      <c r="J1013" s="18">
        <f>IF(I1013&gt;=0.4,0.05*G1013,IF(I1013&gt;=0.05,0.01*G1013,"Sucata ou aplicar 1%"))</f>
        <v>0</v>
      </c>
    </row>
    <row r="1014" spans="2:10" x14ac:dyDescent="0.25">
      <c r="B1014" s="14"/>
      <c r="C1014" s="15"/>
      <c r="D1014" s="14"/>
      <c r="E1014" s="15"/>
      <c r="F1014" s="15"/>
      <c r="G1014" s="16"/>
      <c r="H1014" s="16"/>
      <c r="I1014" s="17" t="str">
        <f t="shared" si="15"/>
        <v>-</v>
      </c>
      <c r="J1014" s="18">
        <f>IF(I1014&gt;=0.4,0.05*G1014,IF(I1014&gt;=0.05,0.01*G1014,"Sucata ou aplicar 1%"))</f>
        <v>0</v>
      </c>
    </row>
    <row r="1015" spans="2:10" x14ac:dyDescent="0.25">
      <c r="B1015" s="14"/>
      <c r="C1015" s="15"/>
      <c r="D1015" s="14"/>
      <c r="E1015" s="15"/>
      <c r="F1015" s="15"/>
      <c r="G1015" s="16"/>
      <c r="H1015" s="16"/>
      <c r="I1015" s="17" t="str">
        <f t="shared" si="15"/>
        <v>-</v>
      </c>
      <c r="J1015" s="18">
        <f>IF(I1015&gt;=0.4,0.05*G1015,IF(I1015&gt;=0.05,0.01*G1015,"Sucata ou aplicar 1%"))</f>
        <v>0</v>
      </c>
    </row>
    <row r="1016" spans="2:10" x14ac:dyDescent="0.25">
      <c r="B1016" s="14"/>
      <c r="C1016" s="15"/>
      <c r="D1016" s="14"/>
      <c r="E1016" s="15"/>
      <c r="F1016" s="15"/>
      <c r="G1016" s="16"/>
      <c r="H1016" s="16"/>
      <c r="I1016" s="17" t="str">
        <f t="shared" si="15"/>
        <v>-</v>
      </c>
      <c r="J1016" s="18">
        <f>IF(I1016&gt;=0.4,0.05*G1016,IF(I1016&gt;=0.05,0.01*G1016,"Sucata ou aplicar 1%"))</f>
        <v>0</v>
      </c>
    </row>
    <row r="1017" spans="2:10" x14ac:dyDescent="0.25">
      <c r="B1017" s="14"/>
      <c r="C1017" s="15"/>
      <c r="D1017" s="14"/>
      <c r="E1017" s="15"/>
      <c r="F1017" s="15"/>
      <c r="G1017" s="16"/>
      <c r="H1017" s="16"/>
      <c r="I1017" s="17" t="str">
        <f t="shared" si="15"/>
        <v>-</v>
      </c>
      <c r="J1017" s="18">
        <f>IF(I1017&gt;=0.4,0.05*G1017,IF(I1017&gt;=0.05,0.01*G1017,"Sucata ou aplicar 1%"))</f>
        <v>0</v>
      </c>
    </row>
    <row r="1018" spans="2:10" x14ac:dyDescent="0.25">
      <c r="B1018" s="14"/>
      <c r="C1018" s="15"/>
      <c r="D1018" s="14"/>
      <c r="E1018" s="15"/>
      <c r="F1018" s="15"/>
      <c r="G1018" s="16"/>
      <c r="H1018" s="16"/>
      <c r="I1018" s="17" t="str">
        <f t="shared" si="15"/>
        <v>-</v>
      </c>
      <c r="J1018" s="18">
        <f>IF(I1018&gt;=0.4,0.05*G1018,IF(I1018&gt;=0.05,0.01*G1018,"Sucata ou aplicar 1%"))</f>
        <v>0</v>
      </c>
    </row>
    <row r="1019" spans="2:10" x14ac:dyDescent="0.25">
      <c r="B1019" s="14"/>
      <c r="C1019" s="15"/>
      <c r="D1019" s="14"/>
      <c r="E1019" s="15"/>
      <c r="F1019" s="15"/>
      <c r="G1019" s="16"/>
      <c r="H1019" s="16"/>
      <c r="I1019" s="17" t="str">
        <f t="shared" si="15"/>
        <v>-</v>
      </c>
      <c r="J1019" s="18">
        <f>IF(I1019&gt;=0.4,0.05*G1019,IF(I1019&gt;=0.05,0.01*G1019,"Sucata ou aplicar 1%"))</f>
        <v>0</v>
      </c>
    </row>
    <row r="1020" spans="2:10" x14ac:dyDescent="0.25">
      <c r="B1020" s="14"/>
      <c r="C1020" s="15"/>
      <c r="D1020" s="14"/>
      <c r="E1020" s="15"/>
      <c r="F1020" s="15"/>
      <c r="G1020" s="16"/>
      <c r="H1020" s="16"/>
      <c r="I1020" s="17" t="str">
        <f t="shared" si="15"/>
        <v>-</v>
      </c>
      <c r="J1020" s="18">
        <f>IF(I1020&gt;=0.4,0.05*G1020,IF(I1020&gt;=0.05,0.01*G1020,"Sucata ou aplicar 1%"))</f>
        <v>0</v>
      </c>
    </row>
    <row r="1021" spans="2:10" x14ac:dyDescent="0.25">
      <c r="B1021" s="14"/>
      <c r="C1021" s="15"/>
      <c r="D1021" s="14"/>
      <c r="E1021" s="15"/>
      <c r="F1021" s="15"/>
      <c r="G1021" s="16"/>
      <c r="H1021" s="16"/>
      <c r="I1021" s="17" t="str">
        <f t="shared" si="15"/>
        <v>-</v>
      </c>
      <c r="J1021" s="18">
        <f>IF(I1021&gt;=0.4,0.05*G1021,IF(I1021&gt;=0.05,0.01*G1021,"Sucata ou aplicar 1%"))</f>
        <v>0</v>
      </c>
    </row>
    <row r="1022" spans="2:10" x14ac:dyDescent="0.25">
      <c r="B1022" s="14"/>
      <c r="C1022" s="15"/>
      <c r="D1022" s="14"/>
      <c r="E1022" s="15"/>
      <c r="F1022" s="15"/>
      <c r="G1022" s="16"/>
      <c r="H1022" s="16"/>
      <c r="I1022" s="17" t="str">
        <f t="shared" si="15"/>
        <v>-</v>
      </c>
      <c r="J1022" s="18">
        <f>IF(I1022&gt;=0.4,0.05*G1022,IF(I1022&gt;=0.05,0.01*G1022,"Sucata ou aplicar 1%"))</f>
        <v>0</v>
      </c>
    </row>
    <row r="1023" spans="2:10" x14ac:dyDescent="0.25">
      <c r="B1023" s="14"/>
      <c r="C1023" s="15"/>
      <c r="D1023" s="14"/>
      <c r="E1023" s="15"/>
      <c r="F1023" s="15"/>
      <c r="G1023" s="16"/>
      <c r="H1023" s="16"/>
      <c r="I1023" s="17" t="str">
        <f t="shared" si="15"/>
        <v>-</v>
      </c>
      <c r="J1023" s="18">
        <f>IF(I1023&gt;=0.4,0.05*G1023,IF(I1023&gt;=0.05,0.01*G1023,"Sucata ou aplicar 1%"))</f>
        <v>0</v>
      </c>
    </row>
    <row r="1024" spans="2:10" x14ac:dyDescent="0.25">
      <c r="B1024" s="14"/>
      <c r="C1024" s="15"/>
      <c r="D1024" s="14"/>
      <c r="E1024" s="15"/>
      <c r="F1024" s="15"/>
      <c r="G1024" s="16"/>
      <c r="H1024" s="16"/>
      <c r="I1024" s="17" t="str">
        <f t="shared" si="15"/>
        <v>-</v>
      </c>
      <c r="J1024" s="18">
        <f>IF(I1024&gt;=0.4,0.05*G1024,IF(I1024&gt;=0.05,0.01*G1024,"Sucata ou aplicar 1%"))</f>
        <v>0</v>
      </c>
    </row>
    <row r="1025" spans="2:10" x14ac:dyDescent="0.25">
      <c r="B1025" s="14"/>
      <c r="C1025" s="15"/>
      <c r="D1025" s="14"/>
      <c r="E1025" s="15"/>
      <c r="F1025" s="15"/>
      <c r="G1025" s="16"/>
      <c r="H1025" s="16"/>
      <c r="I1025" s="17" t="str">
        <f t="shared" si="15"/>
        <v>-</v>
      </c>
      <c r="J1025" s="18">
        <f>IF(I1025&gt;=0.4,0.05*G1025,IF(I1025&gt;=0.05,0.01*G1025,"Sucata ou aplicar 1%"))</f>
        <v>0</v>
      </c>
    </row>
    <row r="1026" spans="2:10" x14ac:dyDescent="0.25">
      <c r="B1026" s="14"/>
      <c r="C1026" s="15"/>
      <c r="D1026" s="14"/>
      <c r="E1026" s="15"/>
      <c r="F1026" s="15"/>
      <c r="G1026" s="16"/>
      <c r="H1026" s="16"/>
      <c r="I1026" s="17" t="str">
        <f t="shared" si="15"/>
        <v>-</v>
      </c>
      <c r="J1026" s="18">
        <f>IF(I1026&gt;=0.4,0.05*G1026,IF(I1026&gt;=0.05,0.01*G1026,"Sucata ou aplicar 1%"))</f>
        <v>0</v>
      </c>
    </row>
    <row r="1027" spans="2:10" x14ac:dyDescent="0.25">
      <c r="B1027" s="14"/>
      <c r="C1027" s="15"/>
      <c r="D1027" s="14"/>
      <c r="E1027" s="15"/>
      <c r="F1027" s="15"/>
      <c r="G1027" s="16"/>
      <c r="H1027" s="16"/>
      <c r="I1027" s="17" t="str">
        <f t="shared" si="15"/>
        <v>-</v>
      </c>
      <c r="J1027" s="18">
        <f>IF(I1027&gt;=0.4,0.05*G1027,IF(I1027&gt;=0.05,0.01*G1027,"Sucata ou aplicar 1%"))</f>
        <v>0</v>
      </c>
    </row>
    <row r="1028" spans="2:10" x14ac:dyDescent="0.25">
      <c r="B1028" s="14"/>
      <c r="C1028" s="15"/>
      <c r="D1028" s="14"/>
      <c r="E1028" s="15"/>
      <c r="F1028" s="15"/>
      <c r="G1028" s="16"/>
      <c r="H1028" s="16"/>
      <c r="I1028" s="17" t="str">
        <f t="shared" ref="I1028:I1091" si="16">IF(ISERR(H1028/G1028),"-",H1028/G1028)</f>
        <v>-</v>
      </c>
      <c r="J1028" s="18">
        <f>IF(I1028&gt;=0.4,0.05*G1028,IF(I1028&gt;=0.05,0.01*G1028,"Sucata ou aplicar 1%"))</f>
        <v>0</v>
      </c>
    </row>
    <row r="1029" spans="2:10" x14ac:dyDescent="0.25">
      <c r="B1029" s="14"/>
      <c r="C1029" s="15"/>
      <c r="D1029" s="14"/>
      <c r="E1029" s="15"/>
      <c r="F1029" s="15"/>
      <c r="G1029" s="16"/>
      <c r="H1029" s="16"/>
      <c r="I1029" s="17" t="str">
        <f t="shared" si="16"/>
        <v>-</v>
      </c>
      <c r="J1029" s="18">
        <f>IF(I1029&gt;=0.4,0.05*G1029,IF(I1029&gt;=0.05,0.01*G1029,"Sucata ou aplicar 1%"))</f>
        <v>0</v>
      </c>
    </row>
    <row r="1030" spans="2:10" x14ac:dyDescent="0.25">
      <c r="B1030" s="14"/>
      <c r="C1030" s="15"/>
      <c r="D1030" s="14"/>
      <c r="E1030" s="15"/>
      <c r="F1030" s="15"/>
      <c r="G1030" s="16"/>
      <c r="H1030" s="16"/>
      <c r="I1030" s="17" t="str">
        <f t="shared" si="16"/>
        <v>-</v>
      </c>
      <c r="J1030" s="18">
        <f>IF(I1030&gt;=0.4,0.05*G1030,IF(I1030&gt;=0.05,0.01*G1030,"Sucata ou aplicar 1%"))</f>
        <v>0</v>
      </c>
    </row>
    <row r="1031" spans="2:10" x14ac:dyDescent="0.25">
      <c r="B1031" s="14"/>
      <c r="C1031" s="15"/>
      <c r="D1031" s="14"/>
      <c r="E1031" s="15"/>
      <c r="F1031" s="15"/>
      <c r="G1031" s="16"/>
      <c r="H1031" s="16"/>
      <c r="I1031" s="17" t="str">
        <f t="shared" si="16"/>
        <v>-</v>
      </c>
      <c r="J1031" s="18">
        <f>IF(I1031&gt;=0.4,0.05*G1031,IF(I1031&gt;=0.05,0.01*G1031,"Sucata ou aplicar 1%"))</f>
        <v>0</v>
      </c>
    </row>
    <row r="1032" spans="2:10" x14ac:dyDescent="0.25">
      <c r="B1032" s="14"/>
      <c r="C1032" s="15"/>
      <c r="D1032" s="14"/>
      <c r="E1032" s="15"/>
      <c r="F1032" s="15"/>
      <c r="G1032" s="16"/>
      <c r="H1032" s="16"/>
      <c r="I1032" s="17" t="str">
        <f t="shared" si="16"/>
        <v>-</v>
      </c>
      <c r="J1032" s="18">
        <f>IF(I1032&gt;=0.4,0.05*G1032,IF(I1032&gt;=0.05,0.01*G1032,"Sucata ou aplicar 1%"))</f>
        <v>0</v>
      </c>
    </row>
    <row r="1033" spans="2:10" x14ac:dyDescent="0.25">
      <c r="B1033" s="14"/>
      <c r="C1033" s="15"/>
      <c r="D1033" s="14"/>
      <c r="E1033" s="15"/>
      <c r="F1033" s="15"/>
      <c r="G1033" s="16"/>
      <c r="H1033" s="16"/>
      <c r="I1033" s="17" t="str">
        <f t="shared" si="16"/>
        <v>-</v>
      </c>
      <c r="J1033" s="18">
        <f>IF(I1033&gt;=0.4,0.05*G1033,IF(I1033&gt;=0.05,0.01*G1033,"Sucata ou aplicar 1%"))</f>
        <v>0</v>
      </c>
    </row>
    <row r="1034" spans="2:10" x14ac:dyDescent="0.25">
      <c r="B1034" s="14"/>
      <c r="C1034" s="15"/>
      <c r="D1034" s="14"/>
      <c r="E1034" s="15"/>
      <c r="F1034" s="15"/>
      <c r="G1034" s="16"/>
      <c r="H1034" s="16"/>
      <c r="I1034" s="17" t="str">
        <f t="shared" si="16"/>
        <v>-</v>
      </c>
      <c r="J1034" s="18">
        <f>IF(I1034&gt;=0.4,0.05*G1034,IF(I1034&gt;=0.05,0.01*G1034,"Sucata ou aplicar 1%"))</f>
        <v>0</v>
      </c>
    </row>
    <row r="1035" spans="2:10" x14ac:dyDescent="0.25">
      <c r="B1035" s="14"/>
      <c r="C1035" s="15"/>
      <c r="D1035" s="14"/>
      <c r="E1035" s="15"/>
      <c r="F1035" s="15"/>
      <c r="G1035" s="16"/>
      <c r="H1035" s="16"/>
      <c r="I1035" s="17" t="str">
        <f t="shared" si="16"/>
        <v>-</v>
      </c>
      <c r="J1035" s="18">
        <f>IF(I1035&gt;=0.4,0.05*G1035,IF(I1035&gt;=0.05,0.01*G1035,"Sucata ou aplicar 1%"))</f>
        <v>0</v>
      </c>
    </row>
    <row r="1036" spans="2:10" x14ac:dyDescent="0.25">
      <c r="B1036" s="14"/>
      <c r="C1036" s="15"/>
      <c r="D1036" s="14"/>
      <c r="E1036" s="15"/>
      <c r="F1036" s="15"/>
      <c r="G1036" s="16"/>
      <c r="H1036" s="16"/>
      <c r="I1036" s="17" t="str">
        <f t="shared" si="16"/>
        <v>-</v>
      </c>
      <c r="J1036" s="18">
        <f>IF(I1036&gt;=0.4,0.05*G1036,IF(I1036&gt;=0.05,0.01*G1036,"Sucata ou aplicar 1%"))</f>
        <v>0</v>
      </c>
    </row>
    <row r="1037" spans="2:10" x14ac:dyDescent="0.25">
      <c r="B1037" s="14"/>
      <c r="C1037" s="15"/>
      <c r="D1037" s="14"/>
      <c r="E1037" s="15"/>
      <c r="F1037" s="15"/>
      <c r="G1037" s="16"/>
      <c r="H1037" s="16"/>
      <c r="I1037" s="17" t="str">
        <f t="shared" si="16"/>
        <v>-</v>
      </c>
      <c r="J1037" s="18">
        <f>IF(I1037&gt;=0.4,0.05*G1037,IF(I1037&gt;=0.05,0.01*G1037,"Sucata ou aplicar 1%"))</f>
        <v>0</v>
      </c>
    </row>
    <row r="1038" spans="2:10" x14ac:dyDescent="0.25">
      <c r="B1038" s="14"/>
      <c r="C1038" s="15"/>
      <c r="D1038" s="14"/>
      <c r="E1038" s="15"/>
      <c r="F1038" s="15"/>
      <c r="G1038" s="16"/>
      <c r="H1038" s="16"/>
      <c r="I1038" s="17" t="str">
        <f t="shared" si="16"/>
        <v>-</v>
      </c>
      <c r="J1038" s="18">
        <f>IF(I1038&gt;=0.4,0.05*G1038,IF(I1038&gt;=0.05,0.01*G1038,"Sucata ou aplicar 1%"))</f>
        <v>0</v>
      </c>
    </row>
    <row r="1039" spans="2:10" x14ac:dyDescent="0.25">
      <c r="B1039" s="14"/>
      <c r="C1039" s="15"/>
      <c r="D1039" s="14"/>
      <c r="E1039" s="15"/>
      <c r="F1039" s="15"/>
      <c r="G1039" s="16"/>
      <c r="H1039" s="16"/>
      <c r="I1039" s="17" t="str">
        <f t="shared" si="16"/>
        <v>-</v>
      </c>
      <c r="J1039" s="18">
        <f>IF(I1039&gt;=0.4,0.05*G1039,IF(I1039&gt;=0.05,0.01*G1039,"Sucata ou aplicar 1%"))</f>
        <v>0</v>
      </c>
    </row>
    <row r="1040" spans="2:10" x14ac:dyDescent="0.25">
      <c r="B1040" s="14"/>
      <c r="C1040" s="15"/>
      <c r="D1040" s="14"/>
      <c r="E1040" s="15"/>
      <c r="F1040" s="15"/>
      <c r="G1040" s="16"/>
      <c r="H1040" s="16"/>
      <c r="I1040" s="17" t="str">
        <f t="shared" si="16"/>
        <v>-</v>
      </c>
      <c r="J1040" s="18">
        <f>IF(I1040&gt;=0.4,0.05*G1040,IF(I1040&gt;=0.05,0.01*G1040,"Sucata ou aplicar 1%"))</f>
        <v>0</v>
      </c>
    </row>
    <row r="1041" spans="2:10" x14ac:dyDescent="0.25">
      <c r="B1041" s="14"/>
      <c r="C1041" s="15"/>
      <c r="D1041" s="14"/>
      <c r="E1041" s="15"/>
      <c r="F1041" s="15"/>
      <c r="G1041" s="16"/>
      <c r="H1041" s="16"/>
      <c r="I1041" s="17" t="str">
        <f t="shared" si="16"/>
        <v>-</v>
      </c>
      <c r="J1041" s="18">
        <f>IF(I1041&gt;=0.4,0.05*G1041,IF(I1041&gt;=0.05,0.01*G1041,"Sucata ou aplicar 1%"))</f>
        <v>0</v>
      </c>
    </row>
    <row r="1042" spans="2:10" x14ac:dyDescent="0.25">
      <c r="B1042" s="14"/>
      <c r="C1042" s="15"/>
      <c r="D1042" s="14"/>
      <c r="E1042" s="15"/>
      <c r="F1042" s="15"/>
      <c r="G1042" s="16"/>
      <c r="H1042" s="16"/>
      <c r="I1042" s="17" t="str">
        <f t="shared" si="16"/>
        <v>-</v>
      </c>
      <c r="J1042" s="18">
        <f>IF(I1042&gt;=0.4,0.05*G1042,IF(I1042&gt;=0.05,0.01*G1042,"Sucata ou aplicar 1%"))</f>
        <v>0</v>
      </c>
    </row>
    <row r="1043" spans="2:10" x14ac:dyDescent="0.25">
      <c r="B1043" s="14"/>
      <c r="C1043" s="15"/>
      <c r="D1043" s="14"/>
      <c r="E1043" s="15"/>
      <c r="F1043" s="15"/>
      <c r="G1043" s="16"/>
      <c r="H1043" s="16"/>
      <c r="I1043" s="17" t="str">
        <f t="shared" si="16"/>
        <v>-</v>
      </c>
      <c r="J1043" s="18">
        <f>IF(I1043&gt;=0.4,0.05*G1043,IF(I1043&gt;=0.05,0.01*G1043,"Sucata ou aplicar 1%"))</f>
        <v>0</v>
      </c>
    </row>
    <row r="1044" spans="2:10" x14ac:dyDescent="0.25">
      <c r="B1044" s="14"/>
      <c r="C1044" s="15"/>
      <c r="D1044" s="14"/>
      <c r="E1044" s="15"/>
      <c r="F1044" s="15"/>
      <c r="G1044" s="16"/>
      <c r="H1044" s="16"/>
      <c r="I1044" s="17" t="str">
        <f t="shared" si="16"/>
        <v>-</v>
      </c>
      <c r="J1044" s="18">
        <f>IF(I1044&gt;=0.4,0.05*G1044,IF(I1044&gt;=0.05,0.01*G1044,"Sucata ou aplicar 1%"))</f>
        <v>0</v>
      </c>
    </row>
    <row r="1045" spans="2:10" x14ac:dyDescent="0.25">
      <c r="B1045" s="14"/>
      <c r="C1045" s="15"/>
      <c r="D1045" s="14"/>
      <c r="E1045" s="15"/>
      <c r="F1045" s="15"/>
      <c r="G1045" s="16"/>
      <c r="H1045" s="16"/>
      <c r="I1045" s="17" t="str">
        <f t="shared" si="16"/>
        <v>-</v>
      </c>
      <c r="J1045" s="18">
        <f>IF(I1045&gt;=0.4,0.05*G1045,IF(I1045&gt;=0.05,0.01*G1045,"Sucata ou aplicar 1%"))</f>
        <v>0</v>
      </c>
    </row>
    <row r="1046" spans="2:10" x14ac:dyDescent="0.25">
      <c r="B1046" s="14"/>
      <c r="C1046" s="15"/>
      <c r="D1046" s="14"/>
      <c r="E1046" s="15"/>
      <c r="F1046" s="15"/>
      <c r="G1046" s="16"/>
      <c r="H1046" s="16"/>
      <c r="I1046" s="17" t="str">
        <f t="shared" si="16"/>
        <v>-</v>
      </c>
      <c r="J1046" s="18">
        <f>IF(I1046&gt;=0.4,0.05*G1046,IF(I1046&gt;=0.05,0.01*G1046,"Sucata ou aplicar 1%"))</f>
        <v>0</v>
      </c>
    </row>
    <row r="1047" spans="2:10" x14ac:dyDescent="0.25">
      <c r="B1047" s="14"/>
      <c r="C1047" s="15"/>
      <c r="D1047" s="14"/>
      <c r="E1047" s="15"/>
      <c r="F1047" s="15"/>
      <c r="G1047" s="16"/>
      <c r="H1047" s="16"/>
      <c r="I1047" s="17" t="str">
        <f t="shared" si="16"/>
        <v>-</v>
      </c>
      <c r="J1047" s="18">
        <f>IF(I1047&gt;=0.4,0.05*G1047,IF(I1047&gt;=0.05,0.01*G1047,"Sucata ou aplicar 1%"))</f>
        <v>0</v>
      </c>
    </row>
    <row r="1048" spans="2:10" x14ac:dyDescent="0.25">
      <c r="B1048" s="14"/>
      <c r="C1048" s="15"/>
      <c r="D1048" s="14"/>
      <c r="E1048" s="15"/>
      <c r="F1048" s="15"/>
      <c r="G1048" s="16"/>
      <c r="H1048" s="16"/>
      <c r="I1048" s="17" t="str">
        <f t="shared" si="16"/>
        <v>-</v>
      </c>
      <c r="J1048" s="18">
        <f>IF(I1048&gt;=0.4,0.05*G1048,IF(I1048&gt;=0.05,0.01*G1048,"Sucata ou aplicar 1%"))</f>
        <v>0</v>
      </c>
    </row>
    <row r="1049" spans="2:10" x14ac:dyDescent="0.25">
      <c r="B1049" s="14"/>
      <c r="C1049" s="15"/>
      <c r="D1049" s="14"/>
      <c r="E1049" s="15"/>
      <c r="F1049" s="15"/>
      <c r="G1049" s="16"/>
      <c r="H1049" s="16"/>
      <c r="I1049" s="17" t="str">
        <f t="shared" si="16"/>
        <v>-</v>
      </c>
      <c r="J1049" s="18">
        <f>IF(I1049&gt;=0.4,0.05*G1049,IF(I1049&gt;=0.05,0.01*G1049,"Sucata ou aplicar 1%"))</f>
        <v>0</v>
      </c>
    </row>
    <row r="1050" spans="2:10" x14ac:dyDescent="0.25">
      <c r="B1050" s="14"/>
      <c r="C1050" s="15"/>
      <c r="D1050" s="14"/>
      <c r="E1050" s="15"/>
      <c r="F1050" s="15"/>
      <c r="G1050" s="16"/>
      <c r="H1050" s="16"/>
      <c r="I1050" s="17" t="str">
        <f t="shared" si="16"/>
        <v>-</v>
      </c>
      <c r="J1050" s="18">
        <f>IF(I1050&gt;=0.4,0.05*G1050,IF(I1050&gt;=0.05,0.01*G1050,"Sucata ou aplicar 1%"))</f>
        <v>0</v>
      </c>
    </row>
    <row r="1051" spans="2:10" x14ac:dyDescent="0.25">
      <c r="B1051" s="14"/>
      <c r="C1051" s="15"/>
      <c r="D1051" s="14"/>
      <c r="E1051" s="15"/>
      <c r="F1051" s="15"/>
      <c r="G1051" s="16"/>
      <c r="H1051" s="16"/>
      <c r="I1051" s="17" t="str">
        <f t="shared" si="16"/>
        <v>-</v>
      </c>
      <c r="J1051" s="18">
        <f>IF(I1051&gt;=0.4,0.05*G1051,IF(I1051&gt;=0.05,0.01*G1051,"Sucata ou aplicar 1%"))</f>
        <v>0</v>
      </c>
    </row>
    <row r="1052" spans="2:10" x14ac:dyDescent="0.25">
      <c r="B1052" s="14"/>
      <c r="C1052" s="15"/>
      <c r="D1052" s="14"/>
      <c r="E1052" s="15"/>
      <c r="F1052" s="15"/>
      <c r="G1052" s="16"/>
      <c r="H1052" s="16"/>
      <c r="I1052" s="17" t="str">
        <f t="shared" si="16"/>
        <v>-</v>
      </c>
      <c r="J1052" s="18">
        <f>IF(I1052&gt;=0.4,0.05*G1052,IF(I1052&gt;=0.05,0.01*G1052,"Sucata ou aplicar 1%"))</f>
        <v>0</v>
      </c>
    </row>
    <row r="1053" spans="2:10" x14ac:dyDescent="0.25">
      <c r="B1053" s="14"/>
      <c r="C1053" s="15"/>
      <c r="D1053" s="14"/>
      <c r="E1053" s="15"/>
      <c r="F1053" s="15"/>
      <c r="G1053" s="16"/>
      <c r="H1053" s="16"/>
      <c r="I1053" s="17" t="str">
        <f t="shared" si="16"/>
        <v>-</v>
      </c>
      <c r="J1053" s="18">
        <f>IF(I1053&gt;=0.4,0.05*G1053,IF(I1053&gt;=0.05,0.01*G1053,"Sucata ou aplicar 1%"))</f>
        <v>0</v>
      </c>
    </row>
    <row r="1054" spans="2:10" x14ac:dyDescent="0.25">
      <c r="B1054" s="14"/>
      <c r="C1054" s="15"/>
      <c r="D1054" s="14"/>
      <c r="E1054" s="15"/>
      <c r="F1054" s="15"/>
      <c r="G1054" s="16"/>
      <c r="H1054" s="16"/>
      <c r="I1054" s="17" t="str">
        <f t="shared" si="16"/>
        <v>-</v>
      </c>
      <c r="J1054" s="18">
        <f>IF(I1054&gt;=0.4,0.05*G1054,IF(I1054&gt;=0.05,0.01*G1054,"Sucata ou aplicar 1%"))</f>
        <v>0</v>
      </c>
    </row>
    <row r="1055" spans="2:10" x14ac:dyDescent="0.25">
      <c r="B1055" s="14"/>
      <c r="C1055" s="15"/>
      <c r="D1055" s="14"/>
      <c r="E1055" s="15"/>
      <c r="F1055" s="15"/>
      <c r="G1055" s="16"/>
      <c r="H1055" s="16"/>
      <c r="I1055" s="17" t="str">
        <f t="shared" si="16"/>
        <v>-</v>
      </c>
      <c r="J1055" s="18">
        <f>IF(I1055&gt;=0.4,0.05*G1055,IF(I1055&gt;=0.05,0.01*G1055,"Sucata ou aplicar 1%"))</f>
        <v>0</v>
      </c>
    </row>
    <row r="1056" spans="2:10" x14ac:dyDescent="0.25">
      <c r="B1056" s="14"/>
      <c r="C1056" s="15"/>
      <c r="D1056" s="14"/>
      <c r="E1056" s="15"/>
      <c r="F1056" s="15"/>
      <c r="G1056" s="16"/>
      <c r="H1056" s="16"/>
      <c r="I1056" s="17" t="str">
        <f t="shared" si="16"/>
        <v>-</v>
      </c>
      <c r="J1056" s="18">
        <f>IF(I1056&gt;=0.4,0.05*G1056,IF(I1056&gt;=0.05,0.01*G1056,"Sucata ou aplicar 1%"))</f>
        <v>0</v>
      </c>
    </row>
    <row r="1057" spans="2:10" x14ac:dyDescent="0.25">
      <c r="B1057" s="14"/>
      <c r="C1057" s="15"/>
      <c r="D1057" s="14"/>
      <c r="E1057" s="15"/>
      <c r="F1057" s="15"/>
      <c r="G1057" s="16"/>
      <c r="H1057" s="16"/>
      <c r="I1057" s="17" t="str">
        <f t="shared" si="16"/>
        <v>-</v>
      </c>
      <c r="J1057" s="18">
        <f>IF(I1057&gt;=0.4,0.05*G1057,IF(I1057&gt;=0.05,0.01*G1057,"Sucata ou aplicar 1%"))</f>
        <v>0</v>
      </c>
    </row>
    <row r="1058" spans="2:10" x14ac:dyDescent="0.25">
      <c r="B1058" s="14"/>
      <c r="C1058" s="15"/>
      <c r="D1058" s="14"/>
      <c r="E1058" s="15"/>
      <c r="F1058" s="15"/>
      <c r="G1058" s="16"/>
      <c r="H1058" s="16"/>
      <c r="I1058" s="17" t="str">
        <f t="shared" si="16"/>
        <v>-</v>
      </c>
      <c r="J1058" s="18">
        <f>IF(I1058&gt;=0.4,0.05*G1058,IF(I1058&gt;=0.05,0.01*G1058,"Sucata ou aplicar 1%"))</f>
        <v>0</v>
      </c>
    </row>
    <row r="1059" spans="2:10" x14ac:dyDescent="0.25">
      <c r="B1059" s="14"/>
      <c r="C1059" s="15"/>
      <c r="D1059" s="14"/>
      <c r="E1059" s="15"/>
      <c r="F1059" s="15"/>
      <c r="G1059" s="16"/>
      <c r="H1059" s="16"/>
      <c r="I1059" s="17" t="str">
        <f t="shared" si="16"/>
        <v>-</v>
      </c>
      <c r="J1059" s="18">
        <f>IF(I1059&gt;=0.4,0.05*G1059,IF(I1059&gt;=0.05,0.01*G1059,"Sucata ou aplicar 1%"))</f>
        <v>0</v>
      </c>
    </row>
    <row r="1060" spans="2:10" x14ac:dyDescent="0.25">
      <c r="B1060" s="14"/>
      <c r="C1060" s="15"/>
      <c r="D1060" s="14"/>
      <c r="E1060" s="15"/>
      <c r="F1060" s="15"/>
      <c r="G1060" s="16"/>
      <c r="H1060" s="16"/>
      <c r="I1060" s="17" t="str">
        <f t="shared" si="16"/>
        <v>-</v>
      </c>
      <c r="J1060" s="18">
        <f>IF(I1060&gt;=0.4,0.05*G1060,IF(I1060&gt;=0.05,0.01*G1060,"Sucata ou aplicar 1%"))</f>
        <v>0</v>
      </c>
    </row>
    <row r="1061" spans="2:10" x14ac:dyDescent="0.25">
      <c r="B1061" s="14"/>
      <c r="C1061" s="15"/>
      <c r="D1061" s="14"/>
      <c r="E1061" s="15"/>
      <c r="F1061" s="15"/>
      <c r="G1061" s="16"/>
      <c r="H1061" s="16"/>
      <c r="I1061" s="17" t="str">
        <f t="shared" si="16"/>
        <v>-</v>
      </c>
      <c r="J1061" s="18">
        <f>IF(I1061&gt;=0.4,0.05*G1061,IF(I1061&gt;=0.05,0.01*G1061,"Sucata ou aplicar 1%"))</f>
        <v>0</v>
      </c>
    </row>
    <row r="1062" spans="2:10" x14ac:dyDescent="0.25">
      <c r="B1062" s="14"/>
      <c r="C1062" s="15"/>
      <c r="D1062" s="14"/>
      <c r="E1062" s="15"/>
      <c r="F1062" s="15"/>
      <c r="G1062" s="16"/>
      <c r="H1062" s="16"/>
      <c r="I1062" s="17" t="str">
        <f t="shared" si="16"/>
        <v>-</v>
      </c>
      <c r="J1062" s="18">
        <f>IF(I1062&gt;=0.4,0.05*G1062,IF(I1062&gt;=0.05,0.01*G1062,"Sucata ou aplicar 1%"))</f>
        <v>0</v>
      </c>
    </row>
    <row r="1063" spans="2:10" x14ac:dyDescent="0.25">
      <c r="B1063" s="14"/>
      <c r="C1063" s="15"/>
      <c r="D1063" s="14"/>
      <c r="E1063" s="15"/>
      <c r="F1063" s="15"/>
      <c r="G1063" s="16"/>
      <c r="H1063" s="16"/>
      <c r="I1063" s="17" t="str">
        <f t="shared" si="16"/>
        <v>-</v>
      </c>
      <c r="J1063" s="18">
        <f>IF(I1063&gt;=0.4,0.05*G1063,IF(I1063&gt;=0.05,0.01*G1063,"Sucata ou aplicar 1%"))</f>
        <v>0</v>
      </c>
    </row>
    <row r="1064" spans="2:10" x14ac:dyDescent="0.25">
      <c r="B1064" s="14"/>
      <c r="C1064" s="15"/>
      <c r="D1064" s="14"/>
      <c r="E1064" s="15"/>
      <c r="F1064" s="15"/>
      <c r="G1064" s="16"/>
      <c r="H1064" s="16"/>
      <c r="I1064" s="17" t="str">
        <f t="shared" si="16"/>
        <v>-</v>
      </c>
      <c r="J1064" s="18">
        <f>IF(I1064&gt;=0.4,0.05*G1064,IF(I1064&gt;=0.05,0.01*G1064,"Sucata ou aplicar 1%"))</f>
        <v>0</v>
      </c>
    </row>
    <row r="1065" spans="2:10" x14ac:dyDescent="0.25">
      <c r="B1065" s="14"/>
      <c r="C1065" s="15"/>
      <c r="D1065" s="14"/>
      <c r="E1065" s="15"/>
      <c r="F1065" s="15"/>
      <c r="G1065" s="16"/>
      <c r="H1065" s="16"/>
      <c r="I1065" s="17" t="str">
        <f t="shared" si="16"/>
        <v>-</v>
      </c>
      <c r="J1065" s="18">
        <f>IF(I1065&gt;=0.4,0.05*G1065,IF(I1065&gt;=0.05,0.01*G1065,"Sucata ou aplicar 1%"))</f>
        <v>0</v>
      </c>
    </row>
    <row r="1066" spans="2:10" x14ac:dyDescent="0.25">
      <c r="B1066" s="14"/>
      <c r="C1066" s="15"/>
      <c r="D1066" s="14"/>
      <c r="E1066" s="15"/>
      <c r="F1066" s="15"/>
      <c r="G1066" s="16"/>
      <c r="H1066" s="16"/>
      <c r="I1066" s="17" t="str">
        <f t="shared" si="16"/>
        <v>-</v>
      </c>
      <c r="J1066" s="18">
        <f>IF(I1066&gt;=0.4,0.05*G1066,IF(I1066&gt;=0.05,0.01*G1066,"Sucata ou aplicar 1%"))</f>
        <v>0</v>
      </c>
    </row>
    <row r="1067" spans="2:10" x14ac:dyDescent="0.25">
      <c r="B1067" s="14"/>
      <c r="C1067" s="15"/>
      <c r="D1067" s="14"/>
      <c r="E1067" s="15"/>
      <c r="F1067" s="15"/>
      <c r="G1067" s="16"/>
      <c r="H1067" s="16"/>
      <c r="I1067" s="17" t="str">
        <f t="shared" si="16"/>
        <v>-</v>
      </c>
      <c r="J1067" s="18">
        <f>IF(I1067&gt;=0.4,0.05*G1067,IF(I1067&gt;=0.05,0.01*G1067,"Sucata ou aplicar 1%"))</f>
        <v>0</v>
      </c>
    </row>
    <row r="1068" spans="2:10" x14ac:dyDescent="0.25">
      <c r="B1068" s="14"/>
      <c r="C1068" s="15"/>
      <c r="D1068" s="14"/>
      <c r="E1068" s="15"/>
      <c r="F1068" s="15"/>
      <c r="G1068" s="16"/>
      <c r="H1068" s="16"/>
      <c r="I1068" s="17" t="str">
        <f t="shared" si="16"/>
        <v>-</v>
      </c>
      <c r="J1068" s="18">
        <f>IF(I1068&gt;=0.4,0.05*G1068,IF(I1068&gt;=0.05,0.01*G1068,"Sucata ou aplicar 1%"))</f>
        <v>0</v>
      </c>
    </row>
    <row r="1069" spans="2:10" x14ac:dyDescent="0.25">
      <c r="B1069" s="14"/>
      <c r="C1069" s="15"/>
      <c r="D1069" s="14"/>
      <c r="E1069" s="15"/>
      <c r="F1069" s="15"/>
      <c r="G1069" s="16"/>
      <c r="H1069" s="16"/>
      <c r="I1069" s="17" t="str">
        <f t="shared" si="16"/>
        <v>-</v>
      </c>
      <c r="J1069" s="18">
        <f>IF(I1069&gt;=0.4,0.05*G1069,IF(I1069&gt;=0.05,0.01*G1069,"Sucata ou aplicar 1%"))</f>
        <v>0</v>
      </c>
    </row>
    <row r="1070" spans="2:10" x14ac:dyDescent="0.25">
      <c r="B1070" s="14"/>
      <c r="C1070" s="15"/>
      <c r="D1070" s="14"/>
      <c r="E1070" s="15"/>
      <c r="F1070" s="15"/>
      <c r="G1070" s="16"/>
      <c r="H1070" s="16"/>
      <c r="I1070" s="17" t="str">
        <f t="shared" si="16"/>
        <v>-</v>
      </c>
      <c r="J1070" s="18">
        <f>IF(I1070&gt;=0.4,0.05*G1070,IF(I1070&gt;=0.05,0.01*G1070,"Sucata ou aplicar 1%"))</f>
        <v>0</v>
      </c>
    </row>
    <row r="1071" spans="2:10" x14ac:dyDescent="0.25">
      <c r="B1071" s="14"/>
      <c r="C1071" s="15"/>
      <c r="D1071" s="14"/>
      <c r="E1071" s="15"/>
      <c r="F1071" s="15"/>
      <c r="G1071" s="16"/>
      <c r="H1071" s="16"/>
      <c r="I1071" s="17" t="str">
        <f t="shared" si="16"/>
        <v>-</v>
      </c>
      <c r="J1071" s="18">
        <f>IF(I1071&gt;=0.4,0.05*G1071,IF(I1071&gt;=0.05,0.01*G1071,"Sucata ou aplicar 1%"))</f>
        <v>0</v>
      </c>
    </row>
    <row r="1072" spans="2:10" x14ac:dyDescent="0.25">
      <c r="B1072" s="14"/>
      <c r="C1072" s="15"/>
      <c r="D1072" s="14"/>
      <c r="E1072" s="15"/>
      <c r="F1072" s="15"/>
      <c r="G1072" s="16"/>
      <c r="H1072" s="16"/>
      <c r="I1072" s="17" t="str">
        <f t="shared" si="16"/>
        <v>-</v>
      </c>
      <c r="J1072" s="18">
        <f>IF(I1072&gt;=0.4,0.05*G1072,IF(I1072&gt;=0.05,0.01*G1072,"Sucata ou aplicar 1%"))</f>
        <v>0</v>
      </c>
    </row>
    <row r="1073" spans="2:10" x14ac:dyDescent="0.25">
      <c r="B1073" s="14"/>
      <c r="C1073" s="15"/>
      <c r="D1073" s="14"/>
      <c r="E1073" s="15"/>
      <c r="F1073" s="15"/>
      <c r="G1073" s="16"/>
      <c r="H1073" s="16"/>
      <c r="I1073" s="17" t="str">
        <f t="shared" si="16"/>
        <v>-</v>
      </c>
      <c r="J1073" s="18">
        <f>IF(I1073&gt;=0.4,0.05*G1073,IF(I1073&gt;=0.05,0.01*G1073,"Sucata ou aplicar 1%"))</f>
        <v>0</v>
      </c>
    </row>
    <row r="1074" spans="2:10" x14ac:dyDescent="0.25">
      <c r="B1074" s="14"/>
      <c r="C1074" s="15"/>
      <c r="D1074" s="14"/>
      <c r="E1074" s="15"/>
      <c r="F1074" s="15"/>
      <c r="G1074" s="16"/>
      <c r="H1074" s="16"/>
      <c r="I1074" s="17" t="str">
        <f t="shared" si="16"/>
        <v>-</v>
      </c>
      <c r="J1074" s="18">
        <f>IF(I1074&gt;=0.4,0.05*G1074,IF(I1074&gt;=0.05,0.01*G1074,"Sucata ou aplicar 1%"))</f>
        <v>0</v>
      </c>
    </row>
    <row r="1075" spans="2:10" x14ac:dyDescent="0.25">
      <c r="B1075" s="14"/>
      <c r="C1075" s="15"/>
      <c r="D1075" s="14"/>
      <c r="E1075" s="15"/>
      <c r="F1075" s="15"/>
      <c r="G1075" s="16"/>
      <c r="H1075" s="16"/>
      <c r="I1075" s="17" t="str">
        <f t="shared" si="16"/>
        <v>-</v>
      </c>
      <c r="J1075" s="18">
        <f>IF(I1075&gt;=0.4,0.05*G1075,IF(I1075&gt;=0.05,0.01*G1075,"Sucata ou aplicar 1%"))</f>
        <v>0</v>
      </c>
    </row>
    <row r="1076" spans="2:10" x14ac:dyDescent="0.25">
      <c r="B1076" s="14"/>
      <c r="C1076" s="15"/>
      <c r="D1076" s="14"/>
      <c r="E1076" s="15"/>
      <c r="F1076" s="15"/>
      <c r="G1076" s="16"/>
      <c r="H1076" s="16"/>
      <c r="I1076" s="17" t="str">
        <f t="shared" si="16"/>
        <v>-</v>
      </c>
      <c r="J1076" s="18">
        <f>IF(I1076&gt;=0.4,0.05*G1076,IF(I1076&gt;=0.05,0.01*G1076,"Sucata ou aplicar 1%"))</f>
        <v>0</v>
      </c>
    </row>
    <row r="1077" spans="2:10" x14ac:dyDescent="0.25">
      <c r="B1077" s="14"/>
      <c r="C1077" s="15"/>
      <c r="D1077" s="14"/>
      <c r="E1077" s="15"/>
      <c r="F1077" s="15"/>
      <c r="G1077" s="16"/>
      <c r="H1077" s="16"/>
      <c r="I1077" s="17" t="str">
        <f t="shared" si="16"/>
        <v>-</v>
      </c>
      <c r="J1077" s="18">
        <f>IF(I1077&gt;=0.4,0.05*G1077,IF(I1077&gt;=0.05,0.01*G1077,"Sucata ou aplicar 1%"))</f>
        <v>0</v>
      </c>
    </row>
    <row r="1078" spans="2:10" x14ac:dyDescent="0.25">
      <c r="B1078" s="14"/>
      <c r="C1078" s="15"/>
      <c r="D1078" s="14"/>
      <c r="E1078" s="15"/>
      <c r="F1078" s="15"/>
      <c r="G1078" s="16"/>
      <c r="H1078" s="16"/>
      <c r="I1078" s="17" t="str">
        <f t="shared" si="16"/>
        <v>-</v>
      </c>
      <c r="J1078" s="18">
        <f>IF(I1078&gt;=0.4,0.05*G1078,IF(I1078&gt;=0.05,0.01*G1078,"Sucata ou aplicar 1%"))</f>
        <v>0</v>
      </c>
    </row>
    <row r="1079" spans="2:10" x14ac:dyDescent="0.25">
      <c r="B1079" s="14"/>
      <c r="C1079" s="15"/>
      <c r="D1079" s="14"/>
      <c r="E1079" s="15"/>
      <c r="F1079" s="15"/>
      <c r="G1079" s="16"/>
      <c r="H1079" s="16"/>
      <c r="I1079" s="17" t="str">
        <f t="shared" si="16"/>
        <v>-</v>
      </c>
      <c r="J1079" s="18">
        <f>IF(I1079&gt;=0.4,0.05*G1079,IF(I1079&gt;=0.05,0.01*G1079,"Sucata ou aplicar 1%"))</f>
        <v>0</v>
      </c>
    </row>
    <row r="1080" spans="2:10" x14ac:dyDescent="0.25">
      <c r="B1080" s="14"/>
      <c r="C1080" s="15"/>
      <c r="D1080" s="14"/>
      <c r="E1080" s="15"/>
      <c r="F1080" s="15"/>
      <c r="G1080" s="16"/>
      <c r="H1080" s="16"/>
      <c r="I1080" s="17" t="str">
        <f t="shared" si="16"/>
        <v>-</v>
      </c>
      <c r="J1080" s="18">
        <f>IF(I1080&gt;=0.4,0.05*G1080,IF(I1080&gt;=0.05,0.01*G1080,"Sucata ou aplicar 1%"))</f>
        <v>0</v>
      </c>
    </row>
    <row r="1081" spans="2:10" x14ac:dyDescent="0.25">
      <c r="B1081" s="14"/>
      <c r="C1081" s="15"/>
      <c r="D1081" s="14"/>
      <c r="E1081" s="15"/>
      <c r="F1081" s="15"/>
      <c r="G1081" s="16"/>
      <c r="H1081" s="16"/>
      <c r="I1081" s="17" t="str">
        <f t="shared" si="16"/>
        <v>-</v>
      </c>
      <c r="J1081" s="18">
        <f>IF(I1081&gt;=0.4,0.05*G1081,IF(I1081&gt;=0.05,0.01*G1081,"Sucata ou aplicar 1%"))</f>
        <v>0</v>
      </c>
    </row>
    <row r="1082" spans="2:10" x14ac:dyDescent="0.25">
      <c r="B1082" s="14"/>
      <c r="C1082" s="15"/>
      <c r="D1082" s="14"/>
      <c r="E1082" s="15"/>
      <c r="F1082" s="15"/>
      <c r="G1082" s="16"/>
      <c r="H1082" s="16"/>
      <c r="I1082" s="17" t="str">
        <f t="shared" si="16"/>
        <v>-</v>
      </c>
      <c r="J1082" s="18">
        <f>IF(I1082&gt;=0.4,0.05*G1082,IF(I1082&gt;=0.05,0.01*G1082,"Sucata ou aplicar 1%"))</f>
        <v>0</v>
      </c>
    </row>
    <row r="1083" spans="2:10" x14ac:dyDescent="0.25">
      <c r="B1083" s="14"/>
      <c r="C1083" s="15"/>
      <c r="D1083" s="14"/>
      <c r="E1083" s="15"/>
      <c r="F1083" s="15"/>
      <c r="G1083" s="16"/>
      <c r="H1083" s="16"/>
      <c r="I1083" s="17" t="str">
        <f t="shared" si="16"/>
        <v>-</v>
      </c>
      <c r="J1083" s="18">
        <f>IF(I1083&gt;=0.4,0.05*G1083,IF(I1083&gt;=0.05,0.01*G1083,"Sucata ou aplicar 1%"))</f>
        <v>0</v>
      </c>
    </row>
    <row r="1084" spans="2:10" x14ac:dyDescent="0.25">
      <c r="B1084" s="14"/>
      <c r="C1084" s="15"/>
      <c r="D1084" s="14"/>
      <c r="E1084" s="15"/>
      <c r="F1084" s="15"/>
      <c r="G1084" s="16"/>
      <c r="H1084" s="16"/>
      <c r="I1084" s="17" t="str">
        <f t="shared" si="16"/>
        <v>-</v>
      </c>
      <c r="J1084" s="18">
        <f>IF(I1084&gt;=0.4,0.05*G1084,IF(I1084&gt;=0.05,0.01*G1084,"Sucata ou aplicar 1%"))</f>
        <v>0</v>
      </c>
    </row>
    <row r="1085" spans="2:10" x14ac:dyDescent="0.25">
      <c r="B1085" s="14"/>
      <c r="C1085" s="15"/>
      <c r="D1085" s="14"/>
      <c r="E1085" s="15"/>
      <c r="F1085" s="15"/>
      <c r="G1085" s="16"/>
      <c r="H1085" s="16"/>
      <c r="I1085" s="17" t="str">
        <f t="shared" si="16"/>
        <v>-</v>
      </c>
      <c r="J1085" s="18">
        <f>IF(I1085&gt;=0.4,0.05*G1085,IF(I1085&gt;=0.05,0.01*G1085,"Sucata ou aplicar 1%"))</f>
        <v>0</v>
      </c>
    </row>
    <row r="1086" spans="2:10" x14ac:dyDescent="0.25">
      <c r="B1086" s="14"/>
      <c r="C1086" s="15"/>
      <c r="D1086" s="14"/>
      <c r="E1086" s="15"/>
      <c r="F1086" s="15"/>
      <c r="G1086" s="16"/>
      <c r="H1086" s="16"/>
      <c r="I1086" s="17" t="str">
        <f t="shared" si="16"/>
        <v>-</v>
      </c>
      <c r="J1086" s="18">
        <f>IF(I1086&gt;=0.4,0.05*G1086,IF(I1086&gt;=0.05,0.01*G1086,"Sucata ou aplicar 1%"))</f>
        <v>0</v>
      </c>
    </row>
    <row r="1087" spans="2:10" x14ac:dyDescent="0.25">
      <c r="B1087" s="14"/>
      <c r="C1087" s="15"/>
      <c r="D1087" s="14"/>
      <c r="E1087" s="15"/>
      <c r="F1087" s="15"/>
      <c r="G1087" s="16"/>
      <c r="H1087" s="16"/>
      <c r="I1087" s="17" t="str">
        <f t="shared" si="16"/>
        <v>-</v>
      </c>
      <c r="J1087" s="18">
        <f>IF(I1087&gt;=0.4,0.05*G1087,IF(I1087&gt;=0.05,0.01*G1087,"Sucata ou aplicar 1%"))</f>
        <v>0</v>
      </c>
    </row>
    <row r="1088" spans="2:10" x14ac:dyDescent="0.25">
      <c r="B1088" s="14"/>
      <c r="C1088" s="15"/>
      <c r="D1088" s="14"/>
      <c r="E1088" s="15"/>
      <c r="F1088" s="15"/>
      <c r="G1088" s="16"/>
      <c r="H1088" s="16"/>
      <c r="I1088" s="17" t="str">
        <f t="shared" si="16"/>
        <v>-</v>
      </c>
      <c r="J1088" s="18">
        <f>IF(I1088&gt;=0.4,0.05*G1088,IF(I1088&gt;=0.05,0.01*G1088,"Sucata ou aplicar 1%"))</f>
        <v>0</v>
      </c>
    </row>
    <row r="1089" spans="2:10" x14ac:dyDescent="0.25">
      <c r="B1089" s="14"/>
      <c r="C1089" s="15"/>
      <c r="D1089" s="14"/>
      <c r="E1089" s="15"/>
      <c r="F1089" s="15"/>
      <c r="G1089" s="16"/>
      <c r="H1089" s="16"/>
      <c r="I1089" s="17" t="str">
        <f t="shared" si="16"/>
        <v>-</v>
      </c>
      <c r="J1089" s="18">
        <f>IF(I1089&gt;=0.4,0.05*G1089,IF(I1089&gt;=0.05,0.01*G1089,"Sucata ou aplicar 1%"))</f>
        <v>0</v>
      </c>
    </row>
    <row r="1090" spans="2:10" x14ac:dyDescent="0.25">
      <c r="B1090" s="14"/>
      <c r="C1090" s="15"/>
      <c r="D1090" s="14"/>
      <c r="E1090" s="15"/>
      <c r="F1090" s="15"/>
      <c r="G1090" s="16"/>
      <c r="H1090" s="16"/>
      <c r="I1090" s="17" t="str">
        <f t="shared" si="16"/>
        <v>-</v>
      </c>
      <c r="J1090" s="18">
        <f>IF(I1090&gt;=0.4,0.05*G1090,IF(I1090&gt;=0.05,0.01*G1090,"Sucata ou aplicar 1%"))</f>
        <v>0</v>
      </c>
    </row>
    <row r="1091" spans="2:10" x14ac:dyDescent="0.25">
      <c r="B1091" s="14"/>
      <c r="C1091" s="15"/>
      <c r="D1091" s="14"/>
      <c r="E1091" s="15"/>
      <c r="F1091" s="15"/>
      <c r="G1091" s="16"/>
      <c r="H1091" s="16"/>
      <c r="I1091" s="17" t="str">
        <f t="shared" si="16"/>
        <v>-</v>
      </c>
      <c r="J1091" s="18">
        <f>IF(I1091&gt;=0.4,0.05*G1091,IF(I1091&gt;=0.05,0.01*G1091,"Sucata ou aplicar 1%"))</f>
        <v>0</v>
      </c>
    </row>
    <row r="1092" spans="2:10" x14ac:dyDescent="0.25">
      <c r="B1092" s="14"/>
      <c r="C1092" s="15"/>
      <c r="D1092" s="14"/>
      <c r="E1092" s="15"/>
      <c r="F1092" s="15"/>
      <c r="G1092" s="16"/>
      <c r="H1092" s="16"/>
      <c r="I1092" s="17" t="str">
        <f t="shared" ref="I1092:I1155" si="17">IF(ISERR(H1092/G1092),"-",H1092/G1092)</f>
        <v>-</v>
      </c>
      <c r="J1092" s="18">
        <f>IF(I1092&gt;=0.4,0.05*G1092,IF(I1092&gt;=0.05,0.01*G1092,"Sucata ou aplicar 1%"))</f>
        <v>0</v>
      </c>
    </row>
    <row r="1093" spans="2:10" x14ac:dyDescent="0.25">
      <c r="B1093" s="14"/>
      <c r="C1093" s="15"/>
      <c r="D1093" s="14"/>
      <c r="E1093" s="15"/>
      <c r="F1093" s="15"/>
      <c r="G1093" s="16"/>
      <c r="H1093" s="16"/>
      <c r="I1093" s="17" t="str">
        <f t="shared" si="17"/>
        <v>-</v>
      </c>
      <c r="J1093" s="18">
        <f>IF(I1093&gt;=0.4,0.05*G1093,IF(I1093&gt;=0.05,0.01*G1093,"Sucata ou aplicar 1%"))</f>
        <v>0</v>
      </c>
    </row>
    <row r="1094" spans="2:10" x14ac:dyDescent="0.25">
      <c r="B1094" s="14"/>
      <c r="C1094" s="15"/>
      <c r="D1094" s="14"/>
      <c r="E1094" s="15"/>
      <c r="F1094" s="15"/>
      <c r="G1094" s="16"/>
      <c r="H1094" s="16"/>
      <c r="I1094" s="17" t="str">
        <f t="shared" si="17"/>
        <v>-</v>
      </c>
      <c r="J1094" s="18">
        <f>IF(I1094&gt;=0.4,0.05*G1094,IF(I1094&gt;=0.05,0.01*G1094,"Sucata ou aplicar 1%"))</f>
        <v>0</v>
      </c>
    </row>
    <row r="1095" spans="2:10" x14ac:dyDescent="0.25">
      <c r="B1095" s="14"/>
      <c r="C1095" s="15"/>
      <c r="D1095" s="14"/>
      <c r="E1095" s="15"/>
      <c r="F1095" s="15"/>
      <c r="G1095" s="16"/>
      <c r="H1095" s="16"/>
      <c r="I1095" s="17" t="str">
        <f t="shared" si="17"/>
        <v>-</v>
      </c>
      <c r="J1095" s="18">
        <f>IF(I1095&gt;=0.4,0.05*G1095,IF(I1095&gt;=0.05,0.01*G1095,"Sucata ou aplicar 1%"))</f>
        <v>0</v>
      </c>
    </row>
    <row r="1096" spans="2:10" x14ac:dyDescent="0.25">
      <c r="B1096" s="14"/>
      <c r="C1096" s="15"/>
      <c r="D1096" s="14"/>
      <c r="E1096" s="15"/>
      <c r="F1096" s="15"/>
      <c r="G1096" s="16"/>
      <c r="H1096" s="16"/>
      <c r="I1096" s="17" t="str">
        <f t="shared" si="17"/>
        <v>-</v>
      </c>
      <c r="J1096" s="18">
        <f>IF(I1096&gt;=0.4,0.05*G1096,IF(I1096&gt;=0.05,0.01*G1096,"Sucata ou aplicar 1%"))</f>
        <v>0</v>
      </c>
    </row>
    <row r="1097" spans="2:10" x14ac:dyDescent="0.25">
      <c r="B1097" s="14"/>
      <c r="C1097" s="15"/>
      <c r="D1097" s="14"/>
      <c r="E1097" s="15"/>
      <c r="F1097" s="15"/>
      <c r="G1097" s="16"/>
      <c r="H1097" s="16"/>
      <c r="I1097" s="17" t="str">
        <f t="shared" si="17"/>
        <v>-</v>
      </c>
      <c r="J1097" s="18">
        <f>IF(I1097&gt;=0.4,0.05*G1097,IF(I1097&gt;=0.05,0.01*G1097,"Sucata ou aplicar 1%"))</f>
        <v>0</v>
      </c>
    </row>
    <row r="1098" spans="2:10" x14ac:dyDescent="0.25">
      <c r="B1098" s="14"/>
      <c r="C1098" s="15"/>
      <c r="D1098" s="14"/>
      <c r="E1098" s="15"/>
      <c r="F1098" s="15"/>
      <c r="G1098" s="16"/>
      <c r="H1098" s="16"/>
      <c r="I1098" s="17" t="str">
        <f t="shared" si="17"/>
        <v>-</v>
      </c>
      <c r="J1098" s="18">
        <f>IF(I1098&gt;=0.4,0.05*G1098,IF(I1098&gt;=0.05,0.01*G1098,"Sucata ou aplicar 1%"))</f>
        <v>0</v>
      </c>
    </row>
    <row r="1099" spans="2:10" x14ac:dyDescent="0.25">
      <c r="B1099" s="14"/>
      <c r="C1099" s="15"/>
      <c r="D1099" s="14"/>
      <c r="E1099" s="15"/>
      <c r="F1099" s="15"/>
      <c r="G1099" s="16"/>
      <c r="H1099" s="16"/>
      <c r="I1099" s="17" t="str">
        <f t="shared" si="17"/>
        <v>-</v>
      </c>
      <c r="J1099" s="18">
        <f>IF(I1099&gt;=0.4,0.05*G1099,IF(I1099&gt;=0.05,0.01*G1099,"Sucata ou aplicar 1%"))</f>
        <v>0</v>
      </c>
    </row>
    <row r="1100" spans="2:10" x14ac:dyDescent="0.25">
      <c r="B1100" s="14"/>
      <c r="C1100" s="15"/>
      <c r="D1100" s="14"/>
      <c r="E1100" s="15"/>
      <c r="F1100" s="15"/>
      <c r="G1100" s="16"/>
      <c r="H1100" s="16"/>
      <c r="I1100" s="17" t="str">
        <f t="shared" si="17"/>
        <v>-</v>
      </c>
      <c r="J1100" s="18">
        <f>IF(I1100&gt;=0.4,0.05*G1100,IF(I1100&gt;=0.05,0.01*G1100,"Sucata ou aplicar 1%"))</f>
        <v>0</v>
      </c>
    </row>
    <row r="1101" spans="2:10" x14ac:dyDescent="0.25">
      <c r="B1101" s="14"/>
      <c r="C1101" s="15"/>
      <c r="D1101" s="14"/>
      <c r="E1101" s="15"/>
      <c r="F1101" s="15"/>
      <c r="G1101" s="16"/>
      <c r="H1101" s="16"/>
      <c r="I1101" s="17" t="str">
        <f t="shared" si="17"/>
        <v>-</v>
      </c>
      <c r="J1101" s="18">
        <f>IF(I1101&gt;=0.4,0.05*G1101,IF(I1101&gt;=0.05,0.01*G1101,"Sucata ou aplicar 1%"))</f>
        <v>0</v>
      </c>
    </row>
    <row r="1102" spans="2:10" x14ac:dyDescent="0.25">
      <c r="B1102" s="14"/>
      <c r="C1102" s="15"/>
      <c r="D1102" s="14"/>
      <c r="E1102" s="15"/>
      <c r="F1102" s="15"/>
      <c r="G1102" s="16"/>
      <c r="H1102" s="16"/>
      <c r="I1102" s="17" t="str">
        <f t="shared" si="17"/>
        <v>-</v>
      </c>
      <c r="J1102" s="18">
        <f>IF(I1102&gt;=0.4,0.05*G1102,IF(I1102&gt;=0.05,0.01*G1102,"Sucata ou aplicar 1%"))</f>
        <v>0</v>
      </c>
    </row>
    <row r="1103" spans="2:10" x14ac:dyDescent="0.25">
      <c r="B1103" s="14"/>
      <c r="C1103" s="15"/>
      <c r="D1103" s="14"/>
      <c r="E1103" s="15"/>
      <c r="F1103" s="15"/>
      <c r="G1103" s="16"/>
      <c r="H1103" s="16"/>
      <c r="I1103" s="17" t="str">
        <f t="shared" si="17"/>
        <v>-</v>
      </c>
      <c r="J1103" s="18">
        <f>IF(I1103&gt;=0.4,0.05*G1103,IF(I1103&gt;=0.05,0.01*G1103,"Sucata ou aplicar 1%"))</f>
        <v>0</v>
      </c>
    </row>
    <row r="1104" spans="2:10" x14ac:dyDescent="0.25">
      <c r="B1104" s="14"/>
      <c r="C1104" s="15"/>
      <c r="D1104" s="14"/>
      <c r="E1104" s="15"/>
      <c r="F1104" s="15"/>
      <c r="G1104" s="16"/>
      <c r="H1104" s="16"/>
      <c r="I1104" s="17" t="str">
        <f t="shared" si="17"/>
        <v>-</v>
      </c>
      <c r="J1104" s="18">
        <f>IF(I1104&gt;=0.4,0.05*G1104,IF(I1104&gt;=0.05,0.01*G1104,"Sucata ou aplicar 1%"))</f>
        <v>0</v>
      </c>
    </row>
    <row r="1105" spans="2:10" x14ac:dyDescent="0.25">
      <c r="B1105" s="14"/>
      <c r="C1105" s="15"/>
      <c r="D1105" s="14"/>
      <c r="E1105" s="15"/>
      <c r="F1105" s="15"/>
      <c r="G1105" s="16"/>
      <c r="H1105" s="16"/>
      <c r="I1105" s="17" t="str">
        <f t="shared" si="17"/>
        <v>-</v>
      </c>
      <c r="J1105" s="18">
        <f>IF(I1105&gt;=0.4,0.05*G1105,IF(I1105&gt;=0.05,0.01*G1105,"Sucata ou aplicar 1%"))</f>
        <v>0</v>
      </c>
    </row>
    <row r="1106" spans="2:10" x14ac:dyDescent="0.25">
      <c r="B1106" s="14"/>
      <c r="C1106" s="15"/>
      <c r="D1106" s="14"/>
      <c r="E1106" s="15"/>
      <c r="F1106" s="15"/>
      <c r="G1106" s="16"/>
      <c r="H1106" s="16"/>
      <c r="I1106" s="17" t="str">
        <f t="shared" si="17"/>
        <v>-</v>
      </c>
      <c r="J1106" s="18">
        <f>IF(I1106&gt;=0.4,0.05*G1106,IF(I1106&gt;=0.05,0.01*G1106,"Sucata ou aplicar 1%"))</f>
        <v>0</v>
      </c>
    </row>
    <row r="1107" spans="2:10" x14ac:dyDescent="0.25">
      <c r="B1107" s="14"/>
      <c r="C1107" s="15"/>
      <c r="D1107" s="14"/>
      <c r="E1107" s="15"/>
      <c r="F1107" s="15"/>
      <c r="G1107" s="16"/>
      <c r="H1107" s="16"/>
      <c r="I1107" s="17" t="str">
        <f t="shared" si="17"/>
        <v>-</v>
      </c>
      <c r="J1107" s="18">
        <f>IF(I1107&gt;=0.4,0.05*G1107,IF(I1107&gt;=0.05,0.01*G1107,"Sucata ou aplicar 1%"))</f>
        <v>0</v>
      </c>
    </row>
    <row r="1108" spans="2:10" x14ac:dyDescent="0.25">
      <c r="B1108" s="14"/>
      <c r="C1108" s="15"/>
      <c r="D1108" s="14"/>
      <c r="E1108" s="15"/>
      <c r="F1108" s="15"/>
      <c r="G1108" s="16"/>
      <c r="H1108" s="16"/>
      <c r="I1108" s="17" t="str">
        <f t="shared" si="17"/>
        <v>-</v>
      </c>
      <c r="J1108" s="18">
        <f>IF(I1108&gt;=0.4,0.05*G1108,IF(I1108&gt;=0.05,0.01*G1108,"Sucata ou aplicar 1%"))</f>
        <v>0</v>
      </c>
    </row>
    <row r="1109" spans="2:10" x14ac:dyDescent="0.25">
      <c r="B1109" s="14"/>
      <c r="C1109" s="15"/>
      <c r="D1109" s="14"/>
      <c r="E1109" s="15"/>
      <c r="F1109" s="15"/>
      <c r="G1109" s="16"/>
      <c r="H1109" s="16"/>
      <c r="I1109" s="17" t="str">
        <f t="shared" si="17"/>
        <v>-</v>
      </c>
      <c r="J1109" s="18">
        <f>IF(I1109&gt;=0.4,0.05*G1109,IF(I1109&gt;=0.05,0.01*G1109,"Sucata ou aplicar 1%"))</f>
        <v>0</v>
      </c>
    </row>
    <row r="1110" spans="2:10" x14ac:dyDescent="0.25">
      <c r="B1110" s="14"/>
      <c r="C1110" s="15"/>
      <c r="D1110" s="14"/>
      <c r="E1110" s="15"/>
      <c r="F1110" s="15"/>
      <c r="G1110" s="16"/>
      <c r="H1110" s="16"/>
      <c r="I1110" s="17" t="str">
        <f t="shared" si="17"/>
        <v>-</v>
      </c>
      <c r="J1110" s="18">
        <f>IF(I1110&gt;=0.4,0.05*G1110,IF(I1110&gt;=0.05,0.01*G1110,"Sucata ou aplicar 1%"))</f>
        <v>0</v>
      </c>
    </row>
    <row r="1111" spans="2:10" x14ac:dyDescent="0.25">
      <c r="B1111" s="14"/>
      <c r="C1111" s="15"/>
      <c r="D1111" s="14"/>
      <c r="E1111" s="15"/>
      <c r="F1111" s="15"/>
      <c r="G1111" s="16"/>
      <c r="H1111" s="16"/>
      <c r="I1111" s="17" t="str">
        <f t="shared" si="17"/>
        <v>-</v>
      </c>
      <c r="J1111" s="18">
        <f>IF(I1111&gt;=0.4,0.05*G1111,IF(I1111&gt;=0.05,0.01*G1111,"Sucata ou aplicar 1%"))</f>
        <v>0</v>
      </c>
    </row>
    <row r="1112" spans="2:10" x14ac:dyDescent="0.25">
      <c r="B1112" s="14"/>
      <c r="C1112" s="15"/>
      <c r="D1112" s="14"/>
      <c r="E1112" s="15"/>
      <c r="F1112" s="15"/>
      <c r="G1112" s="16"/>
      <c r="H1112" s="16"/>
      <c r="I1112" s="17" t="str">
        <f t="shared" si="17"/>
        <v>-</v>
      </c>
      <c r="J1112" s="18">
        <f>IF(I1112&gt;=0.4,0.05*G1112,IF(I1112&gt;=0.05,0.01*G1112,"Sucata ou aplicar 1%"))</f>
        <v>0</v>
      </c>
    </row>
    <row r="1113" spans="2:10" x14ac:dyDescent="0.25">
      <c r="B1113" s="14"/>
      <c r="C1113" s="15"/>
      <c r="D1113" s="14"/>
      <c r="E1113" s="15"/>
      <c r="F1113" s="15"/>
      <c r="G1113" s="16"/>
      <c r="H1113" s="16"/>
      <c r="I1113" s="17" t="str">
        <f t="shared" si="17"/>
        <v>-</v>
      </c>
      <c r="J1113" s="18">
        <f>IF(I1113&gt;=0.4,0.05*G1113,IF(I1113&gt;=0.05,0.01*G1113,"Sucata ou aplicar 1%"))</f>
        <v>0</v>
      </c>
    </row>
    <row r="1114" spans="2:10" x14ac:dyDescent="0.25">
      <c r="B1114" s="14"/>
      <c r="C1114" s="15"/>
      <c r="D1114" s="14"/>
      <c r="E1114" s="15"/>
      <c r="F1114" s="15"/>
      <c r="G1114" s="16"/>
      <c r="H1114" s="16"/>
      <c r="I1114" s="17" t="str">
        <f t="shared" si="17"/>
        <v>-</v>
      </c>
      <c r="J1114" s="18">
        <f>IF(I1114&gt;=0.4,0.05*G1114,IF(I1114&gt;=0.05,0.01*G1114,"Sucata ou aplicar 1%"))</f>
        <v>0</v>
      </c>
    </row>
    <row r="1115" spans="2:10" x14ac:dyDescent="0.25">
      <c r="B1115" s="14"/>
      <c r="C1115" s="15"/>
      <c r="D1115" s="14"/>
      <c r="E1115" s="15"/>
      <c r="F1115" s="15"/>
      <c r="G1115" s="16"/>
      <c r="H1115" s="16"/>
      <c r="I1115" s="17" t="str">
        <f t="shared" si="17"/>
        <v>-</v>
      </c>
      <c r="J1115" s="18">
        <f>IF(I1115&gt;=0.4,0.05*G1115,IF(I1115&gt;=0.05,0.01*G1115,"Sucata ou aplicar 1%"))</f>
        <v>0</v>
      </c>
    </row>
    <row r="1116" spans="2:10" x14ac:dyDescent="0.25">
      <c r="B1116" s="14"/>
      <c r="C1116" s="15"/>
      <c r="D1116" s="14"/>
      <c r="E1116" s="15"/>
      <c r="F1116" s="15"/>
      <c r="G1116" s="16"/>
      <c r="H1116" s="16"/>
      <c r="I1116" s="17" t="str">
        <f t="shared" si="17"/>
        <v>-</v>
      </c>
      <c r="J1116" s="18">
        <f>IF(I1116&gt;=0.4,0.05*G1116,IF(I1116&gt;=0.05,0.01*G1116,"Sucata ou aplicar 1%"))</f>
        <v>0</v>
      </c>
    </row>
    <row r="1117" spans="2:10" x14ac:dyDescent="0.25">
      <c r="B1117" s="14"/>
      <c r="C1117" s="15"/>
      <c r="D1117" s="14"/>
      <c r="E1117" s="15"/>
      <c r="F1117" s="15"/>
      <c r="G1117" s="16"/>
      <c r="H1117" s="16"/>
      <c r="I1117" s="17" t="str">
        <f t="shared" si="17"/>
        <v>-</v>
      </c>
      <c r="J1117" s="18">
        <f>IF(I1117&gt;=0.4,0.05*G1117,IF(I1117&gt;=0.05,0.01*G1117,"Sucata ou aplicar 1%"))</f>
        <v>0</v>
      </c>
    </row>
    <row r="1118" spans="2:10" x14ac:dyDescent="0.25">
      <c r="B1118" s="14"/>
      <c r="C1118" s="15"/>
      <c r="D1118" s="14"/>
      <c r="E1118" s="15"/>
      <c r="F1118" s="15"/>
      <c r="G1118" s="16"/>
      <c r="H1118" s="16"/>
      <c r="I1118" s="17" t="str">
        <f t="shared" si="17"/>
        <v>-</v>
      </c>
      <c r="J1118" s="18">
        <f>IF(I1118&gt;=0.4,0.05*G1118,IF(I1118&gt;=0.05,0.01*G1118,"Sucata ou aplicar 1%"))</f>
        <v>0</v>
      </c>
    </row>
    <row r="1119" spans="2:10" x14ac:dyDescent="0.25">
      <c r="B1119" s="14"/>
      <c r="C1119" s="15"/>
      <c r="D1119" s="14"/>
      <c r="E1119" s="15"/>
      <c r="F1119" s="15"/>
      <c r="G1119" s="16"/>
      <c r="H1119" s="16"/>
      <c r="I1119" s="17" t="str">
        <f t="shared" si="17"/>
        <v>-</v>
      </c>
      <c r="J1119" s="18">
        <f>IF(I1119&gt;=0.4,0.05*G1119,IF(I1119&gt;=0.05,0.01*G1119,"Sucata ou aplicar 1%"))</f>
        <v>0</v>
      </c>
    </row>
    <row r="1120" spans="2:10" x14ac:dyDescent="0.25">
      <c r="B1120" s="14"/>
      <c r="C1120" s="15"/>
      <c r="D1120" s="14"/>
      <c r="E1120" s="15"/>
      <c r="F1120" s="15"/>
      <c r="G1120" s="16"/>
      <c r="H1120" s="16"/>
      <c r="I1120" s="17" t="str">
        <f t="shared" si="17"/>
        <v>-</v>
      </c>
      <c r="J1120" s="18">
        <f>IF(I1120&gt;=0.4,0.05*G1120,IF(I1120&gt;=0.05,0.01*G1120,"Sucata ou aplicar 1%"))</f>
        <v>0</v>
      </c>
    </row>
    <row r="1121" spans="2:10" x14ac:dyDescent="0.25">
      <c r="B1121" s="14"/>
      <c r="C1121" s="15"/>
      <c r="D1121" s="14"/>
      <c r="E1121" s="15"/>
      <c r="F1121" s="15"/>
      <c r="G1121" s="16"/>
      <c r="H1121" s="16"/>
      <c r="I1121" s="17" t="str">
        <f t="shared" si="17"/>
        <v>-</v>
      </c>
      <c r="J1121" s="18">
        <f>IF(I1121&gt;=0.4,0.05*G1121,IF(I1121&gt;=0.05,0.01*G1121,"Sucata ou aplicar 1%"))</f>
        <v>0</v>
      </c>
    </row>
    <row r="1122" spans="2:10" x14ac:dyDescent="0.25">
      <c r="B1122" s="14"/>
      <c r="C1122" s="15"/>
      <c r="D1122" s="14"/>
      <c r="E1122" s="15"/>
      <c r="F1122" s="15"/>
      <c r="G1122" s="16"/>
      <c r="H1122" s="16"/>
      <c r="I1122" s="17" t="str">
        <f t="shared" si="17"/>
        <v>-</v>
      </c>
      <c r="J1122" s="18">
        <f>IF(I1122&gt;=0.4,0.05*G1122,IF(I1122&gt;=0.05,0.01*G1122,"Sucata ou aplicar 1%"))</f>
        <v>0</v>
      </c>
    </row>
    <row r="1123" spans="2:10" x14ac:dyDescent="0.25">
      <c r="B1123" s="14"/>
      <c r="C1123" s="15"/>
      <c r="D1123" s="14"/>
      <c r="E1123" s="15"/>
      <c r="F1123" s="15"/>
      <c r="G1123" s="16"/>
      <c r="H1123" s="16"/>
      <c r="I1123" s="17" t="str">
        <f t="shared" si="17"/>
        <v>-</v>
      </c>
      <c r="J1123" s="18">
        <f>IF(I1123&gt;=0.4,0.05*G1123,IF(I1123&gt;=0.05,0.01*G1123,"Sucata ou aplicar 1%"))</f>
        <v>0</v>
      </c>
    </row>
    <row r="1124" spans="2:10" x14ac:dyDescent="0.25">
      <c r="B1124" s="14"/>
      <c r="C1124" s="15"/>
      <c r="D1124" s="14"/>
      <c r="E1124" s="15"/>
      <c r="F1124" s="15"/>
      <c r="G1124" s="16"/>
      <c r="H1124" s="16"/>
      <c r="I1124" s="17" t="str">
        <f t="shared" si="17"/>
        <v>-</v>
      </c>
      <c r="J1124" s="18">
        <f>IF(I1124&gt;=0.4,0.05*G1124,IF(I1124&gt;=0.05,0.01*G1124,"Sucata ou aplicar 1%"))</f>
        <v>0</v>
      </c>
    </row>
    <row r="1125" spans="2:10" x14ac:dyDescent="0.25">
      <c r="B1125" s="14"/>
      <c r="C1125" s="15"/>
      <c r="D1125" s="14"/>
      <c r="E1125" s="15"/>
      <c r="F1125" s="15"/>
      <c r="G1125" s="16"/>
      <c r="H1125" s="16"/>
      <c r="I1125" s="17" t="str">
        <f t="shared" si="17"/>
        <v>-</v>
      </c>
      <c r="J1125" s="18">
        <f>IF(I1125&gt;=0.4,0.05*G1125,IF(I1125&gt;=0.05,0.01*G1125,"Sucata ou aplicar 1%"))</f>
        <v>0</v>
      </c>
    </row>
    <row r="1126" spans="2:10" x14ac:dyDescent="0.25">
      <c r="B1126" s="14"/>
      <c r="C1126" s="15"/>
      <c r="D1126" s="14"/>
      <c r="E1126" s="15"/>
      <c r="F1126" s="15"/>
      <c r="G1126" s="16"/>
      <c r="H1126" s="16"/>
      <c r="I1126" s="17" t="str">
        <f t="shared" si="17"/>
        <v>-</v>
      </c>
      <c r="J1126" s="18">
        <f>IF(I1126&gt;=0.4,0.05*G1126,IF(I1126&gt;=0.05,0.01*G1126,"Sucata ou aplicar 1%"))</f>
        <v>0</v>
      </c>
    </row>
    <row r="1127" spans="2:10" x14ac:dyDescent="0.25">
      <c r="B1127" s="14"/>
      <c r="C1127" s="15"/>
      <c r="D1127" s="14"/>
      <c r="E1127" s="15"/>
      <c r="F1127" s="15"/>
      <c r="G1127" s="16"/>
      <c r="H1127" s="16"/>
      <c r="I1127" s="17" t="str">
        <f t="shared" si="17"/>
        <v>-</v>
      </c>
      <c r="J1127" s="18">
        <f>IF(I1127&gt;=0.4,0.05*G1127,IF(I1127&gt;=0.05,0.01*G1127,"Sucata ou aplicar 1%"))</f>
        <v>0</v>
      </c>
    </row>
    <row r="1128" spans="2:10" x14ac:dyDescent="0.25">
      <c r="B1128" s="14"/>
      <c r="C1128" s="15"/>
      <c r="D1128" s="14"/>
      <c r="E1128" s="15"/>
      <c r="F1128" s="15"/>
      <c r="G1128" s="16"/>
      <c r="H1128" s="16"/>
      <c r="I1128" s="17" t="str">
        <f t="shared" si="17"/>
        <v>-</v>
      </c>
      <c r="J1128" s="18">
        <f>IF(I1128&gt;=0.4,0.05*G1128,IF(I1128&gt;=0.05,0.01*G1128,"Sucata ou aplicar 1%"))</f>
        <v>0</v>
      </c>
    </row>
    <row r="1129" spans="2:10" x14ac:dyDescent="0.25">
      <c r="B1129" s="14"/>
      <c r="C1129" s="15"/>
      <c r="D1129" s="14"/>
      <c r="E1129" s="15"/>
      <c r="F1129" s="15"/>
      <c r="G1129" s="16"/>
      <c r="H1129" s="16"/>
      <c r="I1129" s="17" t="str">
        <f t="shared" si="17"/>
        <v>-</v>
      </c>
      <c r="J1129" s="18">
        <f>IF(I1129&gt;=0.4,0.05*G1129,IF(I1129&gt;=0.05,0.01*G1129,"Sucata ou aplicar 1%"))</f>
        <v>0</v>
      </c>
    </row>
    <row r="1130" spans="2:10" x14ac:dyDescent="0.25">
      <c r="B1130" s="14"/>
      <c r="C1130" s="15"/>
      <c r="D1130" s="14"/>
      <c r="E1130" s="15"/>
      <c r="F1130" s="15"/>
      <c r="G1130" s="16"/>
      <c r="H1130" s="16"/>
      <c r="I1130" s="17" t="str">
        <f t="shared" si="17"/>
        <v>-</v>
      </c>
      <c r="J1130" s="18">
        <f>IF(I1130&gt;=0.4,0.05*G1130,IF(I1130&gt;=0.05,0.01*G1130,"Sucata ou aplicar 1%"))</f>
        <v>0</v>
      </c>
    </row>
    <row r="1131" spans="2:10" x14ac:dyDescent="0.25">
      <c r="B1131" s="14"/>
      <c r="C1131" s="15"/>
      <c r="D1131" s="14"/>
      <c r="E1131" s="15"/>
      <c r="F1131" s="15"/>
      <c r="G1131" s="16"/>
      <c r="H1131" s="16"/>
      <c r="I1131" s="17" t="str">
        <f t="shared" si="17"/>
        <v>-</v>
      </c>
      <c r="J1131" s="18">
        <f>IF(I1131&gt;=0.4,0.05*G1131,IF(I1131&gt;=0.05,0.01*G1131,"Sucata ou aplicar 1%"))</f>
        <v>0</v>
      </c>
    </row>
    <row r="1132" spans="2:10" x14ac:dyDescent="0.25">
      <c r="B1132" s="14"/>
      <c r="C1132" s="15"/>
      <c r="D1132" s="14"/>
      <c r="E1132" s="15"/>
      <c r="F1132" s="15"/>
      <c r="G1132" s="16"/>
      <c r="H1132" s="16"/>
      <c r="I1132" s="17" t="str">
        <f t="shared" si="17"/>
        <v>-</v>
      </c>
      <c r="J1132" s="18">
        <f>IF(I1132&gt;=0.4,0.05*G1132,IF(I1132&gt;=0.05,0.01*G1132,"Sucata ou aplicar 1%"))</f>
        <v>0</v>
      </c>
    </row>
    <row r="1133" spans="2:10" x14ac:dyDescent="0.25">
      <c r="B1133" s="14"/>
      <c r="C1133" s="15"/>
      <c r="D1133" s="14"/>
      <c r="E1133" s="15"/>
      <c r="F1133" s="15"/>
      <c r="G1133" s="16"/>
      <c r="H1133" s="16"/>
      <c r="I1133" s="17" t="str">
        <f t="shared" si="17"/>
        <v>-</v>
      </c>
      <c r="J1133" s="18">
        <f>IF(I1133&gt;=0.4,0.05*G1133,IF(I1133&gt;=0.05,0.01*G1133,"Sucata ou aplicar 1%"))</f>
        <v>0</v>
      </c>
    </row>
    <row r="1134" spans="2:10" x14ac:dyDescent="0.25">
      <c r="B1134" s="14"/>
      <c r="C1134" s="15"/>
      <c r="D1134" s="14"/>
      <c r="E1134" s="15"/>
      <c r="F1134" s="15"/>
      <c r="G1134" s="16"/>
      <c r="H1134" s="16"/>
      <c r="I1134" s="17" t="str">
        <f t="shared" si="17"/>
        <v>-</v>
      </c>
      <c r="J1134" s="18">
        <f>IF(I1134&gt;=0.4,0.05*G1134,IF(I1134&gt;=0.05,0.01*G1134,"Sucata ou aplicar 1%"))</f>
        <v>0</v>
      </c>
    </row>
    <row r="1135" spans="2:10" x14ac:dyDescent="0.25">
      <c r="B1135" s="14"/>
      <c r="C1135" s="15"/>
      <c r="D1135" s="14"/>
      <c r="E1135" s="15"/>
      <c r="F1135" s="15"/>
      <c r="G1135" s="16"/>
      <c r="H1135" s="16"/>
      <c r="I1135" s="17" t="str">
        <f t="shared" si="17"/>
        <v>-</v>
      </c>
      <c r="J1135" s="18">
        <f>IF(I1135&gt;=0.4,0.05*G1135,IF(I1135&gt;=0.05,0.01*G1135,"Sucata ou aplicar 1%"))</f>
        <v>0</v>
      </c>
    </row>
    <row r="1136" spans="2:10" x14ac:dyDescent="0.25">
      <c r="B1136" s="14"/>
      <c r="C1136" s="15"/>
      <c r="D1136" s="14"/>
      <c r="E1136" s="15"/>
      <c r="F1136" s="15"/>
      <c r="G1136" s="16"/>
      <c r="H1136" s="16"/>
      <c r="I1136" s="17" t="str">
        <f t="shared" si="17"/>
        <v>-</v>
      </c>
      <c r="J1136" s="18">
        <f>IF(I1136&gt;=0.4,0.05*G1136,IF(I1136&gt;=0.05,0.01*G1136,"Sucata ou aplicar 1%"))</f>
        <v>0</v>
      </c>
    </row>
    <row r="1137" spans="2:10" x14ac:dyDescent="0.25">
      <c r="B1137" s="14"/>
      <c r="C1137" s="15"/>
      <c r="D1137" s="14"/>
      <c r="E1137" s="15"/>
      <c r="F1137" s="15"/>
      <c r="G1137" s="16"/>
      <c r="H1137" s="16"/>
      <c r="I1137" s="17" t="str">
        <f t="shared" si="17"/>
        <v>-</v>
      </c>
      <c r="J1137" s="18">
        <f>IF(I1137&gt;=0.4,0.05*G1137,IF(I1137&gt;=0.05,0.01*G1137,"Sucata ou aplicar 1%"))</f>
        <v>0</v>
      </c>
    </row>
    <row r="1138" spans="2:10" x14ac:dyDescent="0.25">
      <c r="B1138" s="14"/>
      <c r="C1138" s="15"/>
      <c r="D1138" s="14"/>
      <c r="E1138" s="15"/>
      <c r="F1138" s="15"/>
      <c r="G1138" s="16"/>
      <c r="H1138" s="16"/>
      <c r="I1138" s="17" t="str">
        <f t="shared" si="17"/>
        <v>-</v>
      </c>
      <c r="J1138" s="18">
        <f>IF(I1138&gt;=0.4,0.05*G1138,IF(I1138&gt;=0.05,0.01*G1138,"Sucata ou aplicar 1%"))</f>
        <v>0</v>
      </c>
    </row>
    <row r="1139" spans="2:10" x14ac:dyDescent="0.25">
      <c r="B1139" s="14"/>
      <c r="C1139" s="15"/>
      <c r="D1139" s="14"/>
      <c r="E1139" s="15"/>
      <c r="F1139" s="15"/>
      <c r="G1139" s="16"/>
      <c r="H1139" s="16"/>
      <c r="I1139" s="17" t="str">
        <f t="shared" si="17"/>
        <v>-</v>
      </c>
      <c r="J1139" s="18">
        <f>IF(I1139&gt;=0.4,0.05*G1139,IF(I1139&gt;=0.05,0.01*G1139,"Sucata ou aplicar 1%"))</f>
        <v>0</v>
      </c>
    </row>
    <row r="1140" spans="2:10" x14ac:dyDescent="0.25">
      <c r="B1140" s="14"/>
      <c r="C1140" s="15"/>
      <c r="D1140" s="14"/>
      <c r="E1140" s="15"/>
      <c r="F1140" s="15"/>
      <c r="G1140" s="16"/>
      <c r="H1140" s="16"/>
      <c r="I1140" s="17" t="str">
        <f t="shared" si="17"/>
        <v>-</v>
      </c>
      <c r="J1140" s="18">
        <f>IF(I1140&gt;=0.4,0.05*G1140,IF(I1140&gt;=0.05,0.01*G1140,"Sucata ou aplicar 1%"))</f>
        <v>0</v>
      </c>
    </row>
    <row r="1141" spans="2:10" x14ac:dyDescent="0.25">
      <c r="B1141" s="14"/>
      <c r="C1141" s="15"/>
      <c r="D1141" s="14"/>
      <c r="E1141" s="15"/>
      <c r="F1141" s="15"/>
      <c r="G1141" s="16"/>
      <c r="H1141" s="16"/>
      <c r="I1141" s="17" t="str">
        <f t="shared" si="17"/>
        <v>-</v>
      </c>
      <c r="J1141" s="18">
        <f>IF(I1141&gt;=0.4,0.05*G1141,IF(I1141&gt;=0.05,0.01*G1141,"Sucata ou aplicar 1%"))</f>
        <v>0</v>
      </c>
    </row>
    <row r="1142" spans="2:10" x14ac:dyDescent="0.25">
      <c r="B1142" s="14"/>
      <c r="C1142" s="15"/>
      <c r="D1142" s="14"/>
      <c r="E1142" s="15"/>
      <c r="F1142" s="15"/>
      <c r="G1142" s="16"/>
      <c r="H1142" s="16"/>
      <c r="I1142" s="17" t="str">
        <f t="shared" si="17"/>
        <v>-</v>
      </c>
      <c r="J1142" s="18">
        <f>IF(I1142&gt;=0.4,0.05*G1142,IF(I1142&gt;=0.05,0.01*G1142,"Sucata ou aplicar 1%"))</f>
        <v>0</v>
      </c>
    </row>
    <row r="1143" spans="2:10" x14ac:dyDescent="0.25">
      <c r="B1143" s="14"/>
      <c r="C1143" s="15"/>
      <c r="D1143" s="14"/>
      <c r="E1143" s="15"/>
      <c r="F1143" s="15"/>
      <c r="G1143" s="16"/>
      <c r="H1143" s="16"/>
      <c r="I1143" s="17" t="str">
        <f t="shared" si="17"/>
        <v>-</v>
      </c>
      <c r="J1143" s="18">
        <f>IF(I1143&gt;=0.4,0.05*G1143,IF(I1143&gt;=0.05,0.01*G1143,"Sucata ou aplicar 1%"))</f>
        <v>0</v>
      </c>
    </row>
    <row r="1144" spans="2:10" x14ac:dyDescent="0.25">
      <c r="B1144" s="14"/>
      <c r="C1144" s="15"/>
      <c r="D1144" s="14"/>
      <c r="E1144" s="15"/>
      <c r="F1144" s="15"/>
      <c r="G1144" s="16"/>
      <c r="H1144" s="16"/>
      <c r="I1144" s="17" t="str">
        <f t="shared" si="17"/>
        <v>-</v>
      </c>
      <c r="J1144" s="18">
        <f>IF(I1144&gt;=0.4,0.05*G1144,IF(I1144&gt;=0.05,0.01*G1144,"Sucata ou aplicar 1%"))</f>
        <v>0</v>
      </c>
    </row>
    <row r="1145" spans="2:10" x14ac:dyDescent="0.25">
      <c r="B1145" s="14"/>
      <c r="C1145" s="15"/>
      <c r="D1145" s="14"/>
      <c r="E1145" s="15"/>
      <c r="F1145" s="15"/>
      <c r="G1145" s="16"/>
      <c r="H1145" s="16"/>
      <c r="I1145" s="17" t="str">
        <f t="shared" si="17"/>
        <v>-</v>
      </c>
      <c r="J1145" s="18">
        <f>IF(I1145&gt;=0.4,0.05*G1145,IF(I1145&gt;=0.05,0.01*G1145,"Sucata ou aplicar 1%"))</f>
        <v>0</v>
      </c>
    </row>
    <row r="1146" spans="2:10" x14ac:dyDescent="0.25">
      <c r="B1146" s="14"/>
      <c r="C1146" s="15"/>
      <c r="D1146" s="14"/>
      <c r="E1146" s="15"/>
      <c r="F1146" s="15"/>
      <c r="G1146" s="16"/>
      <c r="H1146" s="16"/>
      <c r="I1146" s="17" t="str">
        <f t="shared" si="17"/>
        <v>-</v>
      </c>
      <c r="J1146" s="18">
        <f>IF(I1146&gt;=0.4,0.05*G1146,IF(I1146&gt;=0.05,0.01*G1146,"Sucata ou aplicar 1%"))</f>
        <v>0</v>
      </c>
    </row>
    <row r="1147" spans="2:10" x14ac:dyDescent="0.25">
      <c r="B1147" s="14"/>
      <c r="C1147" s="15"/>
      <c r="D1147" s="14"/>
      <c r="E1147" s="15"/>
      <c r="F1147" s="15"/>
      <c r="G1147" s="16"/>
      <c r="H1147" s="16"/>
      <c r="I1147" s="17" t="str">
        <f t="shared" si="17"/>
        <v>-</v>
      </c>
      <c r="J1147" s="18">
        <f>IF(I1147&gt;=0.4,0.05*G1147,IF(I1147&gt;=0.05,0.01*G1147,"Sucata ou aplicar 1%"))</f>
        <v>0</v>
      </c>
    </row>
    <row r="1148" spans="2:10" x14ac:dyDescent="0.25">
      <c r="B1148" s="14"/>
      <c r="C1148" s="15"/>
      <c r="D1148" s="14"/>
      <c r="E1148" s="15"/>
      <c r="F1148" s="15"/>
      <c r="G1148" s="16"/>
      <c r="H1148" s="16"/>
      <c r="I1148" s="17" t="str">
        <f t="shared" si="17"/>
        <v>-</v>
      </c>
      <c r="J1148" s="18">
        <f>IF(I1148&gt;=0.4,0.05*G1148,IF(I1148&gt;=0.05,0.01*G1148,"Sucata ou aplicar 1%"))</f>
        <v>0</v>
      </c>
    </row>
    <row r="1149" spans="2:10" x14ac:dyDescent="0.25">
      <c r="B1149" s="14"/>
      <c r="C1149" s="15"/>
      <c r="D1149" s="14"/>
      <c r="E1149" s="15"/>
      <c r="F1149" s="15"/>
      <c r="G1149" s="16"/>
      <c r="H1149" s="16"/>
      <c r="I1149" s="17" t="str">
        <f t="shared" si="17"/>
        <v>-</v>
      </c>
      <c r="J1149" s="18">
        <f>IF(I1149&gt;=0.4,0.05*G1149,IF(I1149&gt;=0.05,0.01*G1149,"Sucata ou aplicar 1%"))</f>
        <v>0</v>
      </c>
    </row>
    <row r="1150" spans="2:10" x14ac:dyDescent="0.25">
      <c r="B1150" s="14"/>
      <c r="C1150" s="15"/>
      <c r="D1150" s="14"/>
      <c r="E1150" s="15"/>
      <c r="F1150" s="15"/>
      <c r="G1150" s="16"/>
      <c r="H1150" s="16"/>
      <c r="I1150" s="17" t="str">
        <f t="shared" si="17"/>
        <v>-</v>
      </c>
      <c r="J1150" s="18">
        <f>IF(I1150&gt;=0.4,0.05*G1150,IF(I1150&gt;=0.05,0.01*G1150,"Sucata ou aplicar 1%"))</f>
        <v>0</v>
      </c>
    </row>
    <row r="1151" spans="2:10" x14ac:dyDescent="0.25">
      <c r="B1151" s="14"/>
      <c r="C1151" s="15"/>
      <c r="D1151" s="14"/>
      <c r="E1151" s="15"/>
      <c r="F1151" s="15"/>
      <c r="G1151" s="16"/>
      <c r="H1151" s="16"/>
      <c r="I1151" s="17" t="str">
        <f t="shared" si="17"/>
        <v>-</v>
      </c>
      <c r="J1151" s="18">
        <f>IF(I1151&gt;=0.4,0.05*G1151,IF(I1151&gt;=0.05,0.01*G1151,"Sucata ou aplicar 1%"))</f>
        <v>0</v>
      </c>
    </row>
    <row r="1152" spans="2:10" x14ac:dyDescent="0.25">
      <c r="B1152" s="14"/>
      <c r="C1152" s="15"/>
      <c r="D1152" s="14"/>
      <c r="E1152" s="15"/>
      <c r="F1152" s="15"/>
      <c r="G1152" s="16"/>
      <c r="H1152" s="16"/>
      <c r="I1152" s="17" t="str">
        <f t="shared" si="17"/>
        <v>-</v>
      </c>
      <c r="J1152" s="18">
        <f>IF(I1152&gt;=0.4,0.05*G1152,IF(I1152&gt;=0.05,0.01*G1152,"Sucata ou aplicar 1%"))</f>
        <v>0</v>
      </c>
    </row>
    <row r="1153" spans="2:10" x14ac:dyDescent="0.25">
      <c r="B1153" s="14"/>
      <c r="C1153" s="15"/>
      <c r="D1153" s="14"/>
      <c r="E1153" s="15"/>
      <c r="F1153" s="15"/>
      <c r="G1153" s="16"/>
      <c r="H1153" s="16"/>
      <c r="I1153" s="17" t="str">
        <f t="shared" si="17"/>
        <v>-</v>
      </c>
      <c r="J1153" s="18">
        <f>IF(I1153&gt;=0.4,0.05*G1153,IF(I1153&gt;=0.05,0.01*G1153,"Sucata ou aplicar 1%"))</f>
        <v>0</v>
      </c>
    </row>
    <row r="1154" spans="2:10" x14ac:dyDescent="0.25">
      <c r="B1154" s="14"/>
      <c r="C1154" s="15"/>
      <c r="D1154" s="14"/>
      <c r="E1154" s="15"/>
      <c r="F1154" s="15"/>
      <c r="G1154" s="16"/>
      <c r="H1154" s="16"/>
      <c r="I1154" s="17" t="str">
        <f t="shared" si="17"/>
        <v>-</v>
      </c>
      <c r="J1154" s="18">
        <f>IF(I1154&gt;=0.4,0.05*G1154,IF(I1154&gt;=0.05,0.01*G1154,"Sucata ou aplicar 1%"))</f>
        <v>0</v>
      </c>
    </row>
    <row r="1155" spans="2:10" x14ac:dyDescent="0.25">
      <c r="B1155" s="14"/>
      <c r="C1155" s="15"/>
      <c r="D1155" s="14"/>
      <c r="E1155" s="15"/>
      <c r="F1155" s="15"/>
      <c r="G1155" s="16"/>
      <c r="H1155" s="16"/>
      <c r="I1155" s="17" t="str">
        <f t="shared" si="17"/>
        <v>-</v>
      </c>
      <c r="J1155" s="18">
        <f>IF(I1155&gt;=0.4,0.05*G1155,IF(I1155&gt;=0.05,0.01*G1155,"Sucata ou aplicar 1%"))</f>
        <v>0</v>
      </c>
    </row>
    <row r="1156" spans="2:10" x14ac:dyDescent="0.25">
      <c r="B1156" s="14"/>
      <c r="C1156" s="15"/>
      <c r="D1156" s="14"/>
      <c r="E1156" s="15"/>
      <c r="F1156" s="15"/>
      <c r="G1156" s="16"/>
      <c r="H1156" s="16"/>
      <c r="I1156" s="17" t="str">
        <f t="shared" ref="I1156:I1219" si="18">IF(ISERR(H1156/G1156),"-",H1156/G1156)</f>
        <v>-</v>
      </c>
      <c r="J1156" s="18">
        <f>IF(I1156&gt;=0.4,0.05*G1156,IF(I1156&gt;=0.05,0.01*G1156,"Sucata ou aplicar 1%"))</f>
        <v>0</v>
      </c>
    </row>
    <row r="1157" spans="2:10" x14ac:dyDescent="0.25">
      <c r="B1157" s="14"/>
      <c r="C1157" s="15"/>
      <c r="D1157" s="14"/>
      <c r="E1157" s="15"/>
      <c r="F1157" s="15"/>
      <c r="G1157" s="16"/>
      <c r="H1157" s="16"/>
      <c r="I1157" s="17" t="str">
        <f t="shared" si="18"/>
        <v>-</v>
      </c>
      <c r="J1157" s="18">
        <f>IF(I1157&gt;=0.4,0.05*G1157,IF(I1157&gt;=0.05,0.01*G1157,"Sucata ou aplicar 1%"))</f>
        <v>0</v>
      </c>
    </row>
    <row r="1158" spans="2:10" x14ac:dyDescent="0.25">
      <c r="B1158" s="14"/>
      <c r="C1158" s="15"/>
      <c r="D1158" s="14"/>
      <c r="E1158" s="15"/>
      <c r="F1158" s="15"/>
      <c r="G1158" s="16"/>
      <c r="H1158" s="16"/>
      <c r="I1158" s="17" t="str">
        <f t="shared" si="18"/>
        <v>-</v>
      </c>
      <c r="J1158" s="18">
        <f>IF(I1158&gt;=0.4,0.05*G1158,IF(I1158&gt;=0.05,0.01*G1158,"Sucata ou aplicar 1%"))</f>
        <v>0</v>
      </c>
    </row>
    <row r="1159" spans="2:10" x14ac:dyDescent="0.25">
      <c r="B1159" s="14"/>
      <c r="C1159" s="15"/>
      <c r="D1159" s="14"/>
      <c r="E1159" s="15"/>
      <c r="F1159" s="15"/>
      <c r="G1159" s="16"/>
      <c r="H1159" s="16"/>
      <c r="I1159" s="17" t="str">
        <f t="shared" si="18"/>
        <v>-</v>
      </c>
      <c r="J1159" s="18">
        <f>IF(I1159&gt;=0.4,0.05*G1159,IF(I1159&gt;=0.05,0.01*G1159,"Sucata ou aplicar 1%"))</f>
        <v>0</v>
      </c>
    </row>
    <row r="1160" spans="2:10" x14ac:dyDescent="0.25">
      <c r="B1160" s="14"/>
      <c r="C1160" s="15"/>
      <c r="D1160" s="14"/>
      <c r="E1160" s="15"/>
      <c r="F1160" s="15"/>
      <c r="G1160" s="16"/>
      <c r="H1160" s="16"/>
      <c r="I1160" s="17" t="str">
        <f t="shared" si="18"/>
        <v>-</v>
      </c>
      <c r="J1160" s="18">
        <f>IF(I1160&gt;=0.4,0.05*G1160,IF(I1160&gt;=0.05,0.01*G1160,"Sucata ou aplicar 1%"))</f>
        <v>0</v>
      </c>
    </row>
    <row r="1161" spans="2:10" x14ac:dyDescent="0.25">
      <c r="B1161" s="14"/>
      <c r="C1161" s="15"/>
      <c r="D1161" s="14"/>
      <c r="E1161" s="15"/>
      <c r="F1161" s="15"/>
      <c r="G1161" s="16"/>
      <c r="H1161" s="16"/>
      <c r="I1161" s="17" t="str">
        <f t="shared" si="18"/>
        <v>-</v>
      </c>
      <c r="J1161" s="18">
        <f>IF(I1161&gt;=0.4,0.05*G1161,IF(I1161&gt;=0.05,0.01*G1161,"Sucata ou aplicar 1%"))</f>
        <v>0</v>
      </c>
    </row>
    <row r="1162" spans="2:10" x14ac:dyDescent="0.25">
      <c r="B1162" s="14"/>
      <c r="C1162" s="15"/>
      <c r="D1162" s="14"/>
      <c r="E1162" s="15"/>
      <c r="F1162" s="15"/>
      <c r="G1162" s="16"/>
      <c r="H1162" s="16"/>
      <c r="I1162" s="17" t="str">
        <f t="shared" si="18"/>
        <v>-</v>
      </c>
      <c r="J1162" s="18">
        <f>IF(I1162&gt;=0.4,0.05*G1162,IF(I1162&gt;=0.05,0.01*G1162,"Sucata ou aplicar 1%"))</f>
        <v>0</v>
      </c>
    </row>
    <row r="1163" spans="2:10" x14ac:dyDescent="0.25">
      <c r="B1163" s="14"/>
      <c r="C1163" s="15"/>
      <c r="D1163" s="14"/>
      <c r="E1163" s="15"/>
      <c r="F1163" s="15"/>
      <c r="G1163" s="16"/>
      <c r="H1163" s="16"/>
      <c r="I1163" s="17" t="str">
        <f t="shared" si="18"/>
        <v>-</v>
      </c>
      <c r="J1163" s="18">
        <f>IF(I1163&gt;=0.4,0.05*G1163,IF(I1163&gt;=0.05,0.01*G1163,"Sucata ou aplicar 1%"))</f>
        <v>0</v>
      </c>
    </row>
    <row r="1164" spans="2:10" x14ac:dyDescent="0.25">
      <c r="B1164" s="14"/>
      <c r="C1164" s="15"/>
      <c r="D1164" s="14"/>
      <c r="E1164" s="15"/>
      <c r="F1164" s="15"/>
      <c r="G1164" s="16"/>
      <c r="H1164" s="16"/>
      <c r="I1164" s="17" t="str">
        <f t="shared" si="18"/>
        <v>-</v>
      </c>
      <c r="J1164" s="18">
        <f>IF(I1164&gt;=0.4,0.05*G1164,IF(I1164&gt;=0.05,0.01*G1164,"Sucata ou aplicar 1%"))</f>
        <v>0</v>
      </c>
    </row>
    <row r="1165" spans="2:10" x14ac:dyDescent="0.25">
      <c r="B1165" s="14"/>
      <c r="C1165" s="15"/>
      <c r="D1165" s="14"/>
      <c r="E1165" s="15"/>
      <c r="F1165" s="15"/>
      <c r="G1165" s="16"/>
      <c r="H1165" s="16"/>
      <c r="I1165" s="17" t="str">
        <f t="shared" si="18"/>
        <v>-</v>
      </c>
      <c r="J1165" s="18">
        <f>IF(I1165&gt;=0.4,0.05*G1165,IF(I1165&gt;=0.05,0.01*G1165,"Sucata ou aplicar 1%"))</f>
        <v>0</v>
      </c>
    </row>
    <row r="1166" spans="2:10" x14ac:dyDescent="0.25">
      <c r="B1166" s="14"/>
      <c r="C1166" s="15"/>
      <c r="D1166" s="14"/>
      <c r="E1166" s="15"/>
      <c r="F1166" s="15"/>
      <c r="G1166" s="16"/>
      <c r="H1166" s="16"/>
      <c r="I1166" s="17" t="str">
        <f t="shared" si="18"/>
        <v>-</v>
      </c>
      <c r="J1166" s="18">
        <f>IF(I1166&gt;=0.4,0.05*G1166,IF(I1166&gt;=0.05,0.01*G1166,"Sucata ou aplicar 1%"))</f>
        <v>0</v>
      </c>
    </row>
    <row r="1167" spans="2:10" x14ac:dyDescent="0.25">
      <c r="B1167" s="14"/>
      <c r="C1167" s="15"/>
      <c r="D1167" s="14"/>
      <c r="E1167" s="15"/>
      <c r="F1167" s="15"/>
      <c r="G1167" s="16"/>
      <c r="H1167" s="16"/>
      <c r="I1167" s="17" t="str">
        <f t="shared" si="18"/>
        <v>-</v>
      </c>
      <c r="J1167" s="18">
        <f>IF(I1167&gt;=0.4,0.05*G1167,IF(I1167&gt;=0.05,0.01*G1167,"Sucata ou aplicar 1%"))</f>
        <v>0</v>
      </c>
    </row>
    <row r="1168" spans="2:10" x14ac:dyDescent="0.25">
      <c r="B1168" s="14"/>
      <c r="C1168" s="15"/>
      <c r="D1168" s="14"/>
      <c r="E1168" s="15"/>
      <c r="F1168" s="15"/>
      <c r="G1168" s="16"/>
      <c r="H1168" s="16"/>
      <c r="I1168" s="17" t="str">
        <f t="shared" si="18"/>
        <v>-</v>
      </c>
      <c r="J1168" s="18">
        <f>IF(I1168&gt;=0.4,0.05*G1168,IF(I1168&gt;=0.05,0.01*G1168,"Sucata ou aplicar 1%"))</f>
        <v>0</v>
      </c>
    </row>
    <row r="1169" spans="2:10" x14ac:dyDescent="0.25">
      <c r="B1169" s="14"/>
      <c r="C1169" s="15"/>
      <c r="D1169" s="14"/>
      <c r="E1169" s="15"/>
      <c r="F1169" s="15"/>
      <c r="G1169" s="16"/>
      <c r="H1169" s="16"/>
      <c r="I1169" s="17" t="str">
        <f t="shared" si="18"/>
        <v>-</v>
      </c>
      <c r="J1169" s="18">
        <f>IF(I1169&gt;=0.4,0.05*G1169,IF(I1169&gt;=0.05,0.01*G1169,"Sucata ou aplicar 1%"))</f>
        <v>0</v>
      </c>
    </row>
    <row r="1170" spans="2:10" x14ac:dyDescent="0.25">
      <c r="B1170" s="14"/>
      <c r="C1170" s="15"/>
      <c r="D1170" s="14"/>
      <c r="E1170" s="15"/>
      <c r="F1170" s="15"/>
      <c r="G1170" s="16"/>
      <c r="H1170" s="16"/>
      <c r="I1170" s="17" t="str">
        <f t="shared" si="18"/>
        <v>-</v>
      </c>
      <c r="J1170" s="18">
        <f>IF(I1170&gt;=0.4,0.05*G1170,IF(I1170&gt;=0.05,0.01*G1170,"Sucata ou aplicar 1%"))</f>
        <v>0</v>
      </c>
    </row>
    <row r="1171" spans="2:10" x14ac:dyDescent="0.25">
      <c r="B1171" s="14"/>
      <c r="C1171" s="15"/>
      <c r="D1171" s="14"/>
      <c r="E1171" s="15"/>
      <c r="F1171" s="15"/>
      <c r="G1171" s="16"/>
      <c r="H1171" s="16"/>
      <c r="I1171" s="17" t="str">
        <f t="shared" si="18"/>
        <v>-</v>
      </c>
      <c r="J1171" s="18">
        <f>IF(I1171&gt;=0.4,0.05*G1171,IF(I1171&gt;=0.05,0.01*G1171,"Sucata ou aplicar 1%"))</f>
        <v>0</v>
      </c>
    </row>
    <row r="1172" spans="2:10" x14ac:dyDescent="0.25">
      <c r="B1172" s="14"/>
      <c r="C1172" s="15"/>
      <c r="D1172" s="14"/>
      <c r="E1172" s="15"/>
      <c r="F1172" s="15"/>
      <c r="G1172" s="16"/>
      <c r="H1172" s="16"/>
      <c r="I1172" s="17" t="str">
        <f t="shared" si="18"/>
        <v>-</v>
      </c>
      <c r="J1172" s="18">
        <f>IF(I1172&gt;=0.4,0.05*G1172,IF(I1172&gt;=0.05,0.01*G1172,"Sucata ou aplicar 1%"))</f>
        <v>0</v>
      </c>
    </row>
    <row r="1173" spans="2:10" x14ac:dyDescent="0.25">
      <c r="B1173" s="14"/>
      <c r="C1173" s="15"/>
      <c r="D1173" s="14"/>
      <c r="E1173" s="15"/>
      <c r="F1173" s="15"/>
      <c r="G1173" s="16"/>
      <c r="H1173" s="16"/>
      <c r="I1173" s="17" t="str">
        <f t="shared" si="18"/>
        <v>-</v>
      </c>
      <c r="J1173" s="18">
        <f>IF(I1173&gt;=0.4,0.05*G1173,IF(I1173&gt;=0.05,0.01*G1173,"Sucata ou aplicar 1%"))</f>
        <v>0</v>
      </c>
    </row>
    <row r="1174" spans="2:10" x14ac:dyDescent="0.25">
      <c r="B1174" s="14"/>
      <c r="C1174" s="15"/>
      <c r="D1174" s="14"/>
      <c r="E1174" s="15"/>
      <c r="F1174" s="15"/>
      <c r="G1174" s="16"/>
      <c r="H1174" s="16"/>
      <c r="I1174" s="17" t="str">
        <f t="shared" si="18"/>
        <v>-</v>
      </c>
      <c r="J1174" s="18">
        <f>IF(I1174&gt;=0.4,0.05*G1174,IF(I1174&gt;=0.05,0.01*G1174,"Sucata ou aplicar 1%"))</f>
        <v>0</v>
      </c>
    </row>
    <row r="1175" spans="2:10" x14ac:dyDescent="0.25">
      <c r="B1175" s="14"/>
      <c r="C1175" s="15"/>
      <c r="D1175" s="14"/>
      <c r="E1175" s="15"/>
      <c r="F1175" s="15"/>
      <c r="G1175" s="16"/>
      <c r="H1175" s="16"/>
      <c r="I1175" s="17" t="str">
        <f t="shared" si="18"/>
        <v>-</v>
      </c>
      <c r="J1175" s="18">
        <f>IF(I1175&gt;=0.4,0.05*G1175,IF(I1175&gt;=0.05,0.01*G1175,"Sucata ou aplicar 1%"))</f>
        <v>0</v>
      </c>
    </row>
    <row r="1176" spans="2:10" x14ac:dyDescent="0.25">
      <c r="B1176" s="14"/>
      <c r="C1176" s="15"/>
      <c r="D1176" s="14"/>
      <c r="E1176" s="15"/>
      <c r="F1176" s="15"/>
      <c r="G1176" s="16"/>
      <c r="H1176" s="16"/>
      <c r="I1176" s="17" t="str">
        <f t="shared" si="18"/>
        <v>-</v>
      </c>
      <c r="J1176" s="18">
        <f>IF(I1176&gt;=0.4,0.05*G1176,IF(I1176&gt;=0.05,0.01*G1176,"Sucata ou aplicar 1%"))</f>
        <v>0</v>
      </c>
    </row>
    <row r="1177" spans="2:10" x14ac:dyDescent="0.25">
      <c r="B1177" s="14"/>
      <c r="C1177" s="15"/>
      <c r="D1177" s="14"/>
      <c r="E1177" s="15"/>
      <c r="F1177" s="15"/>
      <c r="G1177" s="16"/>
      <c r="H1177" s="16"/>
      <c r="I1177" s="17" t="str">
        <f t="shared" si="18"/>
        <v>-</v>
      </c>
      <c r="J1177" s="18">
        <f>IF(I1177&gt;=0.4,0.05*G1177,IF(I1177&gt;=0.05,0.01*G1177,"Sucata ou aplicar 1%"))</f>
        <v>0</v>
      </c>
    </row>
    <row r="1178" spans="2:10" x14ac:dyDescent="0.25">
      <c r="B1178" s="14"/>
      <c r="C1178" s="15"/>
      <c r="D1178" s="14"/>
      <c r="E1178" s="15"/>
      <c r="F1178" s="15"/>
      <c r="G1178" s="16"/>
      <c r="H1178" s="16"/>
      <c r="I1178" s="17" t="str">
        <f t="shared" si="18"/>
        <v>-</v>
      </c>
      <c r="J1178" s="18">
        <f>IF(I1178&gt;=0.4,0.05*G1178,IF(I1178&gt;=0.05,0.01*G1178,"Sucata ou aplicar 1%"))</f>
        <v>0</v>
      </c>
    </row>
    <row r="1179" spans="2:10" x14ac:dyDescent="0.25">
      <c r="B1179" s="14"/>
      <c r="C1179" s="15"/>
      <c r="D1179" s="14"/>
      <c r="E1179" s="15"/>
      <c r="F1179" s="15"/>
      <c r="G1179" s="16"/>
      <c r="H1179" s="16"/>
      <c r="I1179" s="17" t="str">
        <f t="shared" si="18"/>
        <v>-</v>
      </c>
      <c r="J1179" s="18">
        <f>IF(I1179&gt;=0.4,0.05*G1179,IF(I1179&gt;=0.05,0.01*G1179,"Sucata ou aplicar 1%"))</f>
        <v>0</v>
      </c>
    </row>
    <row r="1180" spans="2:10" x14ac:dyDescent="0.25">
      <c r="B1180" s="14"/>
      <c r="C1180" s="15"/>
      <c r="D1180" s="14"/>
      <c r="E1180" s="15"/>
      <c r="F1180" s="15"/>
      <c r="G1180" s="16"/>
      <c r="H1180" s="16"/>
      <c r="I1180" s="17" t="str">
        <f t="shared" si="18"/>
        <v>-</v>
      </c>
      <c r="J1180" s="18">
        <f>IF(I1180&gt;=0.4,0.05*G1180,IF(I1180&gt;=0.05,0.01*G1180,"Sucata ou aplicar 1%"))</f>
        <v>0</v>
      </c>
    </row>
    <row r="1181" spans="2:10" x14ac:dyDescent="0.25">
      <c r="B1181" s="14"/>
      <c r="C1181" s="15"/>
      <c r="D1181" s="14"/>
      <c r="E1181" s="15"/>
      <c r="F1181" s="15"/>
      <c r="G1181" s="16"/>
      <c r="H1181" s="16"/>
      <c r="I1181" s="17" t="str">
        <f t="shared" si="18"/>
        <v>-</v>
      </c>
      <c r="J1181" s="18">
        <f>IF(I1181&gt;=0.4,0.05*G1181,IF(I1181&gt;=0.05,0.01*G1181,"Sucata ou aplicar 1%"))</f>
        <v>0</v>
      </c>
    </row>
    <row r="1182" spans="2:10" x14ac:dyDescent="0.25">
      <c r="B1182" s="14"/>
      <c r="C1182" s="15"/>
      <c r="D1182" s="14"/>
      <c r="E1182" s="15"/>
      <c r="F1182" s="15"/>
      <c r="G1182" s="16"/>
      <c r="H1182" s="16"/>
      <c r="I1182" s="17" t="str">
        <f t="shared" si="18"/>
        <v>-</v>
      </c>
      <c r="J1182" s="18">
        <f>IF(I1182&gt;=0.4,0.05*G1182,IF(I1182&gt;=0.05,0.01*G1182,"Sucata ou aplicar 1%"))</f>
        <v>0</v>
      </c>
    </row>
    <row r="1183" spans="2:10" x14ac:dyDescent="0.25">
      <c r="B1183" s="14"/>
      <c r="C1183" s="15"/>
      <c r="D1183" s="14"/>
      <c r="E1183" s="15"/>
      <c r="F1183" s="15"/>
      <c r="G1183" s="16"/>
      <c r="H1183" s="16"/>
      <c r="I1183" s="17" t="str">
        <f t="shared" si="18"/>
        <v>-</v>
      </c>
      <c r="J1183" s="18">
        <f>IF(I1183&gt;=0.4,0.05*G1183,IF(I1183&gt;=0.05,0.01*G1183,"Sucata ou aplicar 1%"))</f>
        <v>0</v>
      </c>
    </row>
    <row r="1184" spans="2:10" x14ac:dyDescent="0.25">
      <c r="B1184" s="14"/>
      <c r="C1184" s="15"/>
      <c r="D1184" s="14"/>
      <c r="E1184" s="15"/>
      <c r="F1184" s="15"/>
      <c r="G1184" s="16"/>
      <c r="H1184" s="16"/>
      <c r="I1184" s="17" t="str">
        <f t="shared" si="18"/>
        <v>-</v>
      </c>
      <c r="J1184" s="18">
        <f>IF(I1184&gt;=0.4,0.05*G1184,IF(I1184&gt;=0.05,0.01*G1184,"Sucata ou aplicar 1%"))</f>
        <v>0</v>
      </c>
    </row>
    <row r="1185" spans="2:10" x14ac:dyDescent="0.25">
      <c r="B1185" s="14"/>
      <c r="C1185" s="15"/>
      <c r="D1185" s="14"/>
      <c r="E1185" s="15"/>
      <c r="F1185" s="15"/>
      <c r="G1185" s="16"/>
      <c r="H1185" s="16"/>
      <c r="I1185" s="17" t="str">
        <f t="shared" si="18"/>
        <v>-</v>
      </c>
      <c r="J1185" s="18">
        <f>IF(I1185&gt;=0.4,0.05*G1185,IF(I1185&gt;=0.05,0.01*G1185,"Sucata ou aplicar 1%"))</f>
        <v>0</v>
      </c>
    </row>
    <row r="1186" spans="2:10" x14ac:dyDescent="0.25">
      <c r="B1186" s="14"/>
      <c r="C1186" s="15"/>
      <c r="D1186" s="14"/>
      <c r="E1186" s="15"/>
      <c r="F1186" s="15"/>
      <c r="G1186" s="16"/>
      <c r="H1186" s="16"/>
      <c r="I1186" s="17" t="str">
        <f t="shared" si="18"/>
        <v>-</v>
      </c>
      <c r="J1186" s="18">
        <f>IF(I1186&gt;=0.4,0.05*G1186,IF(I1186&gt;=0.05,0.01*G1186,"Sucata ou aplicar 1%"))</f>
        <v>0</v>
      </c>
    </row>
    <row r="1187" spans="2:10" x14ac:dyDescent="0.25">
      <c r="B1187" s="14"/>
      <c r="C1187" s="15"/>
      <c r="D1187" s="14"/>
      <c r="E1187" s="15"/>
      <c r="F1187" s="15"/>
      <c r="G1187" s="16"/>
      <c r="H1187" s="16"/>
      <c r="I1187" s="17" t="str">
        <f t="shared" si="18"/>
        <v>-</v>
      </c>
      <c r="J1187" s="18">
        <f>IF(I1187&gt;=0.4,0.05*G1187,IF(I1187&gt;=0.05,0.01*G1187,"Sucata ou aplicar 1%"))</f>
        <v>0</v>
      </c>
    </row>
    <row r="1188" spans="2:10" x14ac:dyDescent="0.25">
      <c r="B1188" s="14"/>
      <c r="C1188" s="15"/>
      <c r="D1188" s="14"/>
      <c r="E1188" s="15"/>
      <c r="F1188" s="15"/>
      <c r="G1188" s="16"/>
      <c r="H1188" s="16"/>
      <c r="I1188" s="17" t="str">
        <f t="shared" si="18"/>
        <v>-</v>
      </c>
      <c r="J1188" s="18">
        <f>IF(I1188&gt;=0.4,0.05*G1188,IF(I1188&gt;=0.05,0.01*G1188,"Sucata ou aplicar 1%"))</f>
        <v>0</v>
      </c>
    </row>
    <row r="1189" spans="2:10" x14ac:dyDescent="0.25">
      <c r="B1189" s="14"/>
      <c r="C1189" s="15"/>
      <c r="D1189" s="14"/>
      <c r="E1189" s="15"/>
      <c r="F1189" s="15"/>
      <c r="G1189" s="16"/>
      <c r="H1189" s="16"/>
      <c r="I1189" s="17" t="str">
        <f t="shared" si="18"/>
        <v>-</v>
      </c>
      <c r="J1189" s="18">
        <f>IF(I1189&gt;=0.4,0.05*G1189,IF(I1189&gt;=0.05,0.01*G1189,"Sucata ou aplicar 1%"))</f>
        <v>0</v>
      </c>
    </row>
    <row r="1190" spans="2:10" x14ac:dyDescent="0.25">
      <c r="B1190" s="14"/>
      <c r="C1190" s="15"/>
      <c r="D1190" s="14"/>
      <c r="E1190" s="15"/>
      <c r="F1190" s="15"/>
      <c r="G1190" s="16"/>
      <c r="H1190" s="16"/>
      <c r="I1190" s="17" t="str">
        <f t="shared" si="18"/>
        <v>-</v>
      </c>
      <c r="J1190" s="18">
        <f>IF(I1190&gt;=0.4,0.05*G1190,IF(I1190&gt;=0.05,0.01*G1190,"Sucata ou aplicar 1%"))</f>
        <v>0</v>
      </c>
    </row>
    <row r="1191" spans="2:10" x14ac:dyDescent="0.25">
      <c r="B1191" s="14"/>
      <c r="C1191" s="15"/>
      <c r="D1191" s="14"/>
      <c r="E1191" s="15"/>
      <c r="F1191" s="15"/>
      <c r="G1191" s="16"/>
      <c r="H1191" s="16"/>
      <c r="I1191" s="17" t="str">
        <f t="shared" si="18"/>
        <v>-</v>
      </c>
      <c r="J1191" s="18">
        <f>IF(I1191&gt;=0.4,0.05*G1191,IF(I1191&gt;=0.05,0.01*G1191,"Sucata ou aplicar 1%"))</f>
        <v>0</v>
      </c>
    </row>
    <row r="1192" spans="2:10" x14ac:dyDescent="0.25">
      <c r="B1192" s="14"/>
      <c r="C1192" s="15"/>
      <c r="D1192" s="14"/>
      <c r="E1192" s="15"/>
      <c r="F1192" s="15"/>
      <c r="G1192" s="16"/>
      <c r="H1192" s="16"/>
      <c r="I1192" s="17" t="str">
        <f t="shared" si="18"/>
        <v>-</v>
      </c>
      <c r="J1192" s="18">
        <f>IF(I1192&gt;=0.4,0.05*G1192,IF(I1192&gt;=0.05,0.01*G1192,"Sucata ou aplicar 1%"))</f>
        <v>0</v>
      </c>
    </row>
    <row r="1193" spans="2:10" x14ac:dyDescent="0.25">
      <c r="B1193" s="14"/>
      <c r="C1193" s="15"/>
      <c r="D1193" s="14"/>
      <c r="E1193" s="15"/>
      <c r="F1193" s="15"/>
      <c r="G1193" s="16"/>
      <c r="H1193" s="16"/>
      <c r="I1193" s="17" t="str">
        <f t="shared" si="18"/>
        <v>-</v>
      </c>
      <c r="J1193" s="18">
        <f>IF(I1193&gt;=0.4,0.05*G1193,IF(I1193&gt;=0.05,0.01*G1193,"Sucata ou aplicar 1%"))</f>
        <v>0</v>
      </c>
    </row>
    <row r="1194" spans="2:10" x14ac:dyDescent="0.25">
      <c r="B1194" s="14"/>
      <c r="C1194" s="15"/>
      <c r="D1194" s="14"/>
      <c r="E1194" s="15"/>
      <c r="F1194" s="15"/>
      <c r="G1194" s="16"/>
      <c r="H1194" s="16"/>
      <c r="I1194" s="17" t="str">
        <f t="shared" si="18"/>
        <v>-</v>
      </c>
      <c r="J1194" s="18">
        <f>IF(I1194&gt;=0.4,0.05*G1194,IF(I1194&gt;=0.05,0.01*G1194,"Sucata ou aplicar 1%"))</f>
        <v>0</v>
      </c>
    </row>
    <row r="1195" spans="2:10" x14ac:dyDescent="0.25">
      <c r="B1195" s="14"/>
      <c r="C1195" s="15"/>
      <c r="D1195" s="14"/>
      <c r="E1195" s="15"/>
      <c r="F1195" s="15"/>
      <c r="G1195" s="16"/>
      <c r="H1195" s="16"/>
      <c r="I1195" s="17" t="str">
        <f t="shared" si="18"/>
        <v>-</v>
      </c>
      <c r="J1195" s="18">
        <f>IF(I1195&gt;=0.4,0.05*G1195,IF(I1195&gt;=0.05,0.01*G1195,"Sucata ou aplicar 1%"))</f>
        <v>0</v>
      </c>
    </row>
    <row r="1196" spans="2:10" x14ac:dyDescent="0.25">
      <c r="B1196" s="14"/>
      <c r="C1196" s="15"/>
      <c r="D1196" s="14"/>
      <c r="E1196" s="15"/>
      <c r="F1196" s="15"/>
      <c r="G1196" s="16"/>
      <c r="H1196" s="16"/>
      <c r="I1196" s="17" t="str">
        <f t="shared" si="18"/>
        <v>-</v>
      </c>
      <c r="J1196" s="18">
        <f>IF(I1196&gt;=0.4,0.05*G1196,IF(I1196&gt;=0.05,0.01*G1196,"Sucata ou aplicar 1%"))</f>
        <v>0</v>
      </c>
    </row>
    <row r="1197" spans="2:10" x14ac:dyDescent="0.25">
      <c r="B1197" s="14"/>
      <c r="C1197" s="15"/>
      <c r="D1197" s="14"/>
      <c r="E1197" s="15"/>
      <c r="F1197" s="15"/>
      <c r="G1197" s="16"/>
      <c r="H1197" s="16"/>
      <c r="I1197" s="17" t="str">
        <f t="shared" si="18"/>
        <v>-</v>
      </c>
      <c r="J1197" s="18">
        <f>IF(I1197&gt;=0.4,0.05*G1197,IF(I1197&gt;=0.05,0.01*G1197,"Sucata ou aplicar 1%"))</f>
        <v>0</v>
      </c>
    </row>
    <row r="1198" spans="2:10" x14ac:dyDescent="0.25">
      <c r="B1198" s="14"/>
      <c r="C1198" s="15"/>
      <c r="D1198" s="14"/>
      <c r="E1198" s="15"/>
      <c r="F1198" s="15"/>
      <c r="G1198" s="16"/>
      <c r="H1198" s="16"/>
      <c r="I1198" s="17" t="str">
        <f t="shared" si="18"/>
        <v>-</v>
      </c>
      <c r="J1198" s="18">
        <f>IF(I1198&gt;=0.4,0.05*G1198,IF(I1198&gt;=0.05,0.01*G1198,"Sucata ou aplicar 1%"))</f>
        <v>0</v>
      </c>
    </row>
    <row r="1199" spans="2:10" x14ac:dyDescent="0.25">
      <c r="B1199" s="14"/>
      <c r="C1199" s="15"/>
      <c r="D1199" s="14"/>
      <c r="E1199" s="15"/>
      <c r="F1199" s="15"/>
      <c r="G1199" s="16"/>
      <c r="H1199" s="16"/>
      <c r="I1199" s="17" t="str">
        <f t="shared" si="18"/>
        <v>-</v>
      </c>
      <c r="J1199" s="18">
        <f>IF(I1199&gt;=0.4,0.05*G1199,IF(I1199&gt;=0.05,0.01*G1199,"Sucata ou aplicar 1%"))</f>
        <v>0</v>
      </c>
    </row>
    <row r="1200" spans="2:10" x14ac:dyDescent="0.25">
      <c r="B1200" s="14"/>
      <c r="C1200" s="15"/>
      <c r="D1200" s="14"/>
      <c r="E1200" s="15"/>
      <c r="F1200" s="15"/>
      <c r="G1200" s="16"/>
      <c r="H1200" s="16"/>
      <c r="I1200" s="17" t="str">
        <f t="shared" si="18"/>
        <v>-</v>
      </c>
      <c r="J1200" s="18">
        <f>IF(I1200&gt;=0.4,0.05*G1200,IF(I1200&gt;=0.05,0.01*G1200,"Sucata ou aplicar 1%"))</f>
        <v>0</v>
      </c>
    </row>
    <row r="1201" spans="2:10" x14ac:dyDescent="0.25">
      <c r="B1201" s="14"/>
      <c r="C1201" s="15"/>
      <c r="D1201" s="14"/>
      <c r="E1201" s="15"/>
      <c r="F1201" s="15"/>
      <c r="G1201" s="16"/>
      <c r="H1201" s="16"/>
      <c r="I1201" s="17" t="str">
        <f t="shared" si="18"/>
        <v>-</v>
      </c>
      <c r="J1201" s="18">
        <f>IF(I1201&gt;=0.4,0.05*G1201,IF(I1201&gt;=0.05,0.01*G1201,"Sucata ou aplicar 1%"))</f>
        <v>0</v>
      </c>
    </row>
    <row r="1202" spans="2:10" x14ac:dyDescent="0.25">
      <c r="B1202" s="14"/>
      <c r="C1202" s="15"/>
      <c r="D1202" s="14"/>
      <c r="E1202" s="15"/>
      <c r="F1202" s="15"/>
      <c r="G1202" s="16"/>
      <c r="H1202" s="16"/>
      <c r="I1202" s="17" t="str">
        <f t="shared" si="18"/>
        <v>-</v>
      </c>
      <c r="J1202" s="18">
        <f>IF(I1202&gt;=0.4,0.05*G1202,IF(I1202&gt;=0.05,0.01*G1202,"Sucata ou aplicar 1%"))</f>
        <v>0</v>
      </c>
    </row>
    <row r="1203" spans="2:10" x14ac:dyDescent="0.25">
      <c r="B1203" s="14"/>
      <c r="C1203" s="15"/>
      <c r="D1203" s="14"/>
      <c r="E1203" s="15"/>
      <c r="F1203" s="15"/>
      <c r="G1203" s="16"/>
      <c r="H1203" s="16"/>
      <c r="I1203" s="17" t="str">
        <f t="shared" si="18"/>
        <v>-</v>
      </c>
      <c r="J1203" s="18">
        <f>IF(I1203&gt;=0.4,0.05*G1203,IF(I1203&gt;=0.05,0.01*G1203,"Sucata ou aplicar 1%"))</f>
        <v>0</v>
      </c>
    </row>
    <row r="1204" spans="2:10" x14ac:dyDescent="0.25">
      <c r="B1204" s="14"/>
      <c r="C1204" s="15"/>
      <c r="D1204" s="14"/>
      <c r="E1204" s="15"/>
      <c r="F1204" s="15"/>
      <c r="G1204" s="16"/>
      <c r="H1204" s="16"/>
      <c r="I1204" s="17" t="str">
        <f t="shared" si="18"/>
        <v>-</v>
      </c>
      <c r="J1204" s="18">
        <f>IF(I1204&gt;=0.4,0.05*G1204,IF(I1204&gt;=0.05,0.01*G1204,"Sucata ou aplicar 1%"))</f>
        <v>0</v>
      </c>
    </row>
    <row r="1205" spans="2:10" x14ac:dyDescent="0.25">
      <c r="B1205" s="14"/>
      <c r="C1205" s="15"/>
      <c r="D1205" s="14"/>
      <c r="E1205" s="15"/>
      <c r="F1205" s="15"/>
      <c r="G1205" s="16"/>
      <c r="H1205" s="16"/>
      <c r="I1205" s="17" t="str">
        <f t="shared" si="18"/>
        <v>-</v>
      </c>
      <c r="J1205" s="18">
        <f>IF(I1205&gt;=0.4,0.05*G1205,IF(I1205&gt;=0.05,0.01*G1205,"Sucata ou aplicar 1%"))</f>
        <v>0</v>
      </c>
    </row>
    <row r="1206" spans="2:10" x14ac:dyDescent="0.25">
      <c r="B1206" s="14"/>
      <c r="C1206" s="15"/>
      <c r="D1206" s="14"/>
      <c r="E1206" s="15"/>
      <c r="F1206" s="15"/>
      <c r="G1206" s="16"/>
      <c r="H1206" s="16"/>
      <c r="I1206" s="17" t="str">
        <f t="shared" si="18"/>
        <v>-</v>
      </c>
      <c r="J1206" s="18">
        <f>IF(I1206&gt;=0.4,0.05*G1206,IF(I1206&gt;=0.05,0.01*G1206,"Sucata ou aplicar 1%"))</f>
        <v>0</v>
      </c>
    </row>
    <row r="1207" spans="2:10" x14ac:dyDescent="0.25">
      <c r="B1207" s="14"/>
      <c r="C1207" s="15"/>
      <c r="D1207" s="14"/>
      <c r="E1207" s="15"/>
      <c r="F1207" s="15"/>
      <c r="G1207" s="16"/>
      <c r="H1207" s="16"/>
      <c r="I1207" s="17" t="str">
        <f t="shared" si="18"/>
        <v>-</v>
      </c>
      <c r="J1207" s="18">
        <f>IF(I1207&gt;=0.4,0.05*G1207,IF(I1207&gt;=0.05,0.01*G1207,"Sucata ou aplicar 1%"))</f>
        <v>0</v>
      </c>
    </row>
    <row r="1208" spans="2:10" x14ac:dyDescent="0.25">
      <c r="B1208" s="14"/>
      <c r="C1208" s="15"/>
      <c r="D1208" s="14"/>
      <c r="E1208" s="15"/>
      <c r="F1208" s="15"/>
      <c r="G1208" s="16"/>
      <c r="H1208" s="16"/>
      <c r="I1208" s="17" t="str">
        <f t="shared" si="18"/>
        <v>-</v>
      </c>
      <c r="J1208" s="18">
        <f>IF(I1208&gt;=0.4,0.05*G1208,IF(I1208&gt;=0.05,0.01*G1208,"Sucata ou aplicar 1%"))</f>
        <v>0</v>
      </c>
    </row>
    <row r="1209" spans="2:10" x14ac:dyDescent="0.25">
      <c r="B1209" s="14"/>
      <c r="C1209" s="15"/>
      <c r="D1209" s="14"/>
      <c r="E1209" s="15"/>
      <c r="F1209" s="15"/>
      <c r="G1209" s="16"/>
      <c r="H1209" s="16"/>
      <c r="I1209" s="17" t="str">
        <f t="shared" si="18"/>
        <v>-</v>
      </c>
      <c r="J1209" s="18">
        <f>IF(I1209&gt;=0.4,0.05*G1209,IF(I1209&gt;=0.05,0.01*G1209,"Sucata ou aplicar 1%"))</f>
        <v>0</v>
      </c>
    </row>
    <row r="1210" spans="2:10" x14ac:dyDescent="0.25">
      <c r="B1210" s="14"/>
      <c r="C1210" s="15"/>
      <c r="D1210" s="14"/>
      <c r="E1210" s="15"/>
      <c r="F1210" s="15"/>
      <c r="G1210" s="16"/>
      <c r="H1210" s="16"/>
      <c r="I1210" s="17" t="str">
        <f t="shared" si="18"/>
        <v>-</v>
      </c>
      <c r="J1210" s="18">
        <f>IF(I1210&gt;=0.4,0.05*G1210,IF(I1210&gt;=0.05,0.01*G1210,"Sucata ou aplicar 1%"))</f>
        <v>0</v>
      </c>
    </row>
    <row r="1211" spans="2:10" x14ac:dyDescent="0.25">
      <c r="B1211" s="14"/>
      <c r="C1211" s="15"/>
      <c r="D1211" s="14"/>
      <c r="E1211" s="15"/>
      <c r="F1211" s="15"/>
      <c r="G1211" s="16"/>
      <c r="H1211" s="16"/>
      <c r="I1211" s="17" t="str">
        <f t="shared" si="18"/>
        <v>-</v>
      </c>
      <c r="J1211" s="18">
        <f>IF(I1211&gt;=0.4,0.05*G1211,IF(I1211&gt;=0.05,0.01*G1211,"Sucata ou aplicar 1%"))</f>
        <v>0</v>
      </c>
    </row>
    <row r="1212" spans="2:10" x14ac:dyDescent="0.25">
      <c r="B1212" s="14"/>
      <c r="C1212" s="15"/>
      <c r="D1212" s="14"/>
      <c r="E1212" s="15"/>
      <c r="F1212" s="15"/>
      <c r="G1212" s="16"/>
      <c r="H1212" s="16"/>
      <c r="I1212" s="17" t="str">
        <f t="shared" si="18"/>
        <v>-</v>
      </c>
      <c r="J1212" s="18">
        <f>IF(I1212&gt;=0.4,0.05*G1212,IF(I1212&gt;=0.05,0.01*G1212,"Sucata ou aplicar 1%"))</f>
        <v>0</v>
      </c>
    </row>
    <row r="1213" spans="2:10" x14ac:dyDescent="0.25">
      <c r="B1213" s="14"/>
      <c r="C1213" s="15"/>
      <c r="D1213" s="14"/>
      <c r="E1213" s="15"/>
      <c r="F1213" s="15"/>
      <c r="G1213" s="16"/>
      <c r="H1213" s="16"/>
      <c r="I1213" s="17" t="str">
        <f t="shared" si="18"/>
        <v>-</v>
      </c>
      <c r="J1213" s="18">
        <f>IF(I1213&gt;=0.4,0.05*G1213,IF(I1213&gt;=0.05,0.01*G1213,"Sucata ou aplicar 1%"))</f>
        <v>0</v>
      </c>
    </row>
    <row r="1214" spans="2:10" x14ac:dyDescent="0.25">
      <c r="B1214" s="14"/>
      <c r="C1214" s="15"/>
      <c r="D1214" s="14"/>
      <c r="E1214" s="15"/>
      <c r="F1214" s="15"/>
      <c r="G1214" s="16"/>
      <c r="H1214" s="16"/>
      <c r="I1214" s="17" t="str">
        <f t="shared" si="18"/>
        <v>-</v>
      </c>
      <c r="J1214" s="18">
        <f>IF(I1214&gt;=0.4,0.05*G1214,IF(I1214&gt;=0.05,0.01*G1214,"Sucata ou aplicar 1%"))</f>
        <v>0</v>
      </c>
    </row>
    <row r="1215" spans="2:10" x14ac:dyDescent="0.25">
      <c r="B1215" s="14"/>
      <c r="C1215" s="15"/>
      <c r="D1215" s="14"/>
      <c r="E1215" s="15"/>
      <c r="F1215" s="15"/>
      <c r="G1215" s="16"/>
      <c r="H1215" s="16"/>
      <c r="I1215" s="17" t="str">
        <f t="shared" si="18"/>
        <v>-</v>
      </c>
      <c r="J1215" s="18">
        <f>IF(I1215&gt;=0.4,0.05*G1215,IF(I1215&gt;=0.05,0.01*G1215,"Sucata ou aplicar 1%"))</f>
        <v>0</v>
      </c>
    </row>
    <row r="1216" spans="2:10" x14ac:dyDescent="0.25">
      <c r="B1216" s="14"/>
      <c r="C1216" s="15"/>
      <c r="D1216" s="14"/>
      <c r="E1216" s="15"/>
      <c r="F1216" s="15"/>
      <c r="G1216" s="16"/>
      <c r="H1216" s="16"/>
      <c r="I1216" s="17" t="str">
        <f t="shared" si="18"/>
        <v>-</v>
      </c>
      <c r="J1216" s="18">
        <f>IF(I1216&gt;=0.4,0.05*G1216,IF(I1216&gt;=0.05,0.01*G1216,"Sucata ou aplicar 1%"))</f>
        <v>0</v>
      </c>
    </row>
    <row r="1217" spans="2:10" x14ac:dyDescent="0.25">
      <c r="B1217" s="14"/>
      <c r="C1217" s="15"/>
      <c r="D1217" s="14"/>
      <c r="E1217" s="15"/>
      <c r="F1217" s="15"/>
      <c r="G1217" s="16"/>
      <c r="H1217" s="16"/>
      <c r="I1217" s="17" t="str">
        <f t="shared" si="18"/>
        <v>-</v>
      </c>
      <c r="J1217" s="18">
        <f>IF(I1217&gt;=0.4,0.05*G1217,IF(I1217&gt;=0.05,0.01*G1217,"Sucata ou aplicar 1%"))</f>
        <v>0</v>
      </c>
    </row>
    <row r="1218" spans="2:10" x14ac:dyDescent="0.25">
      <c r="B1218" s="14"/>
      <c r="C1218" s="15"/>
      <c r="D1218" s="14"/>
      <c r="E1218" s="15"/>
      <c r="F1218" s="15"/>
      <c r="G1218" s="16"/>
      <c r="H1218" s="16"/>
      <c r="I1218" s="17" t="str">
        <f t="shared" si="18"/>
        <v>-</v>
      </c>
      <c r="J1218" s="18">
        <f>IF(I1218&gt;=0.4,0.05*G1218,IF(I1218&gt;=0.05,0.01*G1218,"Sucata ou aplicar 1%"))</f>
        <v>0</v>
      </c>
    </row>
    <row r="1219" spans="2:10" x14ac:dyDescent="0.25">
      <c r="B1219" s="14"/>
      <c r="C1219" s="15"/>
      <c r="D1219" s="14"/>
      <c r="E1219" s="15"/>
      <c r="F1219" s="15"/>
      <c r="G1219" s="16"/>
      <c r="H1219" s="16"/>
      <c r="I1219" s="17" t="str">
        <f t="shared" si="18"/>
        <v>-</v>
      </c>
      <c r="J1219" s="18">
        <f>IF(I1219&gt;=0.4,0.05*G1219,IF(I1219&gt;=0.05,0.01*G1219,"Sucata ou aplicar 1%"))</f>
        <v>0</v>
      </c>
    </row>
    <row r="1220" spans="2:10" x14ac:dyDescent="0.25">
      <c r="B1220" s="14"/>
      <c r="C1220" s="15"/>
      <c r="D1220" s="14"/>
      <c r="E1220" s="15"/>
      <c r="F1220" s="15"/>
      <c r="G1220" s="16"/>
      <c r="H1220" s="16"/>
      <c r="I1220" s="17" t="str">
        <f t="shared" ref="I1220:I1283" si="19">IF(ISERR(H1220/G1220),"-",H1220/G1220)</f>
        <v>-</v>
      </c>
      <c r="J1220" s="18">
        <f>IF(I1220&gt;=0.4,0.05*G1220,IF(I1220&gt;=0.05,0.01*G1220,"Sucata ou aplicar 1%"))</f>
        <v>0</v>
      </c>
    </row>
    <row r="1221" spans="2:10" x14ac:dyDescent="0.25">
      <c r="B1221" s="14"/>
      <c r="C1221" s="15"/>
      <c r="D1221" s="14"/>
      <c r="E1221" s="15"/>
      <c r="F1221" s="15"/>
      <c r="G1221" s="16"/>
      <c r="H1221" s="16"/>
      <c r="I1221" s="17" t="str">
        <f t="shared" si="19"/>
        <v>-</v>
      </c>
      <c r="J1221" s="18">
        <f>IF(I1221&gt;=0.4,0.05*G1221,IF(I1221&gt;=0.05,0.01*G1221,"Sucata ou aplicar 1%"))</f>
        <v>0</v>
      </c>
    </row>
    <row r="1222" spans="2:10" x14ac:dyDescent="0.25">
      <c r="B1222" s="14"/>
      <c r="C1222" s="15"/>
      <c r="D1222" s="14"/>
      <c r="E1222" s="15"/>
      <c r="F1222" s="15"/>
      <c r="G1222" s="16"/>
      <c r="H1222" s="16"/>
      <c r="I1222" s="17" t="str">
        <f t="shared" si="19"/>
        <v>-</v>
      </c>
      <c r="J1222" s="18">
        <f>IF(I1222&gt;=0.4,0.05*G1222,IF(I1222&gt;=0.05,0.01*G1222,"Sucata ou aplicar 1%"))</f>
        <v>0</v>
      </c>
    </row>
    <row r="1223" spans="2:10" x14ac:dyDescent="0.25">
      <c r="B1223" s="14"/>
      <c r="C1223" s="15"/>
      <c r="D1223" s="14"/>
      <c r="E1223" s="15"/>
      <c r="F1223" s="15"/>
      <c r="G1223" s="16"/>
      <c r="H1223" s="16"/>
      <c r="I1223" s="17" t="str">
        <f t="shared" si="19"/>
        <v>-</v>
      </c>
      <c r="J1223" s="18">
        <f>IF(I1223&gt;=0.4,0.05*G1223,IF(I1223&gt;=0.05,0.01*G1223,"Sucata ou aplicar 1%"))</f>
        <v>0</v>
      </c>
    </row>
    <row r="1224" spans="2:10" x14ac:dyDescent="0.25">
      <c r="B1224" s="14"/>
      <c r="C1224" s="15"/>
      <c r="D1224" s="14"/>
      <c r="E1224" s="15"/>
      <c r="F1224" s="15"/>
      <c r="G1224" s="16"/>
      <c r="H1224" s="16"/>
      <c r="I1224" s="17" t="str">
        <f t="shared" si="19"/>
        <v>-</v>
      </c>
      <c r="J1224" s="18">
        <f>IF(I1224&gt;=0.4,0.05*G1224,IF(I1224&gt;=0.05,0.01*G1224,"Sucata ou aplicar 1%"))</f>
        <v>0</v>
      </c>
    </row>
    <row r="1225" spans="2:10" x14ac:dyDescent="0.25">
      <c r="B1225" s="14"/>
      <c r="C1225" s="15"/>
      <c r="D1225" s="14"/>
      <c r="E1225" s="15"/>
      <c r="F1225" s="15"/>
      <c r="G1225" s="16"/>
      <c r="H1225" s="16"/>
      <c r="I1225" s="17" t="str">
        <f t="shared" si="19"/>
        <v>-</v>
      </c>
      <c r="J1225" s="18">
        <f>IF(I1225&gt;=0.4,0.05*G1225,IF(I1225&gt;=0.05,0.01*G1225,"Sucata ou aplicar 1%"))</f>
        <v>0</v>
      </c>
    </row>
    <row r="1226" spans="2:10" x14ac:dyDescent="0.25">
      <c r="B1226" s="14"/>
      <c r="C1226" s="15"/>
      <c r="D1226" s="14"/>
      <c r="E1226" s="15"/>
      <c r="F1226" s="15"/>
      <c r="G1226" s="16"/>
      <c r="H1226" s="16"/>
      <c r="I1226" s="17" t="str">
        <f t="shared" si="19"/>
        <v>-</v>
      </c>
      <c r="J1226" s="18">
        <f>IF(I1226&gt;=0.4,0.05*G1226,IF(I1226&gt;=0.05,0.01*G1226,"Sucata ou aplicar 1%"))</f>
        <v>0</v>
      </c>
    </row>
    <row r="1227" spans="2:10" x14ac:dyDescent="0.25">
      <c r="B1227" s="14"/>
      <c r="C1227" s="15"/>
      <c r="D1227" s="14"/>
      <c r="E1227" s="15"/>
      <c r="F1227" s="15"/>
      <c r="G1227" s="16"/>
      <c r="H1227" s="16"/>
      <c r="I1227" s="17" t="str">
        <f t="shared" si="19"/>
        <v>-</v>
      </c>
      <c r="J1227" s="18">
        <f>IF(I1227&gt;=0.4,0.05*G1227,IF(I1227&gt;=0.05,0.01*G1227,"Sucata ou aplicar 1%"))</f>
        <v>0</v>
      </c>
    </row>
    <row r="1228" spans="2:10" x14ac:dyDescent="0.25">
      <c r="B1228" s="14"/>
      <c r="C1228" s="15"/>
      <c r="D1228" s="14"/>
      <c r="E1228" s="15"/>
      <c r="F1228" s="15"/>
      <c r="G1228" s="16"/>
      <c r="H1228" s="16"/>
      <c r="I1228" s="17" t="str">
        <f t="shared" si="19"/>
        <v>-</v>
      </c>
      <c r="J1228" s="18">
        <f>IF(I1228&gt;=0.4,0.05*G1228,IF(I1228&gt;=0.05,0.01*G1228,"Sucata ou aplicar 1%"))</f>
        <v>0</v>
      </c>
    </row>
    <row r="1229" spans="2:10" x14ac:dyDescent="0.25">
      <c r="B1229" s="14"/>
      <c r="C1229" s="15"/>
      <c r="D1229" s="14"/>
      <c r="E1229" s="15"/>
      <c r="F1229" s="15"/>
      <c r="G1229" s="16"/>
      <c r="H1229" s="16"/>
      <c r="I1229" s="17" t="str">
        <f t="shared" si="19"/>
        <v>-</v>
      </c>
      <c r="J1229" s="18">
        <f>IF(I1229&gt;=0.4,0.05*G1229,IF(I1229&gt;=0.05,0.01*G1229,"Sucata ou aplicar 1%"))</f>
        <v>0</v>
      </c>
    </row>
    <row r="1230" spans="2:10" x14ac:dyDescent="0.25">
      <c r="B1230" s="14"/>
      <c r="C1230" s="15"/>
      <c r="D1230" s="14"/>
      <c r="E1230" s="15"/>
      <c r="F1230" s="15"/>
      <c r="G1230" s="16"/>
      <c r="H1230" s="16"/>
      <c r="I1230" s="17" t="str">
        <f t="shared" si="19"/>
        <v>-</v>
      </c>
      <c r="J1230" s="18">
        <f>IF(I1230&gt;=0.4,0.05*G1230,IF(I1230&gt;=0.05,0.01*G1230,"Sucata ou aplicar 1%"))</f>
        <v>0</v>
      </c>
    </row>
    <row r="1231" spans="2:10" x14ac:dyDescent="0.25">
      <c r="B1231" s="14"/>
      <c r="C1231" s="15"/>
      <c r="D1231" s="14"/>
      <c r="E1231" s="15"/>
      <c r="F1231" s="15"/>
      <c r="G1231" s="16"/>
      <c r="H1231" s="16"/>
      <c r="I1231" s="17" t="str">
        <f t="shared" si="19"/>
        <v>-</v>
      </c>
      <c r="J1231" s="18">
        <f>IF(I1231&gt;=0.4,0.05*G1231,IF(I1231&gt;=0.05,0.01*G1231,"Sucata ou aplicar 1%"))</f>
        <v>0</v>
      </c>
    </row>
    <row r="1232" spans="2:10" x14ac:dyDescent="0.25">
      <c r="B1232" s="14"/>
      <c r="C1232" s="15"/>
      <c r="D1232" s="14"/>
      <c r="E1232" s="15"/>
      <c r="F1232" s="15"/>
      <c r="G1232" s="16"/>
      <c r="H1232" s="16"/>
      <c r="I1232" s="17" t="str">
        <f t="shared" si="19"/>
        <v>-</v>
      </c>
      <c r="J1232" s="18">
        <f>IF(I1232&gt;=0.4,0.05*G1232,IF(I1232&gt;=0.05,0.01*G1232,"Sucata ou aplicar 1%"))</f>
        <v>0</v>
      </c>
    </row>
    <row r="1233" spans="2:10" x14ac:dyDescent="0.25">
      <c r="B1233" s="14"/>
      <c r="C1233" s="15"/>
      <c r="D1233" s="14"/>
      <c r="E1233" s="15"/>
      <c r="F1233" s="15"/>
      <c r="G1233" s="16"/>
      <c r="H1233" s="16"/>
      <c r="I1233" s="17" t="str">
        <f t="shared" si="19"/>
        <v>-</v>
      </c>
      <c r="J1233" s="18">
        <f>IF(I1233&gt;=0.4,0.05*G1233,IF(I1233&gt;=0.05,0.01*G1233,"Sucata ou aplicar 1%"))</f>
        <v>0</v>
      </c>
    </row>
    <row r="1234" spans="2:10" x14ac:dyDescent="0.25">
      <c r="B1234" s="14"/>
      <c r="C1234" s="15"/>
      <c r="D1234" s="14"/>
      <c r="E1234" s="15"/>
      <c r="F1234" s="15"/>
      <c r="G1234" s="16"/>
      <c r="H1234" s="16"/>
      <c r="I1234" s="17" t="str">
        <f t="shared" si="19"/>
        <v>-</v>
      </c>
      <c r="J1234" s="18">
        <f>IF(I1234&gt;=0.4,0.05*G1234,IF(I1234&gt;=0.05,0.01*G1234,"Sucata ou aplicar 1%"))</f>
        <v>0</v>
      </c>
    </row>
    <row r="1235" spans="2:10" x14ac:dyDescent="0.25">
      <c r="B1235" s="14"/>
      <c r="C1235" s="15"/>
      <c r="D1235" s="14"/>
      <c r="E1235" s="15"/>
      <c r="F1235" s="15"/>
      <c r="G1235" s="16"/>
      <c r="H1235" s="16"/>
      <c r="I1235" s="17" t="str">
        <f t="shared" si="19"/>
        <v>-</v>
      </c>
      <c r="J1235" s="18">
        <f>IF(I1235&gt;=0.4,0.05*G1235,IF(I1235&gt;=0.05,0.01*G1235,"Sucata ou aplicar 1%"))</f>
        <v>0</v>
      </c>
    </row>
    <row r="1236" spans="2:10" x14ac:dyDescent="0.25">
      <c r="B1236" s="14"/>
      <c r="C1236" s="15"/>
      <c r="D1236" s="14"/>
      <c r="E1236" s="15"/>
      <c r="F1236" s="15"/>
      <c r="G1236" s="16"/>
      <c r="H1236" s="16"/>
      <c r="I1236" s="17" t="str">
        <f t="shared" si="19"/>
        <v>-</v>
      </c>
      <c r="J1236" s="18">
        <f>IF(I1236&gt;=0.4,0.05*G1236,IF(I1236&gt;=0.05,0.01*G1236,"Sucata ou aplicar 1%"))</f>
        <v>0</v>
      </c>
    </row>
    <row r="1237" spans="2:10" x14ac:dyDescent="0.25">
      <c r="B1237" s="14"/>
      <c r="C1237" s="15"/>
      <c r="D1237" s="14"/>
      <c r="E1237" s="15"/>
      <c r="F1237" s="15"/>
      <c r="G1237" s="16"/>
      <c r="H1237" s="16"/>
      <c r="I1237" s="17" t="str">
        <f t="shared" si="19"/>
        <v>-</v>
      </c>
      <c r="J1237" s="18">
        <f>IF(I1237&gt;=0.4,0.05*G1237,IF(I1237&gt;=0.05,0.01*G1237,"Sucata ou aplicar 1%"))</f>
        <v>0</v>
      </c>
    </row>
    <row r="1238" spans="2:10" x14ac:dyDescent="0.25">
      <c r="B1238" s="14"/>
      <c r="C1238" s="15"/>
      <c r="D1238" s="14"/>
      <c r="E1238" s="15"/>
      <c r="F1238" s="15"/>
      <c r="G1238" s="16"/>
      <c r="H1238" s="16"/>
      <c r="I1238" s="17" t="str">
        <f t="shared" si="19"/>
        <v>-</v>
      </c>
      <c r="J1238" s="18">
        <f>IF(I1238&gt;=0.4,0.05*G1238,IF(I1238&gt;=0.05,0.01*G1238,"Sucata ou aplicar 1%"))</f>
        <v>0</v>
      </c>
    </row>
    <row r="1239" spans="2:10" x14ac:dyDescent="0.25">
      <c r="B1239" s="14"/>
      <c r="C1239" s="15"/>
      <c r="D1239" s="14"/>
      <c r="E1239" s="15"/>
      <c r="F1239" s="15"/>
      <c r="G1239" s="16"/>
      <c r="H1239" s="16"/>
      <c r="I1239" s="17" t="str">
        <f t="shared" si="19"/>
        <v>-</v>
      </c>
      <c r="J1239" s="18">
        <f>IF(I1239&gt;=0.4,0.05*G1239,IF(I1239&gt;=0.05,0.01*G1239,"Sucata ou aplicar 1%"))</f>
        <v>0</v>
      </c>
    </row>
    <row r="1240" spans="2:10" x14ac:dyDescent="0.25">
      <c r="B1240" s="14"/>
      <c r="C1240" s="15"/>
      <c r="D1240" s="14"/>
      <c r="E1240" s="15"/>
      <c r="F1240" s="15"/>
      <c r="G1240" s="16"/>
      <c r="H1240" s="16"/>
      <c r="I1240" s="17" t="str">
        <f t="shared" si="19"/>
        <v>-</v>
      </c>
      <c r="J1240" s="18">
        <f>IF(I1240&gt;=0.4,0.05*G1240,IF(I1240&gt;=0.05,0.01*G1240,"Sucata ou aplicar 1%"))</f>
        <v>0</v>
      </c>
    </row>
    <row r="1241" spans="2:10" x14ac:dyDescent="0.25">
      <c r="B1241" s="14"/>
      <c r="C1241" s="15"/>
      <c r="D1241" s="14"/>
      <c r="E1241" s="15"/>
      <c r="F1241" s="15"/>
      <c r="G1241" s="16"/>
      <c r="H1241" s="16"/>
      <c r="I1241" s="17" t="str">
        <f t="shared" si="19"/>
        <v>-</v>
      </c>
      <c r="J1241" s="18">
        <f>IF(I1241&gt;=0.4,0.05*G1241,IF(I1241&gt;=0.05,0.01*G1241,"Sucata ou aplicar 1%"))</f>
        <v>0</v>
      </c>
    </row>
    <row r="1242" spans="2:10" x14ac:dyDescent="0.25">
      <c r="B1242" s="14"/>
      <c r="C1242" s="15"/>
      <c r="D1242" s="14"/>
      <c r="E1242" s="15"/>
      <c r="F1242" s="15"/>
      <c r="G1242" s="16"/>
      <c r="H1242" s="16"/>
      <c r="I1242" s="17" t="str">
        <f t="shared" si="19"/>
        <v>-</v>
      </c>
      <c r="J1242" s="18">
        <f>IF(I1242&gt;=0.4,0.05*G1242,IF(I1242&gt;=0.05,0.01*G1242,"Sucata ou aplicar 1%"))</f>
        <v>0</v>
      </c>
    </row>
    <row r="1243" spans="2:10" x14ac:dyDescent="0.25">
      <c r="B1243" s="14"/>
      <c r="C1243" s="15"/>
      <c r="D1243" s="14"/>
      <c r="E1243" s="15"/>
      <c r="F1243" s="15"/>
      <c r="G1243" s="16"/>
      <c r="H1243" s="16"/>
      <c r="I1243" s="17" t="str">
        <f t="shared" si="19"/>
        <v>-</v>
      </c>
      <c r="J1243" s="18">
        <f>IF(I1243&gt;=0.4,0.05*G1243,IF(I1243&gt;=0.05,0.01*G1243,"Sucata ou aplicar 1%"))</f>
        <v>0</v>
      </c>
    </row>
    <row r="1244" spans="2:10" x14ac:dyDescent="0.25">
      <c r="B1244" s="14"/>
      <c r="C1244" s="15"/>
      <c r="D1244" s="14"/>
      <c r="E1244" s="15"/>
      <c r="F1244" s="15"/>
      <c r="G1244" s="16"/>
      <c r="H1244" s="16"/>
      <c r="I1244" s="17" t="str">
        <f t="shared" si="19"/>
        <v>-</v>
      </c>
      <c r="J1244" s="18">
        <f>IF(I1244&gt;=0.4,0.05*G1244,IF(I1244&gt;=0.05,0.01*G1244,"Sucata ou aplicar 1%"))</f>
        <v>0</v>
      </c>
    </row>
    <row r="1245" spans="2:10" x14ac:dyDescent="0.25">
      <c r="B1245" s="14"/>
      <c r="C1245" s="15"/>
      <c r="D1245" s="14"/>
      <c r="E1245" s="15"/>
      <c r="F1245" s="15"/>
      <c r="G1245" s="16"/>
      <c r="H1245" s="16"/>
      <c r="I1245" s="17" t="str">
        <f t="shared" si="19"/>
        <v>-</v>
      </c>
      <c r="J1245" s="18">
        <f>IF(I1245&gt;=0.4,0.05*G1245,IF(I1245&gt;=0.05,0.01*G1245,"Sucata ou aplicar 1%"))</f>
        <v>0</v>
      </c>
    </row>
    <row r="1246" spans="2:10" x14ac:dyDescent="0.25">
      <c r="B1246" s="14"/>
      <c r="C1246" s="15"/>
      <c r="D1246" s="14"/>
      <c r="E1246" s="15"/>
      <c r="F1246" s="15"/>
      <c r="G1246" s="16"/>
      <c r="H1246" s="16"/>
      <c r="I1246" s="17" t="str">
        <f t="shared" si="19"/>
        <v>-</v>
      </c>
      <c r="J1246" s="18">
        <f>IF(I1246&gt;=0.4,0.05*G1246,IF(I1246&gt;=0.05,0.01*G1246,"Sucata ou aplicar 1%"))</f>
        <v>0</v>
      </c>
    </row>
    <row r="1247" spans="2:10" x14ac:dyDescent="0.25">
      <c r="B1247" s="14"/>
      <c r="C1247" s="15"/>
      <c r="D1247" s="14"/>
      <c r="E1247" s="15"/>
      <c r="F1247" s="15"/>
      <c r="G1247" s="16"/>
      <c r="H1247" s="16"/>
      <c r="I1247" s="17" t="str">
        <f t="shared" si="19"/>
        <v>-</v>
      </c>
      <c r="J1247" s="18">
        <f>IF(I1247&gt;=0.4,0.05*G1247,IF(I1247&gt;=0.05,0.01*G1247,"Sucata ou aplicar 1%"))</f>
        <v>0</v>
      </c>
    </row>
    <row r="1248" spans="2:10" x14ac:dyDescent="0.25">
      <c r="B1248" s="14"/>
      <c r="C1248" s="15"/>
      <c r="D1248" s="14"/>
      <c r="E1248" s="15"/>
      <c r="F1248" s="15"/>
      <c r="G1248" s="16"/>
      <c r="H1248" s="16"/>
      <c r="I1248" s="17" t="str">
        <f t="shared" si="19"/>
        <v>-</v>
      </c>
      <c r="J1248" s="18">
        <f>IF(I1248&gt;=0.4,0.05*G1248,IF(I1248&gt;=0.05,0.01*G1248,"Sucata ou aplicar 1%"))</f>
        <v>0</v>
      </c>
    </row>
    <row r="1249" spans="2:10" x14ac:dyDescent="0.25">
      <c r="B1249" s="14"/>
      <c r="C1249" s="15"/>
      <c r="D1249" s="14"/>
      <c r="E1249" s="15"/>
      <c r="F1249" s="15"/>
      <c r="G1249" s="16"/>
      <c r="H1249" s="16"/>
      <c r="I1249" s="17" t="str">
        <f t="shared" si="19"/>
        <v>-</v>
      </c>
      <c r="J1249" s="18">
        <f>IF(I1249&gt;=0.4,0.05*G1249,IF(I1249&gt;=0.05,0.01*G1249,"Sucata ou aplicar 1%"))</f>
        <v>0</v>
      </c>
    </row>
    <row r="1250" spans="2:10" x14ac:dyDescent="0.25">
      <c r="B1250" s="14"/>
      <c r="C1250" s="15"/>
      <c r="D1250" s="14"/>
      <c r="E1250" s="15"/>
      <c r="F1250" s="15"/>
      <c r="G1250" s="16"/>
      <c r="H1250" s="16"/>
      <c r="I1250" s="17" t="str">
        <f t="shared" si="19"/>
        <v>-</v>
      </c>
      <c r="J1250" s="18">
        <f>IF(I1250&gt;=0.4,0.05*G1250,IF(I1250&gt;=0.05,0.01*G1250,"Sucata ou aplicar 1%"))</f>
        <v>0</v>
      </c>
    </row>
    <row r="1251" spans="2:10" x14ac:dyDescent="0.25">
      <c r="B1251" s="14"/>
      <c r="C1251" s="15"/>
      <c r="D1251" s="14"/>
      <c r="E1251" s="15"/>
      <c r="F1251" s="15"/>
      <c r="G1251" s="16"/>
      <c r="H1251" s="16"/>
      <c r="I1251" s="17" t="str">
        <f t="shared" si="19"/>
        <v>-</v>
      </c>
      <c r="J1251" s="18">
        <f>IF(I1251&gt;=0.4,0.05*G1251,IF(I1251&gt;=0.05,0.01*G1251,"Sucata ou aplicar 1%"))</f>
        <v>0</v>
      </c>
    </row>
    <row r="1252" spans="2:10" x14ac:dyDescent="0.25">
      <c r="B1252" s="14"/>
      <c r="C1252" s="15"/>
      <c r="D1252" s="14"/>
      <c r="E1252" s="15"/>
      <c r="F1252" s="15"/>
      <c r="G1252" s="16"/>
      <c r="H1252" s="16"/>
      <c r="I1252" s="17" t="str">
        <f t="shared" si="19"/>
        <v>-</v>
      </c>
      <c r="J1252" s="18">
        <f>IF(I1252&gt;=0.4,0.05*G1252,IF(I1252&gt;=0.05,0.01*G1252,"Sucata ou aplicar 1%"))</f>
        <v>0</v>
      </c>
    </row>
    <row r="1253" spans="2:10" x14ac:dyDescent="0.25">
      <c r="B1253" s="14"/>
      <c r="C1253" s="15"/>
      <c r="D1253" s="14"/>
      <c r="E1253" s="15"/>
      <c r="F1253" s="15"/>
      <c r="G1253" s="16"/>
      <c r="H1253" s="16"/>
      <c r="I1253" s="17" t="str">
        <f t="shared" si="19"/>
        <v>-</v>
      </c>
      <c r="J1253" s="18">
        <f>IF(I1253&gt;=0.4,0.05*G1253,IF(I1253&gt;=0.05,0.01*G1253,"Sucata ou aplicar 1%"))</f>
        <v>0</v>
      </c>
    </row>
    <row r="1254" spans="2:10" x14ac:dyDescent="0.25">
      <c r="B1254" s="14"/>
      <c r="C1254" s="15"/>
      <c r="D1254" s="14"/>
      <c r="E1254" s="15"/>
      <c r="F1254" s="15"/>
      <c r="G1254" s="16"/>
      <c r="H1254" s="16"/>
      <c r="I1254" s="17" t="str">
        <f t="shared" si="19"/>
        <v>-</v>
      </c>
      <c r="J1254" s="18">
        <f>IF(I1254&gt;=0.4,0.05*G1254,IF(I1254&gt;=0.05,0.01*G1254,"Sucata ou aplicar 1%"))</f>
        <v>0</v>
      </c>
    </row>
    <row r="1255" spans="2:10" x14ac:dyDescent="0.25">
      <c r="B1255" s="14"/>
      <c r="C1255" s="15"/>
      <c r="D1255" s="14"/>
      <c r="E1255" s="15"/>
      <c r="F1255" s="15"/>
      <c r="G1255" s="16"/>
      <c r="H1255" s="16"/>
      <c r="I1255" s="17" t="str">
        <f t="shared" si="19"/>
        <v>-</v>
      </c>
      <c r="J1255" s="18">
        <f>IF(I1255&gt;=0.4,0.05*G1255,IF(I1255&gt;=0.05,0.01*G1255,"Sucata ou aplicar 1%"))</f>
        <v>0</v>
      </c>
    </row>
    <row r="1256" spans="2:10" x14ac:dyDescent="0.25">
      <c r="B1256" s="14"/>
      <c r="C1256" s="15"/>
      <c r="D1256" s="14"/>
      <c r="E1256" s="15"/>
      <c r="F1256" s="15"/>
      <c r="G1256" s="16"/>
      <c r="H1256" s="16"/>
      <c r="I1256" s="17" t="str">
        <f t="shared" si="19"/>
        <v>-</v>
      </c>
      <c r="J1256" s="18">
        <f>IF(I1256&gt;=0.4,0.05*G1256,IF(I1256&gt;=0.05,0.01*G1256,"Sucata ou aplicar 1%"))</f>
        <v>0</v>
      </c>
    </row>
    <row r="1257" spans="2:10" x14ac:dyDescent="0.25">
      <c r="B1257" s="14"/>
      <c r="C1257" s="15"/>
      <c r="D1257" s="14"/>
      <c r="E1257" s="15"/>
      <c r="F1257" s="15"/>
      <c r="G1257" s="16"/>
      <c r="H1257" s="16"/>
      <c r="I1257" s="17" t="str">
        <f t="shared" si="19"/>
        <v>-</v>
      </c>
      <c r="J1257" s="18">
        <f>IF(I1257&gt;=0.4,0.05*G1257,IF(I1257&gt;=0.05,0.01*G1257,"Sucata ou aplicar 1%"))</f>
        <v>0</v>
      </c>
    </row>
    <row r="1258" spans="2:10" x14ac:dyDescent="0.25">
      <c r="B1258" s="14"/>
      <c r="C1258" s="15"/>
      <c r="D1258" s="14"/>
      <c r="E1258" s="15"/>
      <c r="F1258" s="15"/>
      <c r="G1258" s="16"/>
      <c r="H1258" s="16"/>
      <c r="I1258" s="17" t="str">
        <f t="shared" si="19"/>
        <v>-</v>
      </c>
      <c r="J1258" s="18">
        <f>IF(I1258&gt;=0.4,0.05*G1258,IF(I1258&gt;=0.05,0.01*G1258,"Sucata ou aplicar 1%"))</f>
        <v>0</v>
      </c>
    </row>
    <row r="1259" spans="2:10" x14ac:dyDescent="0.25">
      <c r="B1259" s="14"/>
      <c r="C1259" s="15"/>
      <c r="D1259" s="14"/>
      <c r="E1259" s="15"/>
      <c r="F1259" s="15"/>
      <c r="G1259" s="16"/>
      <c r="H1259" s="16"/>
      <c r="I1259" s="17" t="str">
        <f t="shared" si="19"/>
        <v>-</v>
      </c>
      <c r="J1259" s="18">
        <f>IF(I1259&gt;=0.4,0.05*G1259,IF(I1259&gt;=0.05,0.01*G1259,"Sucata ou aplicar 1%"))</f>
        <v>0</v>
      </c>
    </row>
    <row r="1260" spans="2:10" x14ac:dyDescent="0.25">
      <c r="B1260" s="14"/>
      <c r="C1260" s="15"/>
      <c r="D1260" s="14"/>
      <c r="E1260" s="15"/>
      <c r="F1260" s="15"/>
      <c r="G1260" s="16"/>
      <c r="H1260" s="16"/>
      <c r="I1260" s="17" t="str">
        <f t="shared" si="19"/>
        <v>-</v>
      </c>
      <c r="J1260" s="18">
        <f>IF(I1260&gt;=0.4,0.05*G1260,IF(I1260&gt;=0.05,0.01*G1260,"Sucata ou aplicar 1%"))</f>
        <v>0</v>
      </c>
    </row>
    <row r="1261" spans="2:10" x14ac:dyDescent="0.25">
      <c r="B1261" s="14"/>
      <c r="C1261" s="15"/>
      <c r="D1261" s="14"/>
      <c r="E1261" s="15"/>
      <c r="F1261" s="15"/>
      <c r="G1261" s="16"/>
      <c r="H1261" s="16"/>
      <c r="I1261" s="17" t="str">
        <f t="shared" si="19"/>
        <v>-</v>
      </c>
      <c r="J1261" s="18">
        <f>IF(I1261&gt;=0.4,0.05*G1261,IF(I1261&gt;=0.05,0.01*G1261,"Sucata ou aplicar 1%"))</f>
        <v>0</v>
      </c>
    </row>
    <row r="1262" spans="2:10" x14ac:dyDescent="0.25">
      <c r="B1262" s="14"/>
      <c r="C1262" s="15"/>
      <c r="D1262" s="14"/>
      <c r="E1262" s="15"/>
      <c r="F1262" s="15"/>
      <c r="G1262" s="16"/>
      <c r="H1262" s="16"/>
      <c r="I1262" s="17" t="str">
        <f t="shared" si="19"/>
        <v>-</v>
      </c>
      <c r="J1262" s="18">
        <f>IF(I1262&gt;=0.4,0.05*G1262,IF(I1262&gt;=0.05,0.01*G1262,"Sucata ou aplicar 1%"))</f>
        <v>0</v>
      </c>
    </row>
    <row r="1263" spans="2:10" x14ac:dyDescent="0.25">
      <c r="B1263" s="14"/>
      <c r="C1263" s="15"/>
      <c r="D1263" s="14"/>
      <c r="E1263" s="15"/>
      <c r="F1263" s="15"/>
      <c r="G1263" s="16"/>
      <c r="H1263" s="16"/>
      <c r="I1263" s="17" t="str">
        <f t="shared" si="19"/>
        <v>-</v>
      </c>
      <c r="J1263" s="18">
        <f>IF(I1263&gt;=0.4,0.05*G1263,IF(I1263&gt;=0.05,0.01*G1263,"Sucata ou aplicar 1%"))</f>
        <v>0</v>
      </c>
    </row>
    <row r="1264" spans="2:10" x14ac:dyDescent="0.25">
      <c r="B1264" s="14"/>
      <c r="C1264" s="15"/>
      <c r="D1264" s="14"/>
      <c r="E1264" s="15"/>
      <c r="F1264" s="15"/>
      <c r="G1264" s="16"/>
      <c r="H1264" s="16"/>
      <c r="I1264" s="17" t="str">
        <f t="shared" si="19"/>
        <v>-</v>
      </c>
      <c r="J1264" s="18">
        <f>IF(I1264&gt;=0.4,0.05*G1264,IF(I1264&gt;=0.05,0.01*G1264,"Sucata ou aplicar 1%"))</f>
        <v>0</v>
      </c>
    </row>
    <row r="1265" spans="2:10" x14ac:dyDescent="0.25">
      <c r="B1265" s="14"/>
      <c r="C1265" s="15"/>
      <c r="D1265" s="14"/>
      <c r="E1265" s="15"/>
      <c r="F1265" s="15"/>
      <c r="G1265" s="16"/>
      <c r="H1265" s="16"/>
      <c r="I1265" s="17" t="str">
        <f t="shared" si="19"/>
        <v>-</v>
      </c>
      <c r="J1265" s="18">
        <f>IF(I1265&gt;=0.4,0.05*G1265,IF(I1265&gt;=0.05,0.01*G1265,"Sucata ou aplicar 1%"))</f>
        <v>0</v>
      </c>
    </row>
    <row r="1266" spans="2:10" x14ac:dyDescent="0.25">
      <c r="B1266" s="14"/>
      <c r="C1266" s="15"/>
      <c r="D1266" s="14"/>
      <c r="E1266" s="15"/>
      <c r="F1266" s="15"/>
      <c r="G1266" s="16"/>
      <c r="H1266" s="16"/>
      <c r="I1266" s="17" t="str">
        <f t="shared" si="19"/>
        <v>-</v>
      </c>
      <c r="J1266" s="18">
        <f>IF(I1266&gt;=0.4,0.05*G1266,IF(I1266&gt;=0.05,0.01*G1266,"Sucata ou aplicar 1%"))</f>
        <v>0</v>
      </c>
    </row>
    <row r="1267" spans="2:10" x14ac:dyDescent="0.25">
      <c r="B1267" s="14"/>
      <c r="C1267" s="15"/>
      <c r="D1267" s="14"/>
      <c r="E1267" s="15"/>
      <c r="F1267" s="15"/>
      <c r="G1267" s="16"/>
      <c r="H1267" s="16"/>
      <c r="I1267" s="17" t="str">
        <f t="shared" si="19"/>
        <v>-</v>
      </c>
      <c r="J1267" s="18">
        <f>IF(I1267&gt;=0.4,0.05*G1267,IF(I1267&gt;=0.05,0.01*G1267,"Sucata ou aplicar 1%"))</f>
        <v>0</v>
      </c>
    </row>
    <row r="1268" spans="2:10" x14ac:dyDescent="0.25">
      <c r="B1268" s="14"/>
      <c r="C1268" s="15"/>
      <c r="D1268" s="14"/>
      <c r="E1268" s="15"/>
      <c r="F1268" s="15"/>
      <c r="G1268" s="16"/>
      <c r="H1268" s="16"/>
      <c r="I1268" s="17" t="str">
        <f t="shared" si="19"/>
        <v>-</v>
      </c>
      <c r="J1268" s="18">
        <f>IF(I1268&gt;=0.4,0.05*G1268,IF(I1268&gt;=0.05,0.01*G1268,"Sucata ou aplicar 1%"))</f>
        <v>0</v>
      </c>
    </row>
    <row r="1269" spans="2:10" x14ac:dyDescent="0.25">
      <c r="B1269" s="14"/>
      <c r="C1269" s="15"/>
      <c r="D1269" s="14"/>
      <c r="E1269" s="15"/>
      <c r="F1269" s="15"/>
      <c r="G1269" s="16"/>
      <c r="H1269" s="16"/>
      <c r="I1269" s="17" t="str">
        <f t="shared" si="19"/>
        <v>-</v>
      </c>
      <c r="J1269" s="18">
        <f>IF(I1269&gt;=0.4,0.05*G1269,IF(I1269&gt;=0.05,0.01*G1269,"Sucata ou aplicar 1%"))</f>
        <v>0</v>
      </c>
    </row>
    <row r="1270" spans="2:10" x14ac:dyDescent="0.25">
      <c r="B1270" s="14"/>
      <c r="C1270" s="15"/>
      <c r="D1270" s="14"/>
      <c r="E1270" s="15"/>
      <c r="F1270" s="15"/>
      <c r="G1270" s="16"/>
      <c r="H1270" s="16"/>
      <c r="I1270" s="17" t="str">
        <f t="shared" si="19"/>
        <v>-</v>
      </c>
      <c r="J1270" s="18">
        <f>IF(I1270&gt;=0.4,0.05*G1270,IF(I1270&gt;=0.05,0.01*G1270,"Sucata ou aplicar 1%"))</f>
        <v>0</v>
      </c>
    </row>
    <row r="1271" spans="2:10" x14ac:dyDescent="0.25">
      <c r="B1271" s="14"/>
      <c r="C1271" s="15"/>
      <c r="D1271" s="14"/>
      <c r="E1271" s="15"/>
      <c r="F1271" s="15"/>
      <c r="G1271" s="16"/>
      <c r="H1271" s="16"/>
      <c r="I1271" s="17" t="str">
        <f t="shared" si="19"/>
        <v>-</v>
      </c>
      <c r="J1271" s="18">
        <f>IF(I1271&gt;=0.4,0.05*G1271,IF(I1271&gt;=0.05,0.01*G1271,"Sucata ou aplicar 1%"))</f>
        <v>0</v>
      </c>
    </row>
    <row r="1272" spans="2:10" x14ac:dyDescent="0.25">
      <c r="B1272" s="14"/>
      <c r="C1272" s="15"/>
      <c r="D1272" s="14"/>
      <c r="E1272" s="15"/>
      <c r="F1272" s="15"/>
      <c r="G1272" s="16"/>
      <c r="H1272" s="16"/>
      <c r="I1272" s="17" t="str">
        <f t="shared" si="19"/>
        <v>-</v>
      </c>
      <c r="J1272" s="18">
        <f>IF(I1272&gt;=0.4,0.05*G1272,IF(I1272&gt;=0.05,0.01*G1272,"Sucata ou aplicar 1%"))</f>
        <v>0</v>
      </c>
    </row>
    <row r="1273" spans="2:10" x14ac:dyDescent="0.25">
      <c r="B1273" s="14"/>
      <c r="C1273" s="15"/>
      <c r="D1273" s="14"/>
      <c r="E1273" s="15"/>
      <c r="F1273" s="15"/>
      <c r="G1273" s="16"/>
      <c r="H1273" s="16"/>
      <c r="I1273" s="17" t="str">
        <f t="shared" si="19"/>
        <v>-</v>
      </c>
      <c r="J1273" s="18">
        <f>IF(I1273&gt;=0.4,0.05*G1273,IF(I1273&gt;=0.05,0.01*G1273,"Sucata ou aplicar 1%"))</f>
        <v>0</v>
      </c>
    </row>
    <row r="1274" spans="2:10" x14ac:dyDescent="0.25">
      <c r="B1274" s="14"/>
      <c r="C1274" s="15"/>
      <c r="D1274" s="14"/>
      <c r="E1274" s="15"/>
      <c r="F1274" s="15"/>
      <c r="G1274" s="16"/>
      <c r="H1274" s="16"/>
      <c r="I1274" s="17" t="str">
        <f t="shared" si="19"/>
        <v>-</v>
      </c>
      <c r="J1274" s="18">
        <f>IF(I1274&gt;=0.4,0.05*G1274,IF(I1274&gt;=0.05,0.01*G1274,"Sucata ou aplicar 1%"))</f>
        <v>0</v>
      </c>
    </row>
    <row r="1275" spans="2:10" x14ac:dyDescent="0.25">
      <c r="B1275" s="14"/>
      <c r="C1275" s="15"/>
      <c r="D1275" s="14"/>
      <c r="E1275" s="15"/>
      <c r="F1275" s="15"/>
      <c r="G1275" s="16"/>
      <c r="H1275" s="16"/>
      <c r="I1275" s="17" t="str">
        <f t="shared" si="19"/>
        <v>-</v>
      </c>
      <c r="J1275" s="18">
        <f>IF(I1275&gt;=0.4,0.05*G1275,IF(I1275&gt;=0.05,0.01*G1275,"Sucata ou aplicar 1%"))</f>
        <v>0</v>
      </c>
    </row>
    <row r="1276" spans="2:10" x14ac:dyDescent="0.25">
      <c r="B1276" s="14"/>
      <c r="C1276" s="15"/>
      <c r="D1276" s="14"/>
      <c r="E1276" s="15"/>
      <c r="F1276" s="15"/>
      <c r="G1276" s="16"/>
      <c r="H1276" s="16"/>
      <c r="I1276" s="17" t="str">
        <f t="shared" si="19"/>
        <v>-</v>
      </c>
      <c r="J1276" s="18">
        <f>IF(I1276&gt;=0.4,0.05*G1276,IF(I1276&gt;=0.05,0.01*G1276,"Sucata ou aplicar 1%"))</f>
        <v>0</v>
      </c>
    </row>
    <row r="1277" spans="2:10" x14ac:dyDescent="0.25">
      <c r="B1277" s="14"/>
      <c r="C1277" s="15"/>
      <c r="D1277" s="14"/>
      <c r="E1277" s="15"/>
      <c r="F1277" s="15"/>
      <c r="G1277" s="16"/>
      <c r="H1277" s="16"/>
      <c r="I1277" s="17" t="str">
        <f t="shared" si="19"/>
        <v>-</v>
      </c>
      <c r="J1277" s="18">
        <f>IF(I1277&gt;=0.4,0.05*G1277,IF(I1277&gt;=0.05,0.01*G1277,"Sucata ou aplicar 1%"))</f>
        <v>0</v>
      </c>
    </row>
    <row r="1278" spans="2:10" x14ac:dyDescent="0.25">
      <c r="B1278" s="14"/>
      <c r="C1278" s="15"/>
      <c r="D1278" s="14"/>
      <c r="E1278" s="15"/>
      <c r="F1278" s="15"/>
      <c r="G1278" s="16"/>
      <c r="H1278" s="16"/>
      <c r="I1278" s="17" t="str">
        <f t="shared" si="19"/>
        <v>-</v>
      </c>
      <c r="J1278" s="18">
        <f>IF(I1278&gt;=0.4,0.05*G1278,IF(I1278&gt;=0.05,0.01*G1278,"Sucata ou aplicar 1%"))</f>
        <v>0</v>
      </c>
    </row>
    <row r="1279" spans="2:10" x14ac:dyDescent="0.25">
      <c r="B1279" s="14"/>
      <c r="C1279" s="15"/>
      <c r="D1279" s="14"/>
      <c r="E1279" s="15"/>
      <c r="F1279" s="15"/>
      <c r="G1279" s="16"/>
      <c r="H1279" s="16"/>
      <c r="I1279" s="17" t="str">
        <f t="shared" si="19"/>
        <v>-</v>
      </c>
      <c r="J1279" s="18">
        <f>IF(I1279&gt;=0.4,0.05*G1279,IF(I1279&gt;=0.05,0.01*G1279,"Sucata ou aplicar 1%"))</f>
        <v>0</v>
      </c>
    </row>
    <row r="1280" spans="2:10" x14ac:dyDescent="0.25">
      <c r="B1280" s="14"/>
      <c r="C1280" s="15"/>
      <c r="D1280" s="14"/>
      <c r="E1280" s="15"/>
      <c r="F1280" s="15"/>
      <c r="G1280" s="16"/>
      <c r="H1280" s="16"/>
      <c r="I1280" s="17" t="str">
        <f t="shared" si="19"/>
        <v>-</v>
      </c>
      <c r="J1280" s="18">
        <f>IF(I1280&gt;=0.4,0.05*G1280,IF(I1280&gt;=0.05,0.01*G1280,"Sucata ou aplicar 1%"))</f>
        <v>0</v>
      </c>
    </row>
    <row r="1281" spans="2:10" x14ac:dyDescent="0.25">
      <c r="B1281" s="14"/>
      <c r="C1281" s="15"/>
      <c r="D1281" s="14"/>
      <c r="E1281" s="15"/>
      <c r="F1281" s="15"/>
      <c r="G1281" s="16"/>
      <c r="H1281" s="16"/>
      <c r="I1281" s="17" t="str">
        <f t="shared" si="19"/>
        <v>-</v>
      </c>
      <c r="J1281" s="18">
        <f>IF(I1281&gt;=0.4,0.05*G1281,IF(I1281&gt;=0.05,0.01*G1281,"Sucata ou aplicar 1%"))</f>
        <v>0</v>
      </c>
    </row>
    <row r="1282" spans="2:10" x14ac:dyDescent="0.25">
      <c r="B1282" s="14"/>
      <c r="C1282" s="15"/>
      <c r="D1282" s="14"/>
      <c r="E1282" s="15"/>
      <c r="F1282" s="15"/>
      <c r="G1282" s="16"/>
      <c r="H1282" s="16"/>
      <c r="I1282" s="17" t="str">
        <f t="shared" si="19"/>
        <v>-</v>
      </c>
      <c r="J1282" s="18">
        <f>IF(I1282&gt;=0.4,0.05*G1282,IF(I1282&gt;=0.05,0.01*G1282,"Sucata ou aplicar 1%"))</f>
        <v>0</v>
      </c>
    </row>
    <row r="1283" spans="2:10" x14ac:dyDescent="0.25">
      <c r="B1283" s="14"/>
      <c r="C1283" s="15"/>
      <c r="D1283" s="14"/>
      <c r="E1283" s="15"/>
      <c r="F1283" s="15"/>
      <c r="G1283" s="16"/>
      <c r="H1283" s="16"/>
      <c r="I1283" s="17" t="str">
        <f t="shared" si="19"/>
        <v>-</v>
      </c>
      <c r="J1283" s="18">
        <f>IF(I1283&gt;=0.4,0.05*G1283,IF(I1283&gt;=0.05,0.01*G1283,"Sucata ou aplicar 1%"))</f>
        <v>0</v>
      </c>
    </row>
    <row r="1284" spans="2:10" x14ac:dyDescent="0.25">
      <c r="B1284" s="14"/>
      <c r="C1284" s="15"/>
      <c r="D1284" s="14"/>
      <c r="E1284" s="15"/>
      <c r="F1284" s="15"/>
      <c r="G1284" s="16"/>
      <c r="H1284" s="16"/>
      <c r="I1284" s="17" t="str">
        <f t="shared" ref="I1284:I1347" si="20">IF(ISERR(H1284/G1284),"-",H1284/G1284)</f>
        <v>-</v>
      </c>
      <c r="J1284" s="18">
        <f>IF(I1284&gt;=0.4,0.05*G1284,IF(I1284&gt;=0.05,0.01*G1284,"Sucata ou aplicar 1%"))</f>
        <v>0</v>
      </c>
    </row>
    <row r="1285" spans="2:10" x14ac:dyDescent="0.25">
      <c r="B1285" s="14"/>
      <c r="C1285" s="15"/>
      <c r="D1285" s="14"/>
      <c r="E1285" s="15"/>
      <c r="F1285" s="15"/>
      <c r="G1285" s="16"/>
      <c r="H1285" s="16"/>
      <c r="I1285" s="17" t="str">
        <f t="shared" si="20"/>
        <v>-</v>
      </c>
      <c r="J1285" s="18">
        <f>IF(I1285&gt;=0.4,0.05*G1285,IF(I1285&gt;=0.05,0.01*G1285,"Sucata ou aplicar 1%"))</f>
        <v>0</v>
      </c>
    </row>
    <row r="1286" spans="2:10" x14ac:dyDescent="0.25">
      <c r="B1286" s="14"/>
      <c r="C1286" s="15"/>
      <c r="D1286" s="14"/>
      <c r="E1286" s="15"/>
      <c r="F1286" s="15"/>
      <c r="G1286" s="16"/>
      <c r="H1286" s="16"/>
      <c r="I1286" s="17" t="str">
        <f t="shared" si="20"/>
        <v>-</v>
      </c>
      <c r="J1286" s="18">
        <f>IF(I1286&gt;=0.4,0.05*G1286,IF(I1286&gt;=0.05,0.01*G1286,"Sucata ou aplicar 1%"))</f>
        <v>0</v>
      </c>
    </row>
    <row r="1287" spans="2:10" x14ac:dyDescent="0.25">
      <c r="B1287" s="14"/>
      <c r="C1287" s="15"/>
      <c r="D1287" s="14"/>
      <c r="E1287" s="15"/>
      <c r="F1287" s="15"/>
      <c r="G1287" s="16"/>
      <c r="H1287" s="16"/>
      <c r="I1287" s="17" t="str">
        <f t="shared" si="20"/>
        <v>-</v>
      </c>
      <c r="J1287" s="18">
        <f>IF(I1287&gt;=0.4,0.05*G1287,IF(I1287&gt;=0.05,0.01*G1287,"Sucata ou aplicar 1%"))</f>
        <v>0</v>
      </c>
    </row>
    <row r="1288" spans="2:10" x14ac:dyDescent="0.25">
      <c r="B1288" s="14"/>
      <c r="C1288" s="15"/>
      <c r="D1288" s="14"/>
      <c r="E1288" s="15"/>
      <c r="F1288" s="15"/>
      <c r="G1288" s="16"/>
      <c r="H1288" s="16"/>
      <c r="I1288" s="17" t="str">
        <f t="shared" si="20"/>
        <v>-</v>
      </c>
      <c r="J1288" s="18">
        <f>IF(I1288&gt;=0.4,0.05*G1288,IF(I1288&gt;=0.05,0.01*G1288,"Sucata ou aplicar 1%"))</f>
        <v>0</v>
      </c>
    </row>
    <row r="1289" spans="2:10" x14ac:dyDescent="0.25">
      <c r="B1289" s="14"/>
      <c r="C1289" s="15"/>
      <c r="D1289" s="14"/>
      <c r="E1289" s="15"/>
      <c r="F1289" s="15"/>
      <c r="G1289" s="16"/>
      <c r="H1289" s="16"/>
      <c r="I1289" s="17" t="str">
        <f t="shared" si="20"/>
        <v>-</v>
      </c>
      <c r="J1289" s="18">
        <f>IF(I1289&gt;=0.4,0.05*G1289,IF(I1289&gt;=0.05,0.01*G1289,"Sucata ou aplicar 1%"))</f>
        <v>0</v>
      </c>
    </row>
    <row r="1290" spans="2:10" x14ac:dyDescent="0.25">
      <c r="B1290" s="14"/>
      <c r="C1290" s="15"/>
      <c r="D1290" s="14"/>
      <c r="E1290" s="15"/>
      <c r="F1290" s="15"/>
      <c r="G1290" s="16"/>
      <c r="H1290" s="16"/>
      <c r="I1290" s="17" t="str">
        <f t="shared" si="20"/>
        <v>-</v>
      </c>
      <c r="J1290" s="18">
        <f>IF(I1290&gt;=0.4,0.05*G1290,IF(I1290&gt;=0.05,0.01*G1290,"Sucata ou aplicar 1%"))</f>
        <v>0</v>
      </c>
    </row>
    <row r="1291" spans="2:10" x14ac:dyDescent="0.25">
      <c r="B1291" s="14"/>
      <c r="C1291" s="15"/>
      <c r="D1291" s="14"/>
      <c r="E1291" s="15"/>
      <c r="F1291" s="15"/>
      <c r="G1291" s="16"/>
      <c r="H1291" s="16"/>
      <c r="I1291" s="17" t="str">
        <f t="shared" si="20"/>
        <v>-</v>
      </c>
      <c r="J1291" s="18">
        <f>IF(I1291&gt;=0.4,0.05*G1291,IF(I1291&gt;=0.05,0.01*G1291,"Sucata ou aplicar 1%"))</f>
        <v>0</v>
      </c>
    </row>
    <row r="1292" spans="2:10" x14ac:dyDescent="0.25">
      <c r="B1292" s="14"/>
      <c r="C1292" s="15"/>
      <c r="D1292" s="14"/>
      <c r="E1292" s="15"/>
      <c r="F1292" s="15"/>
      <c r="G1292" s="16"/>
      <c r="H1292" s="16"/>
      <c r="I1292" s="17" t="str">
        <f t="shared" si="20"/>
        <v>-</v>
      </c>
      <c r="J1292" s="18">
        <f>IF(I1292&gt;=0.4,0.05*G1292,IF(I1292&gt;=0.05,0.01*G1292,"Sucata ou aplicar 1%"))</f>
        <v>0</v>
      </c>
    </row>
    <row r="1293" spans="2:10" x14ac:dyDescent="0.25">
      <c r="B1293" s="14"/>
      <c r="C1293" s="15"/>
      <c r="D1293" s="14"/>
      <c r="E1293" s="15"/>
      <c r="F1293" s="15"/>
      <c r="G1293" s="16"/>
      <c r="H1293" s="16"/>
      <c r="I1293" s="17" t="str">
        <f t="shared" si="20"/>
        <v>-</v>
      </c>
      <c r="J1293" s="18">
        <f>IF(I1293&gt;=0.4,0.05*G1293,IF(I1293&gt;=0.05,0.01*G1293,"Sucata ou aplicar 1%"))</f>
        <v>0</v>
      </c>
    </row>
    <row r="1294" spans="2:10" x14ac:dyDescent="0.25">
      <c r="B1294" s="14"/>
      <c r="C1294" s="15"/>
      <c r="D1294" s="14"/>
      <c r="E1294" s="15"/>
      <c r="F1294" s="15"/>
      <c r="G1294" s="16"/>
      <c r="H1294" s="16"/>
      <c r="I1294" s="17" t="str">
        <f t="shared" si="20"/>
        <v>-</v>
      </c>
      <c r="J1294" s="18">
        <f>IF(I1294&gt;=0.4,0.05*G1294,IF(I1294&gt;=0.05,0.01*G1294,"Sucata ou aplicar 1%"))</f>
        <v>0</v>
      </c>
    </row>
    <row r="1295" spans="2:10" x14ac:dyDescent="0.25">
      <c r="B1295" s="14"/>
      <c r="C1295" s="15"/>
      <c r="D1295" s="14"/>
      <c r="E1295" s="15"/>
      <c r="F1295" s="15"/>
      <c r="G1295" s="16"/>
      <c r="H1295" s="16"/>
      <c r="I1295" s="17" t="str">
        <f t="shared" si="20"/>
        <v>-</v>
      </c>
      <c r="J1295" s="18">
        <f>IF(I1295&gt;=0.4,0.05*G1295,IF(I1295&gt;=0.05,0.01*G1295,"Sucata ou aplicar 1%"))</f>
        <v>0</v>
      </c>
    </row>
    <row r="1296" spans="2:10" x14ac:dyDescent="0.25">
      <c r="B1296" s="14"/>
      <c r="C1296" s="15"/>
      <c r="D1296" s="14"/>
      <c r="E1296" s="15"/>
      <c r="F1296" s="15"/>
      <c r="G1296" s="16"/>
      <c r="H1296" s="16"/>
      <c r="I1296" s="17" t="str">
        <f t="shared" si="20"/>
        <v>-</v>
      </c>
      <c r="J1296" s="18">
        <f>IF(I1296&gt;=0.4,0.05*G1296,IF(I1296&gt;=0.05,0.01*G1296,"Sucata ou aplicar 1%"))</f>
        <v>0</v>
      </c>
    </row>
    <row r="1297" spans="2:10" x14ac:dyDescent="0.25">
      <c r="B1297" s="14"/>
      <c r="C1297" s="15"/>
      <c r="D1297" s="14"/>
      <c r="E1297" s="15"/>
      <c r="F1297" s="15"/>
      <c r="G1297" s="16"/>
      <c r="H1297" s="16"/>
      <c r="I1297" s="17" t="str">
        <f t="shared" si="20"/>
        <v>-</v>
      </c>
      <c r="J1297" s="18">
        <f>IF(I1297&gt;=0.4,0.05*G1297,IF(I1297&gt;=0.05,0.01*G1297,"Sucata ou aplicar 1%"))</f>
        <v>0</v>
      </c>
    </row>
    <row r="1298" spans="2:10" x14ac:dyDescent="0.25">
      <c r="B1298" s="14"/>
      <c r="C1298" s="15"/>
      <c r="D1298" s="14"/>
      <c r="E1298" s="15"/>
      <c r="F1298" s="15"/>
      <c r="G1298" s="16"/>
      <c r="H1298" s="16"/>
      <c r="I1298" s="17" t="str">
        <f t="shared" si="20"/>
        <v>-</v>
      </c>
      <c r="J1298" s="18">
        <f>IF(I1298&gt;=0.4,0.05*G1298,IF(I1298&gt;=0.05,0.01*G1298,"Sucata ou aplicar 1%"))</f>
        <v>0</v>
      </c>
    </row>
    <row r="1299" spans="2:10" x14ac:dyDescent="0.25">
      <c r="B1299" s="14"/>
      <c r="C1299" s="15"/>
      <c r="D1299" s="14"/>
      <c r="E1299" s="15"/>
      <c r="F1299" s="15"/>
      <c r="G1299" s="16"/>
      <c r="H1299" s="16"/>
      <c r="I1299" s="17" t="str">
        <f t="shared" si="20"/>
        <v>-</v>
      </c>
      <c r="J1299" s="18">
        <f>IF(I1299&gt;=0.4,0.05*G1299,IF(I1299&gt;=0.05,0.01*G1299,"Sucata ou aplicar 1%"))</f>
        <v>0</v>
      </c>
    </row>
    <row r="1300" spans="2:10" x14ac:dyDescent="0.25">
      <c r="B1300" s="14"/>
      <c r="C1300" s="15"/>
      <c r="D1300" s="14"/>
      <c r="E1300" s="15"/>
      <c r="F1300" s="15"/>
      <c r="G1300" s="16"/>
      <c r="H1300" s="16"/>
      <c r="I1300" s="17" t="str">
        <f t="shared" si="20"/>
        <v>-</v>
      </c>
      <c r="J1300" s="18">
        <f>IF(I1300&gt;=0.4,0.05*G1300,IF(I1300&gt;=0.05,0.01*G1300,"Sucata ou aplicar 1%"))</f>
        <v>0</v>
      </c>
    </row>
    <row r="1301" spans="2:10" x14ac:dyDescent="0.25">
      <c r="B1301" s="14"/>
      <c r="C1301" s="15"/>
      <c r="D1301" s="14"/>
      <c r="E1301" s="15"/>
      <c r="F1301" s="15"/>
      <c r="G1301" s="16"/>
      <c r="H1301" s="16"/>
      <c r="I1301" s="17" t="str">
        <f t="shared" si="20"/>
        <v>-</v>
      </c>
      <c r="J1301" s="18">
        <f>IF(I1301&gt;=0.4,0.05*G1301,IF(I1301&gt;=0.05,0.01*G1301,"Sucata ou aplicar 1%"))</f>
        <v>0</v>
      </c>
    </row>
    <row r="1302" spans="2:10" x14ac:dyDescent="0.25">
      <c r="B1302" s="14"/>
      <c r="C1302" s="15"/>
      <c r="D1302" s="14"/>
      <c r="E1302" s="15"/>
      <c r="F1302" s="15"/>
      <c r="G1302" s="16"/>
      <c r="H1302" s="16"/>
      <c r="I1302" s="17" t="str">
        <f t="shared" si="20"/>
        <v>-</v>
      </c>
      <c r="J1302" s="18">
        <f>IF(I1302&gt;=0.4,0.05*G1302,IF(I1302&gt;=0.05,0.01*G1302,"Sucata ou aplicar 1%"))</f>
        <v>0</v>
      </c>
    </row>
    <row r="1303" spans="2:10" x14ac:dyDescent="0.25">
      <c r="B1303" s="14"/>
      <c r="C1303" s="15"/>
      <c r="D1303" s="14"/>
      <c r="E1303" s="15"/>
      <c r="F1303" s="15"/>
      <c r="G1303" s="16"/>
      <c r="H1303" s="16"/>
      <c r="I1303" s="17" t="str">
        <f t="shared" si="20"/>
        <v>-</v>
      </c>
      <c r="J1303" s="18">
        <f>IF(I1303&gt;=0.4,0.05*G1303,IF(I1303&gt;=0.05,0.01*G1303,"Sucata ou aplicar 1%"))</f>
        <v>0</v>
      </c>
    </row>
    <row r="1304" spans="2:10" x14ac:dyDescent="0.25">
      <c r="B1304" s="14"/>
      <c r="C1304" s="15"/>
      <c r="D1304" s="14"/>
      <c r="E1304" s="15"/>
      <c r="F1304" s="15"/>
      <c r="G1304" s="16"/>
      <c r="H1304" s="16"/>
      <c r="I1304" s="17" t="str">
        <f t="shared" si="20"/>
        <v>-</v>
      </c>
      <c r="J1304" s="18">
        <f>IF(I1304&gt;=0.4,0.05*G1304,IF(I1304&gt;=0.05,0.01*G1304,"Sucata ou aplicar 1%"))</f>
        <v>0</v>
      </c>
    </row>
    <row r="1305" spans="2:10" x14ac:dyDescent="0.25">
      <c r="B1305" s="14"/>
      <c r="C1305" s="15"/>
      <c r="D1305" s="14"/>
      <c r="E1305" s="15"/>
      <c r="F1305" s="15"/>
      <c r="G1305" s="16"/>
      <c r="H1305" s="16"/>
      <c r="I1305" s="17" t="str">
        <f t="shared" si="20"/>
        <v>-</v>
      </c>
      <c r="J1305" s="18">
        <f>IF(I1305&gt;=0.4,0.05*G1305,IF(I1305&gt;=0.05,0.01*G1305,"Sucata ou aplicar 1%"))</f>
        <v>0</v>
      </c>
    </row>
    <row r="1306" spans="2:10" x14ac:dyDescent="0.25">
      <c r="B1306" s="14"/>
      <c r="C1306" s="15"/>
      <c r="D1306" s="14"/>
      <c r="E1306" s="15"/>
      <c r="F1306" s="15"/>
      <c r="G1306" s="16"/>
      <c r="H1306" s="16"/>
      <c r="I1306" s="17" t="str">
        <f t="shared" si="20"/>
        <v>-</v>
      </c>
      <c r="J1306" s="18">
        <f>IF(I1306&gt;=0.4,0.05*G1306,IF(I1306&gt;=0.05,0.01*G1306,"Sucata ou aplicar 1%"))</f>
        <v>0</v>
      </c>
    </row>
    <row r="1307" spans="2:10" x14ac:dyDescent="0.25">
      <c r="B1307" s="14"/>
      <c r="C1307" s="15"/>
      <c r="D1307" s="14"/>
      <c r="E1307" s="15"/>
      <c r="F1307" s="15"/>
      <c r="G1307" s="16"/>
      <c r="H1307" s="16"/>
      <c r="I1307" s="17" t="str">
        <f t="shared" si="20"/>
        <v>-</v>
      </c>
      <c r="J1307" s="18">
        <f>IF(I1307&gt;=0.4,0.05*G1307,IF(I1307&gt;=0.05,0.01*G1307,"Sucata ou aplicar 1%"))</f>
        <v>0</v>
      </c>
    </row>
    <row r="1308" spans="2:10" x14ac:dyDescent="0.25">
      <c r="B1308" s="14"/>
      <c r="C1308" s="15"/>
      <c r="D1308" s="14"/>
      <c r="E1308" s="15"/>
      <c r="F1308" s="15"/>
      <c r="G1308" s="16"/>
      <c r="H1308" s="16"/>
      <c r="I1308" s="17" t="str">
        <f t="shared" si="20"/>
        <v>-</v>
      </c>
      <c r="J1308" s="18">
        <f>IF(I1308&gt;=0.4,0.05*G1308,IF(I1308&gt;=0.05,0.01*G1308,"Sucata ou aplicar 1%"))</f>
        <v>0</v>
      </c>
    </row>
    <row r="1309" spans="2:10" x14ac:dyDescent="0.25">
      <c r="B1309" s="14"/>
      <c r="C1309" s="15"/>
      <c r="D1309" s="14"/>
      <c r="E1309" s="15"/>
      <c r="F1309" s="15"/>
      <c r="G1309" s="16"/>
      <c r="H1309" s="16"/>
      <c r="I1309" s="17" t="str">
        <f t="shared" si="20"/>
        <v>-</v>
      </c>
      <c r="J1309" s="18">
        <f>IF(I1309&gt;=0.4,0.05*G1309,IF(I1309&gt;=0.05,0.01*G1309,"Sucata ou aplicar 1%"))</f>
        <v>0</v>
      </c>
    </row>
    <row r="1310" spans="2:10" x14ac:dyDescent="0.25">
      <c r="B1310" s="14"/>
      <c r="C1310" s="15"/>
      <c r="D1310" s="14"/>
      <c r="E1310" s="15"/>
      <c r="F1310" s="15"/>
      <c r="G1310" s="16"/>
      <c r="H1310" s="16"/>
      <c r="I1310" s="17" t="str">
        <f t="shared" si="20"/>
        <v>-</v>
      </c>
      <c r="J1310" s="18">
        <f>IF(I1310&gt;=0.4,0.05*G1310,IF(I1310&gt;=0.05,0.01*G1310,"Sucata ou aplicar 1%"))</f>
        <v>0</v>
      </c>
    </row>
    <row r="1311" spans="2:10" x14ac:dyDescent="0.25">
      <c r="B1311" s="14"/>
      <c r="C1311" s="15"/>
      <c r="D1311" s="14"/>
      <c r="E1311" s="15"/>
      <c r="F1311" s="15"/>
      <c r="G1311" s="16"/>
      <c r="H1311" s="16"/>
      <c r="I1311" s="17" t="str">
        <f t="shared" si="20"/>
        <v>-</v>
      </c>
      <c r="J1311" s="18">
        <f>IF(I1311&gt;=0.4,0.05*G1311,IF(I1311&gt;=0.05,0.01*G1311,"Sucata ou aplicar 1%"))</f>
        <v>0</v>
      </c>
    </row>
    <row r="1312" spans="2:10" x14ac:dyDescent="0.25">
      <c r="B1312" s="14"/>
      <c r="C1312" s="15"/>
      <c r="D1312" s="14"/>
      <c r="E1312" s="15"/>
      <c r="F1312" s="15"/>
      <c r="G1312" s="16"/>
      <c r="H1312" s="16"/>
      <c r="I1312" s="17" t="str">
        <f t="shared" si="20"/>
        <v>-</v>
      </c>
      <c r="J1312" s="18">
        <f>IF(I1312&gt;=0.4,0.05*G1312,IF(I1312&gt;=0.05,0.01*G1312,"Sucata ou aplicar 1%"))</f>
        <v>0</v>
      </c>
    </row>
    <row r="1313" spans="2:10" x14ac:dyDescent="0.25">
      <c r="B1313" s="14"/>
      <c r="C1313" s="15"/>
      <c r="D1313" s="14"/>
      <c r="E1313" s="15"/>
      <c r="F1313" s="15"/>
      <c r="G1313" s="16"/>
      <c r="H1313" s="16"/>
      <c r="I1313" s="17" t="str">
        <f t="shared" si="20"/>
        <v>-</v>
      </c>
      <c r="J1313" s="18">
        <f>IF(I1313&gt;=0.4,0.05*G1313,IF(I1313&gt;=0.05,0.01*G1313,"Sucata ou aplicar 1%"))</f>
        <v>0</v>
      </c>
    </row>
    <row r="1314" spans="2:10" x14ac:dyDescent="0.25">
      <c r="B1314" s="14"/>
      <c r="C1314" s="15"/>
      <c r="D1314" s="14"/>
      <c r="E1314" s="15"/>
      <c r="F1314" s="15"/>
      <c r="G1314" s="16"/>
      <c r="H1314" s="16"/>
      <c r="I1314" s="17" t="str">
        <f t="shared" si="20"/>
        <v>-</v>
      </c>
      <c r="J1314" s="18">
        <f>IF(I1314&gt;=0.4,0.05*G1314,IF(I1314&gt;=0.05,0.01*G1314,"Sucata ou aplicar 1%"))</f>
        <v>0</v>
      </c>
    </row>
    <row r="1315" spans="2:10" x14ac:dyDescent="0.25">
      <c r="B1315" s="14"/>
      <c r="C1315" s="15"/>
      <c r="D1315" s="14"/>
      <c r="E1315" s="15"/>
      <c r="F1315" s="15"/>
      <c r="G1315" s="16"/>
      <c r="H1315" s="16"/>
      <c r="I1315" s="17" t="str">
        <f t="shared" si="20"/>
        <v>-</v>
      </c>
      <c r="J1315" s="18">
        <f>IF(I1315&gt;=0.4,0.05*G1315,IF(I1315&gt;=0.05,0.01*G1315,"Sucata ou aplicar 1%"))</f>
        <v>0</v>
      </c>
    </row>
    <row r="1316" spans="2:10" x14ac:dyDescent="0.25">
      <c r="B1316" s="14"/>
      <c r="C1316" s="15"/>
      <c r="D1316" s="14"/>
      <c r="E1316" s="15"/>
      <c r="F1316" s="15"/>
      <c r="G1316" s="16"/>
      <c r="H1316" s="16"/>
      <c r="I1316" s="17" t="str">
        <f t="shared" si="20"/>
        <v>-</v>
      </c>
      <c r="J1316" s="18">
        <f>IF(I1316&gt;=0.4,0.05*G1316,IF(I1316&gt;=0.05,0.01*G1316,"Sucata ou aplicar 1%"))</f>
        <v>0</v>
      </c>
    </row>
    <row r="1317" spans="2:10" x14ac:dyDescent="0.25">
      <c r="B1317" s="14"/>
      <c r="C1317" s="15"/>
      <c r="D1317" s="14"/>
      <c r="E1317" s="15"/>
      <c r="F1317" s="15"/>
      <c r="G1317" s="16"/>
      <c r="H1317" s="16"/>
      <c r="I1317" s="17" t="str">
        <f t="shared" si="20"/>
        <v>-</v>
      </c>
      <c r="J1317" s="18">
        <f>IF(I1317&gt;=0.4,0.05*G1317,IF(I1317&gt;=0.05,0.01*G1317,"Sucata ou aplicar 1%"))</f>
        <v>0</v>
      </c>
    </row>
    <row r="1318" spans="2:10" x14ac:dyDescent="0.25">
      <c r="B1318" s="14"/>
      <c r="C1318" s="15"/>
      <c r="D1318" s="14"/>
      <c r="E1318" s="15"/>
      <c r="F1318" s="15"/>
      <c r="G1318" s="16"/>
      <c r="H1318" s="16"/>
      <c r="I1318" s="17" t="str">
        <f t="shared" si="20"/>
        <v>-</v>
      </c>
      <c r="J1318" s="18">
        <f>IF(I1318&gt;=0.4,0.05*G1318,IF(I1318&gt;=0.05,0.01*G1318,"Sucata ou aplicar 1%"))</f>
        <v>0</v>
      </c>
    </row>
    <row r="1319" spans="2:10" x14ac:dyDescent="0.25">
      <c r="B1319" s="14"/>
      <c r="C1319" s="15"/>
      <c r="D1319" s="14"/>
      <c r="E1319" s="15"/>
      <c r="F1319" s="15"/>
      <c r="G1319" s="16"/>
      <c r="H1319" s="16"/>
      <c r="I1319" s="17" t="str">
        <f t="shared" si="20"/>
        <v>-</v>
      </c>
      <c r="J1319" s="18">
        <f>IF(I1319&gt;=0.4,0.05*G1319,IF(I1319&gt;=0.05,0.01*G1319,"Sucata ou aplicar 1%"))</f>
        <v>0</v>
      </c>
    </row>
    <row r="1320" spans="2:10" x14ac:dyDescent="0.25">
      <c r="B1320" s="14"/>
      <c r="C1320" s="15"/>
      <c r="D1320" s="14"/>
      <c r="E1320" s="15"/>
      <c r="F1320" s="15"/>
      <c r="G1320" s="16"/>
      <c r="H1320" s="16"/>
      <c r="I1320" s="17" t="str">
        <f t="shared" si="20"/>
        <v>-</v>
      </c>
      <c r="J1320" s="18">
        <f>IF(I1320&gt;=0.4,0.05*G1320,IF(I1320&gt;=0.05,0.01*G1320,"Sucata ou aplicar 1%"))</f>
        <v>0</v>
      </c>
    </row>
    <row r="1321" spans="2:10" x14ac:dyDescent="0.25">
      <c r="B1321" s="14"/>
      <c r="C1321" s="15"/>
      <c r="D1321" s="14"/>
      <c r="E1321" s="15"/>
      <c r="F1321" s="15"/>
      <c r="G1321" s="16"/>
      <c r="H1321" s="16"/>
      <c r="I1321" s="17" t="str">
        <f t="shared" si="20"/>
        <v>-</v>
      </c>
      <c r="J1321" s="18">
        <f>IF(I1321&gt;=0.4,0.05*G1321,IF(I1321&gt;=0.05,0.01*G1321,"Sucata ou aplicar 1%"))</f>
        <v>0</v>
      </c>
    </row>
    <row r="1322" spans="2:10" x14ac:dyDescent="0.25">
      <c r="B1322" s="14"/>
      <c r="C1322" s="15"/>
      <c r="D1322" s="14"/>
      <c r="E1322" s="15"/>
      <c r="F1322" s="15"/>
      <c r="G1322" s="16"/>
      <c r="H1322" s="16"/>
      <c r="I1322" s="17" t="str">
        <f t="shared" si="20"/>
        <v>-</v>
      </c>
      <c r="J1322" s="18">
        <f>IF(I1322&gt;=0.4,0.05*G1322,IF(I1322&gt;=0.05,0.01*G1322,"Sucata ou aplicar 1%"))</f>
        <v>0</v>
      </c>
    </row>
    <row r="1323" spans="2:10" x14ac:dyDescent="0.25">
      <c r="B1323" s="14"/>
      <c r="C1323" s="15"/>
      <c r="D1323" s="14"/>
      <c r="E1323" s="15"/>
      <c r="F1323" s="15"/>
      <c r="G1323" s="16"/>
      <c r="H1323" s="16"/>
      <c r="I1323" s="17" t="str">
        <f t="shared" si="20"/>
        <v>-</v>
      </c>
      <c r="J1323" s="18">
        <f>IF(I1323&gt;=0.4,0.05*G1323,IF(I1323&gt;=0.05,0.01*G1323,"Sucata ou aplicar 1%"))</f>
        <v>0</v>
      </c>
    </row>
    <row r="1324" spans="2:10" x14ac:dyDescent="0.25">
      <c r="B1324" s="14"/>
      <c r="C1324" s="15"/>
      <c r="D1324" s="14"/>
      <c r="E1324" s="15"/>
      <c r="F1324" s="15"/>
      <c r="G1324" s="16"/>
      <c r="H1324" s="16"/>
      <c r="I1324" s="17" t="str">
        <f t="shared" si="20"/>
        <v>-</v>
      </c>
      <c r="J1324" s="18">
        <f>IF(I1324&gt;=0.4,0.05*G1324,IF(I1324&gt;=0.05,0.01*G1324,"Sucata ou aplicar 1%"))</f>
        <v>0</v>
      </c>
    </row>
    <row r="1325" spans="2:10" x14ac:dyDescent="0.25">
      <c r="B1325" s="14"/>
      <c r="C1325" s="15"/>
      <c r="D1325" s="14"/>
      <c r="E1325" s="15"/>
      <c r="F1325" s="15"/>
      <c r="G1325" s="16"/>
      <c r="H1325" s="16"/>
      <c r="I1325" s="17" t="str">
        <f t="shared" si="20"/>
        <v>-</v>
      </c>
      <c r="J1325" s="18">
        <f>IF(I1325&gt;=0.4,0.05*G1325,IF(I1325&gt;=0.05,0.01*G1325,"Sucata ou aplicar 1%"))</f>
        <v>0</v>
      </c>
    </row>
    <row r="1326" spans="2:10" x14ac:dyDescent="0.25">
      <c r="B1326" s="14"/>
      <c r="C1326" s="15"/>
      <c r="D1326" s="14"/>
      <c r="E1326" s="15"/>
      <c r="F1326" s="15"/>
      <c r="G1326" s="16"/>
      <c r="H1326" s="16"/>
      <c r="I1326" s="17" t="str">
        <f t="shared" si="20"/>
        <v>-</v>
      </c>
      <c r="J1326" s="18">
        <f>IF(I1326&gt;=0.4,0.05*G1326,IF(I1326&gt;=0.05,0.01*G1326,"Sucata ou aplicar 1%"))</f>
        <v>0</v>
      </c>
    </row>
    <row r="1327" spans="2:10" x14ac:dyDescent="0.25">
      <c r="B1327" s="14"/>
      <c r="C1327" s="15"/>
      <c r="D1327" s="14"/>
      <c r="E1327" s="15"/>
      <c r="F1327" s="15"/>
      <c r="G1327" s="16"/>
      <c r="H1327" s="16"/>
      <c r="I1327" s="17" t="str">
        <f t="shared" si="20"/>
        <v>-</v>
      </c>
      <c r="J1327" s="18">
        <f>IF(I1327&gt;=0.4,0.05*G1327,IF(I1327&gt;=0.05,0.01*G1327,"Sucata ou aplicar 1%"))</f>
        <v>0</v>
      </c>
    </row>
    <row r="1328" spans="2:10" x14ac:dyDescent="0.25">
      <c r="B1328" s="14"/>
      <c r="C1328" s="15"/>
      <c r="D1328" s="14"/>
      <c r="E1328" s="15"/>
      <c r="F1328" s="15"/>
      <c r="G1328" s="16"/>
      <c r="H1328" s="16"/>
      <c r="I1328" s="17" t="str">
        <f t="shared" si="20"/>
        <v>-</v>
      </c>
      <c r="J1328" s="18">
        <f>IF(I1328&gt;=0.4,0.05*G1328,IF(I1328&gt;=0.05,0.01*G1328,"Sucata ou aplicar 1%"))</f>
        <v>0</v>
      </c>
    </row>
    <row r="1329" spans="2:10" x14ac:dyDescent="0.25">
      <c r="B1329" s="14"/>
      <c r="C1329" s="15"/>
      <c r="D1329" s="14"/>
      <c r="E1329" s="15"/>
      <c r="F1329" s="15"/>
      <c r="G1329" s="16"/>
      <c r="H1329" s="16"/>
      <c r="I1329" s="17" t="str">
        <f t="shared" si="20"/>
        <v>-</v>
      </c>
      <c r="J1329" s="18">
        <f>IF(I1329&gt;=0.4,0.05*G1329,IF(I1329&gt;=0.05,0.01*G1329,"Sucata ou aplicar 1%"))</f>
        <v>0</v>
      </c>
    </row>
    <row r="1330" spans="2:10" x14ac:dyDescent="0.25">
      <c r="B1330" s="14"/>
      <c r="C1330" s="15"/>
      <c r="D1330" s="14"/>
      <c r="E1330" s="15"/>
      <c r="F1330" s="15"/>
      <c r="G1330" s="16"/>
      <c r="H1330" s="16"/>
      <c r="I1330" s="17" t="str">
        <f t="shared" si="20"/>
        <v>-</v>
      </c>
      <c r="J1330" s="18">
        <f>IF(I1330&gt;=0.4,0.05*G1330,IF(I1330&gt;=0.05,0.01*G1330,"Sucata ou aplicar 1%"))</f>
        <v>0</v>
      </c>
    </row>
    <row r="1331" spans="2:10" x14ac:dyDescent="0.25">
      <c r="B1331" s="14"/>
      <c r="C1331" s="15"/>
      <c r="D1331" s="14"/>
      <c r="E1331" s="15"/>
      <c r="F1331" s="15"/>
      <c r="G1331" s="16"/>
      <c r="H1331" s="16"/>
      <c r="I1331" s="17" t="str">
        <f t="shared" si="20"/>
        <v>-</v>
      </c>
      <c r="J1331" s="18">
        <f>IF(I1331&gt;=0.4,0.05*G1331,IF(I1331&gt;=0.05,0.01*G1331,"Sucata ou aplicar 1%"))</f>
        <v>0</v>
      </c>
    </row>
    <row r="1332" spans="2:10" x14ac:dyDescent="0.25">
      <c r="B1332" s="14"/>
      <c r="C1332" s="15"/>
      <c r="D1332" s="14"/>
      <c r="E1332" s="15"/>
      <c r="F1332" s="15"/>
      <c r="G1332" s="16"/>
      <c r="H1332" s="16"/>
      <c r="I1332" s="17" t="str">
        <f t="shared" si="20"/>
        <v>-</v>
      </c>
      <c r="J1332" s="18">
        <f>IF(I1332&gt;=0.4,0.05*G1332,IF(I1332&gt;=0.05,0.01*G1332,"Sucata ou aplicar 1%"))</f>
        <v>0</v>
      </c>
    </row>
    <row r="1333" spans="2:10" x14ac:dyDescent="0.25">
      <c r="B1333" s="14"/>
      <c r="C1333" s="15"/>
      <c r="D1333" s="14"/>
      <c r="E1333" s="15"/>
      <c r="F1333" s="15"/>
      <c r="G1333" s="16"/>
      <c r="H1333" s="16"/>
      <c r="I1333" s="17" t="str">
        <f t="shared" si="20"/>
        <v>-</v>
      </c>
      <c r="J1333" s="18">
        <f>IF(I1333&gt;=0.4,0.05*G1333,IF(I1333&gt;=0.05,0.01*G1333,"Sucata ou aplicar 1%"))</f>
        <v>0</v>
      </c>
    </row>
    <row r="1334" spans="2:10" x14ac:dyDescent="0.25">
      <c r="B1334" s="14"/>
      <c r="C1334" s="15"/>
      <c r="D1334" s="14"/>
      <c r="E1334" s="15"/>
      <c r="F1334" s="15"/>
      <c r="G1334" s="16"/>
      <c r="H1334" s="16"/>
      <c r="I1334" s="17" t="str">
        <f t="shared" si="20"/>
        <v>-</v>
      </c>
      <c r="J1334" s="18">
        <f>IF(I1334&gt;=0.4,0.05*G1334,IF(I1334&gt;=0.05,0.01*G1334,"Sucata ou aplicar 1%"))</f>
        <v>0</v>
      </c>
    </row>
    <row r="1335" spans="2:10" x14ac:dyDescent="0.25">
      <c r="B1335" s="14"/>
      <c r="C1335" s="15"/>
      <c r="D1335" s="14"/>
      <c r="E1335" s="15"/>
      <c r="F1335" s="15"/>
      <c r="G1335" s="16"/>
      <c r="H1335" s="16"/>
      <c r="I1335" s="17" t="str">
        <f t="shared" si="20"/>
        <v>-</v>
      </c>
      <c r="J1335" s="18">
        <f>IF(I1335&gt;=0.4,0.05*G1335,IF(I1335&gt;=0.05,0.01*G1335,"Sucata ou aplicar 1%"))</f>
        <v>0</v>
      </c>
    </row>
    <row r="1336" spans="2:10" x14ac:dyDescent="0.25">
      <c r="B1336" s="14"/>
      <c r="C1336" s="15"/>
      <c r="D1336" s="14"/>
      <c r="E1336" s="15"/>
      <c r="F1336" s="15"/>
      <c r="G1336" s="16"/>
      <c r="H1336" s="16"/>
      <c r="I1336" s="17" t="str">
        <f t="shared" si="20"/>
        <v>-</v>
      </c>
      <c r="J1336" s="18">
        <f>IF(I1336&gt;=0.4,0.05*G1336,IF(I1336&gt;=0.05,0.01*G1336,"Sucata ou aplicar 1%"))</f>
        <v>0</v>
      </c>
    </row>
    <row r="1337" spans="2:10" x14ac:dyDescent="0.25">
      <c r="B1337" s="14"/>
      <c r="C1337" s="15"/>
      <c r="D1337" s="14"/>
      <c r="E1337" s="15"/>
      <c r="F1337" s="15"/>
      <c r="G1337" s="16"/>
      <c r="H1337" s="16"/>
      <c r="I1337" s="17" t="str">
        <f t="shared" si="20"/>
        <v>-</v>
      </c>
      <c r="J1337" s="18">
        <f>IF(I1337&gt;=0.4,0.05*G1337,IF(I1337&gt;=0.05,0.01*G1337,"Sucata ou aplicar 1%"))</f>
        <v>0</v>
      </c>
    </row>
    <row r="1338" spans="2:10" x14ac:dyDescent="0.25">
      <c r="B1338" s="14"/>
      <c r="C1338" s="15"/>
      <c r="D1338" s="14"/>
      <c r="E1338" s="15"/>
      <c r="F1338" s="15"/>
      <c r="G1338" s="16"/>
      <c r="H1338" s="16"/>
      <c r="I1338" s="17" t="str">
        <f t="shared" si="20"/>
        <v>-</v>
      </c>
      <c r="J1338" s="18">
        <f>IF(I1338&gt;=0.4,0.05*G1338,IF(I1338&gt;=0.05,0.01*G1338,"Sucata ou aplicar 1%"))</f>
        <v>0</v>
      </c>
    </row>
    <row r="1339" spans="2:10" x14ac:dyDescent="0.25">
      <c r="B1339" s="14"/>
      <c r="C1339" s="15"/>
      <c r="D1339" s="14"/>
      <c r="E1339" s="15"/>
      <c r="F1339" s="15"/>
      <c r="G1339" s="16"/>
      <c r="H1339" s="16"/>
      <c r="I1339" s="17" t="str">
        <f t="shared" si="20"/>
        <v>-</v>
      </c>
      <c r="J1339" s="18">
        <f>IF(I1339&gt;=0.4,0.05*G1339,IF(I1339&gt;=0.05,0.01*G1339,"Sucata ou aplicar 1%"))</f>
        <v>0</v>
      </c>
    </row>
    <row r="1340" spans="2:10" x14ac:dyDescent="0.25">
      <c r="B1340" s="14"/>
      <c r="C1340" s="15"/>
      <c r="D1340" s="14"/>
      <c r="E1340" s="15"/>
      <c r="F1340" s="15"/>
      <c r="G1340" s="16"/>
      <c r="H1340" s="16"/>
      <c r="I1340" s="17" t="str">
        <f t="shared" si="20"/>
        <v>-</v>
      </c>
      <c r="J1340" s="18">
        <f>IF(I1340&gt;=0.4,0.05*G1340,IF(I1340&gt;=0.05,0.01*G1340,"Sucata ou aplicar 1%"))</f>
        <v>0</v>
      </c>
    </row>
    <row r="1341" spans="2:10" x14ac:dyDescent="0.25">
      <c r="B1341" s="14"/>
      <c r="C1341" s="15"/>
      <c r="D1341" s="14"/>
      <c r="E1341" s="15"/>
      <c r="F1341" s="15"/>
      <c r="G1341" s="16"/>
      <c r="H1341" s="16"/>
      <c r="I1341" s="17" t="str">
        <f t="shared" si="20"/>
        <v>-</v>
      </c>
      <c r="J1341" s="18">
        <f>IF(I1341&gt;=0.4,0.05*G1341,IF(I1341&gt;=0.05,0.01*G1341,"Sucata ou aplicar 1%"))</f>
        <v>0</v>
      </c>
    </row>
    <row r="1342" spans="2:10" x14ac:dyDescent="0.25">
      <c r="B1342" s="14"/>
      <c r="C1342" s="15"/>
      <c r="D1342" s="14"/>
      <c r="E1342" s="15"/>
      <c r="F1342" s="15"/>
      <c r="G1342" s="16"/>
      <c r="H1342" s="16"/>
      <c r="I1342" s="17" t="str">
        <f t="shared" si="20"/>
        <v>-</v>
      </c>
      <c r="J1342" s="18">
        <f>IF(I1342&gt;=0.4,0.05*G1342,IF(I1342&gt;=0.05,0.01*G1342,"Sucata ou aplicar 1%"))</f>
        <v>0</v>
      </c>
    </row>
    <row r="1343" spans="2:10" x14ac:dyDescent="0.25">
      <c r="B1343" s="14"/>
      <c r="C1343" s="15"/>
      <c r="D1343" s="14"/>
      <c r="E1343" s="15"/>
      <c r="F1343" s="15"/>
      <c r="G1343" s="16"/>
      <c r="H1343" s="16"/>
      <c r="I1343" s="17" t="str">
        <f t="shared" si="20"/>
        <v>-</v>
      </c>
      <c r="J1343" s="18">
        <f>IF(I1343&gt;=0.4,0.05*G1343,IF(I1343&gt;=0.05,0.01*G1343,"Sucata ou aplicar 1%"))</f>
        <v>0</v>
      </c>
    </row>
    <row r="1344" spans="2:10" x14ac:dyDescent="0.25">
      <c r="B1344" s="14"/>
      <c r="C1344" s="15"/>
      <c r="D1344" s="14"/>
      <c r="E1344" s="15"/>
      <c r="F1344" s="15"/>
      <c r="G1344" s="16"/>
      <c r="H1344" s="16"/>
      <c r="I1344" s="17" t="str">
        <f t="shared" si="20"/>
        <v>-</v>
      </c>
      <c r="J1344" s="18">
        <f>IF(I1344&gt;=0.4,0.05*G1344,IF(I1344&gt;=0.05,0.01*G1344,"Sucata ou aplicar 1%"))</f>
        <v>0</v>
      </c>
    </row>
    <row r="1345" spans="2:10" x14ac:dyDescent="0.25">
      <c r="B1345" s="14"/>
      <c r="C1345" s="15"/>
      <c r="D1345" s="14"/>
      <c r="E1345" s="15"/>
      <c r="F1345" s="15"/>
      <c r="G1345" s="16"/>
      <c r="H1345" s="16"/>
      <c r="I1345" s="17" t="str">
        <f t="shared" si="20"/>
        <v>-</v>
      </c>
      <c r="J1345" s="18">
        <f>IF(I1345&gt;=0.4,0.05*G1345,IF(I1345&gt;=0.05,0.01*G1345,"Sucata ou aplicar 1%"))</f>
        <v>0</v>
      </c>
    </row>
    <row r="1346" spans="2:10" x14ac:dyDescent="0.25">
      <c r="B1346" s="14"/>
      <c r="C1346" s="15"/>
      <c r="D1346" s="14"/>
      <c r="E1346" s="15"/>
      <c r="F1346" s="15"/>
      <c r="G1346" s="16"/>
      <c r="H1346" s="16"/>
      <c r="I1346" s="17" t="str">
        <f t="shared" si="20"/>
        <v>-</v>
      </c>
      <c r="J1346" s="18">
        <f>IF(I1346&gt;=0.4,0.05*G1346,IF(I1346&gt;=0.05,0.01*G1346,"Sucata ou aplicar 1%"))</f>
        <v>0</v>
      </c>
    </row>
    <row r="1347" spans="2:10" x14ac:dyDescent="0.25">
      <c r="B1347" s="14"/>
      <c r="C1347" s="15"/>
      <c r="D1347" s="14"/>
      <c r="E1347" s="15"/>
      <c r="F1347" s="15"/>
      <c r="G1347" s="16"/>
      <c r="H1347" s="16"/>
      <c r="I1347" s="17" t="str">
        <f t="shared" si="20"/>
        <v>-</v>
      </c>
      <c r="J1347" s="18">
        <f>IF(I1347&gt;=0.4,0.05*G1347,IF(I1347&gt;=0.05,0.01*G1347,"Sucata ou aplicar 1%"))</f>
        <v>0</v>
      </c>
    </row>
    <row r="1348" spans="2:10" x14ac:dyDescent="0.25">
      <c r="B1348" s="14"/>
      <c r="C1348" s="15"/>
      <c r="D1348" s="14"/>
      <c r="E1348" s="15"/>
      <c r="F1348" s="15"/>
      <c r="G1348" s="16"/>
      <c r="H1348" s="16"/>
      <c r="I1348" s="17" t="str">
        <f t="shared" ref="I1348:I1365" si="21">IF(ISERR(H1348/G1348),"-",H1348/G1348)</f>
        <v>-</v>
      </c>
      <c r="J1348" s="18">
        <f>IF(I1348&gt;=0.4,0.05*G1348,IF(I1348&gt;=0.05,0.01*G1348,"Sucata ou aplicar 1%"))</f>
        <v>0</v>
      </c>
    </row>
    <row r="1349" spans="2:10" x14ac:dyDescent="0.25">
      <c r="B1349" s="14"/>
      <c r="C1349" s="15"/>
      <c r="D1349" s="14"/>
      <c r="E1349" s="15"/>
      <c r="F1349" s="15"/>
      <c r="G1349" s="16"/>
      <c r="H1349" s="16"/>
      <c r="I1349" s="17" t="str">
        <f t="shared" si="21"/>
        <v>-</v>
      </c>
      <c r="J1349" s="18">
        <f>IF(I1349&gt;=0.4,0.05*G1349,IF(I1349&gt;=0.05,0.01*G1349,"Sucata ou aplicar 1%"))</f>
        <v>0</v>
      </c>
    </row>
    <row r="1350" spans="2:10" x14ac:dyDescent="0.25">
      <c r="B1350" s="14"/>
      <c r="C1350" s="15"/>
      <c r="D1350" s="14"/>
      <c r="E1350" s="15"/>
      <c r="F1350" s="15"/>
      <c r="G1350" s="16"/>
      <c r="H1350" s="16"/>
      <c r="I1350" s="17" t="str">
        <f t="shared" si="21"/>
        <v>-</v>
      </c>
      <c r="J1350" s="18">
        <f>IF(I1350&gt;=0.4,0.05*G1350,IF(I1350&gt;=0.05,0.01*G1350,"Sucata ou aplicar 1%"))</f>
        <v>0</v>
      </c>
    </row>
    <row r="1351" spans="2:10" x14ac:dyDescent="0.25">
      <c r="B1351" s="14"/>
      <c r="C1351" s="15"/>
      <c r="D1351" s="14"/>
      <c r="E1351" s="15"/>
      <c r="F1351" s="15"/>
      <c r="G1351" s="16"/>
      <c r="H1351" s="16"/>
      <c r="I1351" s="17" t="str">
        <f t="shared" si="21"/>
        <v>-</v>
      </c>
      <c r="J1351" s="18">
        <f>IF(I1351&gt;=0.4,0.05*G1351,IF(I1351&gt;=0.05,0.01*G1351,"Sucata ou aplicar 1%"))</f>
        <v>0</v>
      </c>
    </row>
    <row r="1352" spans="2:10" x14ac:dyDescent="0.25">
      <c r="B1352" s="14"/>
      <c r="C1352" s="15"/>
      <c r="D1352" s="14"/>
      <c r="E1352" s="15"/>
      <c r="F1352" s="15"/>
      <c r="G1352" s="16"/>
      <c r="H1352" s="16"/>
      <c r="I1352" s="17" t="str">
        <f t="shared" si="21"/>
        <v>-</v>
      </c>
      <c r="J1352" s="18">
        <f>IF(I1352&gt;=0.4,0.05*G1352,IF(I1352&gt;=0.05,0.01*G1352,"Sucata ou aplicar 1%"))</f>
        <v>0</v>
      </c>
    </row>
    <row r="1353" spans="2:10" x14ac:dyDescent="0.25">
      <c r="B1353" s="14"/>
      <c r="C1353" s="15"/>
      <c r="D1353" s="14"/>
      <c r="E1353" s="15"/>
      <c r="F1353" s="15"/>
      <c r="G1353" s="16"/>
      <c r="H1353" s="16"/>
      <c r="I1353" s="17" t="str">
        <f t="shared" si="21"/>
        <v>-</v>
      </c>
      <c r="J1353" s="18">
        <f>IF(I1353&gt;=0.4,0.05*G1353,IF(I1353&gt;=0.05,0.01*G1353,"Sucata ou aplicar 1%"))</f>
        <v>0</v>
      </c>
    </row>
    <row r="1354" spans="2:10" x14ac:dyDescent="0.25">
      <c r="B1354" s="14"/>
      <c r="C1354" s="15"/>
      <c r="D1354" s="14"/>
      <c r="E1354" s="15"/>
      <c r="F1354" s="15"/>
      <c r="G1354" s="16"/>
      <c r="H1354" s="16"/>
      <c r="I1354" s="17" t="str">
        <f t="shared" si="21"/>
        <v>-</v>
      </c>
      <c r="J1354" s="18">
        <f>IF(I1354&gt;=0.4,0.05*G1354,IF(I1354&gt;=0.05,0.01*G1354,"Sucata ou aplicar 1%"))</f>
        <v>0</v>
      </c>
    </row>
    <row r="1355" spans="2:10" x14ac:dyDescent="0.25">
      <c r="B1355" s="14"/>
      <c r="C1355" s="15"/>
      <c r="D1355" s="14"/>
      <c r="E1355" s="15"/>
      <c r="F1355" s="15"/>
      <c r="G1355" s="16"/>
      <c r="H1355" s="16"/>
      <c r="I1355" s="17" t="str">
        <f t="shared" si="21"/>
        <v>-</v>
      </c>
      <c r="J1355" s="18">
        <f>IF(I1355&gt;=0.4,0.05*G1355,IF(I1355&gt;=0.05,0.01*G1355,"Sucata ou aplicar 1%"))</f>
        <v>0</v>
      </c>
    </row>
    <row r="1356" spans="2:10" x14ac:dyDescent="0.25">
      <c r="B1356" s="14"/>
      <c r="C1356" s="15"/>
      <c r="D1356" s="14"/>
      <c r="E1356" s="15"/>
      <c r="F1356" s="15"/>
      <c r="G1356" s="16"/>
      <c r="H1356" s="16"/>
      <c r="I1356" s="17" t="str">
        <f t="shared" si="21"/>
        <v>-</v>
      </c>
      <c r="J1356" s="18">
        <f>IF(I1356&gt;=0.4,0.05*G1356,IF(I1356&gt;=0.05,0.01*G1356,"Sucata ou aplicar 1%"))</f>
        <v>0</v>
      </c>
    </row>
    <row r="1357" spans="2:10" x14ac:dyDescent="0.25">
      <c r="B1357" s="14"/>
      <c r="C1357" s="15"/>
      <c r="D1357" s="14"/>
      <c r="E1357" s="15"/>
      <c r="F1357" s="15"/>
      <c r="G1357" s="16"/>
      <c r="H1357" s="16"/>
      <c r="I1357" s="17" t="str">
        <f t="shared" si="21"/>
        <v>-</v>
      </c>
      <c r="J1357" s="18">
        <f>IF(I1357&gt;=0.4,0.05*G1357,IF(I1357&gt;=0.05,0.01*G1357,"Sucata ou aplicar 1%"))</f>
        <v>0</v>
      </c>
    </row>
    <row r="1358" spans="2:10" x14ac:dyDescent="0.25">
      <c r="B1358" s="14"/>
      <c r="C1358" s="15"/>
      <c r="D1358" s="14"/>
      <c r="E1358" s="15"/>
      <c r="F1358" s="15"/>
      <c r="G1358" s="16"/>
      <c r="H1358" s="16"/>
      <c r="I1358" s="17" t="str">
        <f t="shared" si="21"/>
        <v>-</v>
      </c>
      <c r="J1358" s="18">
        <f>IF(I1358&gt;=0.4,0.05*G1358,IF(I1358&gt;=0.05,0.01*G1358,"Sucata ou aplicar 1%"))</f>
        <v>0</v>
      </c>
    </row>
    <row r="1359" spans="2:10" x14ac:dyDescent="0.25">
      <c r="B1359" s="14"/>
      <c r="C1359" s="15"/>
      <c r="D1359" s="14"/>
      <c r="E1359" s="15"/>
      <c r="F1359" s="15"/>
      <c r="G1359" s="16"/>
      <c r="H1359" s="16"/>
      <c r="I1359" s="17" t="str">
        <f t="shared" si="21"/>
        <v>-</v>
      </c>
      <c r="J1359" s="18">
        <f>IF(I1359&gt;=0.4,0.05*G1359,IF(I1359&gt;=0.05,0.01*G1359,"Sucata ou aplicar 1%"))</f>
        <v>0</v>
      </c>
    </row>
    <row r="1360" spans="2:10" x14ac:dyDescent="0.25">
      <c r="B1360" s="14"/>
      <c r="C1360" s="15"/>
      <c r="D1360" s="14"/>
      <c r="E1360" s="15"/>
      <c r="F1360" s="15"/>
      <c r="G1360" s="16"/>
      <c r="H1360" s="16"/>
      <c r="I1360" s="17" t="str">
        <f t="shared" si="21"/>
        <v>-</v>
      </c>
      <c r="J1360" s="18">
        <f>IF(I1360&gt;=0.4,0.05*G1360,IF(I1360&gt;=0.05,0.01*G1360,"Sucata ou aplicar 1%"))</f>
        <v>0</v>
      </c>
    </row>
    <row r="1361" spans="2:10" x14ac:dyDescent="0.25">
      <c r="B1361" s="14"/>
      <c r="C1361" s="15"/>
      <c r="D1361" s="14"/>
      <c r="E1361" s="15"/>
      <c r="F1361" s="15"/>
      <c r="G1361" s="16"/>
      <c r="H1361" s="16"/>
      <c r="I1361" s="17" t="str">
        <f t="shared" si="21"/>
        <v>-</v>
      </c>
      <c r="J1361" s="18">
        <f>IF(I1361&gt;=0.4,0.05*G1361,IF(I1361&gt;=0.05,0.01*G1361,"Sucata ou aplicar 1%"))</f>
        <v>0</v>
      </c>
    </row>
    <row r="1362" spans="2:10" x14ac:dyDescent="0.25">
      <c r="B1362" s="14"/>
      <c r="C1362" s="15"/>
      <c r="D1362" s="14"/>
      <c r="E1362" s="15"/>
      <c r="F1362" s="15"/>
      <c r="G1362" s="16"/>
      <c r="H1362" s="16"/>
      <c r="I1362" s="17" t="str">
        <f t="shared" si="21"/>
        <v>-</v>
      </c>
      <c r="J1362" s="18">
        <f>IF(I1362&gt;=0.4,0.05*G1362,IF(I1362&gt;=0.05,0.01*G1362,"Sucata ou aplicar 1%"))</f>
        <v>0</v>
      </c>
    </row>
    <row r="1363" spans="2:10" x14ac:dyDescent="0.25">
      <c r="B1363" s="14"/>
      <c r="C1363" s="15"/>
      <c r="D1363" s="14"/>
      <c r="E1363" s="15"/>
      <c r="F1363" s="15"/>
      <c r="G1363" s="16"/>
      <c r="H1363" s="16"/>
      <c r="I1363" s="17" t="str">
        <f t="shared" si="21"/>
        <v>-</v>
      </c>
      <c r="J1363" s="18">
        <f>IF(I1363&gt;=0.4,0.05*G1363,IF(I1363&gt;=0.05,0.01*G1363,"Sucata ou aplicar 1%"))</f>
        <v>0</v>
      </c>
    </row>
    <row r="1364" spans="2:10" x14ac:dyDescent="0.25">
      <c r="B1364" s="14"/>
      <c r="C1364" s="15"/>
      <c r="D1364" s="14"/>
      <c r="E1364" s="15"/>
      <c r="F1364" s="15"/>
      <c r="G1364" s="16"/>
      <c r="H1364" s="16"/>
      <c r="I1364" s="17" t="str">
        <f t="shared" si="21"/>
        <v>-</v>
      </c>
      <c r="J1364" s="18">
        <f>IF(I1364&gt;=0.4,0.05*G1364,IF(I1364&gt;=0.05,0.01*G1364,"Sucata ou aplicar 1%"))</f>
        <v>0</v>
      </c>
    </row>
    <row r="1365" spans="2:10" x14ac:dyDescent="0.25">
      <c r="B1365" s="14"/>
      <c r="C1365" s="15"/>
      <c r="D1365" s="14"/>
      <c r="E1365" s="15"/>
      <c r="F1365" s="15"/>
      <c r="G1365" s="16"/>
      <c r="H1365" s="16"/>
      <c r="I1365" s="17" t="str">
        <f t="shared" si="21"/>
        <v>-</v>
      </c>
      <c r="J1365" s="18">
        <f>IF(I1365&gt;=0.4,0.05*G1365,IF(I1365&gt;=0.05,0.01*G1365,"Sucata ou aplicar 1%"))</f>
        <v>0</v>
      </c>
    </row>
    <row r="1366" spans="2:10" x14ac:dyDescent="0.25">
      <c r="G1366" s="19">
        <f>SUM(G3:G1365)</f>
        <v>377716.08999999997</v>
      </c>
    </row>
  </sheetData>
  <autoFilter ref="G2:H1366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Materiais</vt:lpstr>
      <vt:lpstr>2. Lotes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Aline Iglesias Martins</cp:lastModifiedBy>
  <dcterms:created xsi:type="dcterms:W3CDTF">2020-04-01T18:58:29Z</dcterms:created>
  <dcterms:modified xsi:type="dcterms:W3CDTF">2020-07-17T12:08:21Z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alexandrebraga@petrobras.com.br</vt:lpwstr>
  </property>
  <property fmtid="{D5CDD505-2E9C-101B-9397-08002B2CF9AE}" pid="5" name="MSIP_Label_8e61996e-cafd-4c9a-8a94-2dc1b82131ae_SetDate">
    <vt:lpwstr>2020-04-01T18:58:59.4564575Z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262589c5-c4c1-4180-b307-529a603b68b7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