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00" windowWidth="15480" windowHeight="6690"/>
  </bookViews>
  <sheets>
    <sheet name="2012" sheetId="12" r:id="rId1"/>
    <sheet name="Sheet1" sheetId="19" r:id="rId2"/>
  </sheets>
  <calcPr calcId="124519"/>
</workbook>
</file>

<file path=xl/calcChain.xml><?xml version="1.0" encoding="utf-8"?>
<calcChain xmlns="http://schemas.openxmlformats.org/spreadsheetml/2006/main">
  <c r="N2" i="12"/>
  <c r="M33"/>
  <c r="L33"/>
  <c r="K33"/>
  <c r="J33"/>
  <c r="I33"/>
  <c r="H33"/>
  <c r="G33"/>
  <c r="F33"/>
  <c r="E33"/>
  <c r="D33"/>
  <c r="C33"/>
  <c r="B33"/>
  <c r="N32"/>
  <c r="N31"/>
  <c r="M30"/>
  <c r="L30"/>
  <c r="K30"/>
  <c r="J30"/>
  <c r="I30"/>
  <c r="H30"/>
  <c r="H34" s="1"/>
  <c r="G30"/>
  <c r="F30"/>
  <c r="E30"/>
  <c r="D30"/>
  <c r="C30"/>
  <c r="B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D34"/>
  <c r="K34"/>
  <c r="E34"/>
  <c r="I34"/>
  <c r="L34"/>
  <c r="N30"/>
  <c r="M34"/>
  <c r="C34"/>
  <c r="G34"/>
  <c r="J34"/>
  <c r="B34"/>
  <c r="F34"/>
  <c r="N33"/>
  <c r="N34" s="1"/>
</calcChain>
</file>

<file path=xl/sharedStrings.xml><?xml version="1.0" encoding="utf-8"?>
<sst xmlns="http://schemas.openxmlformats.org/spreadsheetml/2006/main" count="47" uniqueCount="46">
  <si>
    <t>Citizenship</t>
  </si>
  <si>
    <t>May</t>
  </si>
  <si>
    <t>Grand Total</t>
  </si>
  <si>
    <t>Singapore</t>
  </si>
  <si>
    <t>Canada</t>
  </si>
  <si>
    <t>Hong Kong</t>
  </si>
  <si>
    <t>India</t>
  </si>
  <si>
    <t>Brunei</t>
  </si>
  <si>
    <t>USA</t>
  </si>
  <si>
    <t>China</t>
  </si>
  <si>
    <t>Philippines</t>
  </si>
  <si>
    <t>Indonesia</t>
  </si>
  <si>
    <t>Taiwan</t>
  </si>
  <si>
    <t>Thailand</t>
  </si>
  <si>
    <t>Others</t>
  </si>
  <si>
    <t>Sabah</t>
  </si>
  <si>
    <t>Australia</t>
  </si>
  <si>
    <t>Sri Lanka</t>
  </si>
  <si>
    <t>Bangladesh</t>
  </si>
  <si>
    <t>Russia</t>
  </si>
  <si>
    <t>Latin America</t>
  </si>
  <si>
    <t>Arabs</t>
  </si>
  <si>
    <t>Germany</t>
  </si>
  <si>
    <t>France</t>
  </si>
  <si>
    <t>Nor/Swe/Den/Fin</t>
  </si>
  <si>
    <t>Belg/Lux/Net</t>
  </si>
  <si>
    <t>Europe</t>
  </si>
  <si>
    <t>Pakistan</t>
  </si>
  <si>
    <t xml:space="preserve">Japan </t>
  </si>
  <si>
    <t>South Korea</t>
  </si>
  <si>
    <t>Total Foreigner</t>
  </si>
  <si>
    <t>Total Domestic</t>
  </si>
  <si>
    <t>Peninsular Malaysia</t>
  </si>
  <si>
    <t>New Zealand</t>
  </si>
  <si>
    <t>United Kingdom</t>
  </si>
  <si>
    <t>January</t>
  </si>
  <si>
    <t>February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</si>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</sst>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5"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3" fontId="1" fillId="0" borderId="1" xfId="0" applyNumberFormat="1" applyFont="1" applyBorder="1"/>
    <xf numFmtId="0" fontId="2" fillId="0" borderId="1" xfId="0" applyFont="1" applyBorder="1"/>
    <xf numFmtId="3" fontId="2" fillId="0" borderId="1" xfId="0" applyNumberFormat="1" applyFont="1" applyBorder="1"/>
    <xf numFmtId="3" fontId="3" fillId="0" borderId="1" xfId="0" applyNumberFormat="1" applyFont="1" applyBorder="1"/>
    <xf numFmtId="3" fontId="2" fillId="0" borderId="1" xfId="0" applyNumberFormat="1" applyFont="1" applyFill="1" applyBorder="1"/>
    <xf numFmtId="3" fontId="2" fillId="0" borderId="2" xfId="0" applyNumberFormat="1" applyFont="1" applyBorder="1"/>
    <xf numFmtId="3" fontId="2" fillId="0" borderId="0" xfId="0" applyNumberFormat="1" applyFont="1"/>
    <xf numFmtId="3" fontId="3" fillId="0" borderId="2" xfId="0" applyNumberFormat="1" applyFont="1" applyBorder="1"/>
    <xf numFmtId="0" fontId="3" fillId="0" borderId="4" xfId="0" applyFont="1" applyBorder="1" applyAlignment="1">
      <alignment horizontal="center"/>
    </xf>
    <xf numFmtId="3" fontId="3" fillId="0" borderId="1" xfId="0" applyNumberFormat="1" applyFont="1" applyFill="1" applyBorder="1"/>
    <xf numFmtId="0" fontId="4" fillId="0" borderId="0" xfId="0" applyFont="1"/>
    <xf numFmtId="3" fontId="1" fillId="0" borderId="5" xfId="0" applyNumberFormat="1" applyFont="1" applyBorder="1"/>
    <xf numFmtId="3" fontId="0" fillId="0" borderId="6" xfId="0" applyNumberFormat="1" applyFill="1" applyBorder="1"/>
    <xf numFmtId="0" fontId="2" fillId="0" borderId="1" xfId="0" applyFont="1" applyBorder="1" applyAlignment="1">
      <alignment horizontal="right"/>
    </xf>
    <xf numFmtId="0" fontId="2" fillId="0" borderId="3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zoomScale="110" zoomScaleNormal="110" workbookViewId="0">
      <selection activeCell="A7" sqref="A7"/>
    </sheetView>
  </sheetViews>
  <sheetFormatPr defaultRowHeight="12.75"/>
  <cols>
    <col min="1" max="1" width="16.140625" customWidth="1"/>
    <col min="2" max="4" width="8.28515625" bestFit="1" customWidth="1"/>
    <col min="5" max="6" width="9.28515625" bestFit="1" customWidth="1"/>
    <col min="7" max="14" width="9.85546875" bestFit="1" customWidth="1"/>
  </cols>
  <sheetData>
    <row r="1" spans="1:14">
      <c r="A1" s="3" t="s">
        <v>0</v>
      </c>
      <c r="B1" s="15" t="s">
        <v>35</v>
      </c>
      <c r="C1" s="15" t="s">
        <v>36</v>
      </c>
      <c r="D1" s="15" t="s">
        <v>37</v>
      </c>
      <c r="E1" s="15" t="s">
        <v>38</v>
      </c>
      <c r="F1" s="15" t="s">
        <v>1</v>
      </c>
      <c r="G1" s="15" t="s">
        <v>39</v>
      </c>
      <c r="H1" s="15" t="s">
        <v>40</v>
      </c>
      <c r="I1" s="15" t="s">
        <v>41</v>
      </c>
      <c r="J1" s="15" t="s">
        <v>42</v>
      </c>
      <c r="K1" s="15" t="s">
        <v>43</v>
      </c>
      <c r="L1" s="15" t="s">
        <v>44</v>
      </c>
      <c r="M1" s="16" t="s">
        <v>45</v>
      </c>
      <c r="N1" s="10" t="s">
        <v>2</v>
      </c>
    </row>
    <row r="2" spans="1:14">
      <c r="A2" s="3" t="s">
        <v>3</v>
      </c>
      <c r="B2" s="4">
        <v>4382</v>
      </c>
      <c r="C2" s="7">
        <v>3047</v>
      </c>
      <c r="D2" s="4">
        <v>5159</v>
      </c>
      <c r="E2" s="4">
        <v>4760</v>
      </c>
      <c r="F2" s="4">
        <v>4398</v>
      </c>
      <c r="G2" s="4">
        <v>5749</v>
      </c>
      <c r="H2" s="4">
        <v>4177</v>
      </c>
      <c r="I2" s="4">
        <v>4111</v>
      </c>
      <c r="J2" s="4">
        <v>4230</v>
      </c>
      <c r="K2" s="4">
        <v>4340</v>
      </c>
      <c r="L2" s="4">
        <v>4919</v>
      </c>
      <c r="M2" s="4">
        <v>6402</v>
      </c>
      <c r="N2" s="9">
        <f>SUM(B2:M2)</f>
        <v>55674</v>
      </c>
    </row>
    <row r="3" spans="1:14">
      <c r="A3" s="3" t="s">
        <v>16</v>
      </c>
      <c r="B3" s="4">
        <v>2889</v>
      </c>
      <c r="C3" s="4">
        <v>1292</v>
      </c>
      <c r="D3" s="4">
        <v>1699</v>
      </c>
      <c r="E3" s="4">
        <v>1642</v>
      </c>
      <c r="F3" s="4">
        <v>1496</v>
      </c>
      <c r="G3" s="4">
        <v>2065</v>
      </c>
      <c r="H3" s="4">
        <v>2191</v>
      </c>
      <c r="I3" s="4">
        <v>1612</v>
      </c>
      <c r="J3" s="4">
        <v>1889</v>
      </c>
      <c r="K3" s="4">
        <v>1739</v>
      </c>
      <c r="L3" s="4">
        <v>1651</v>
      </c>
      <c r="M3" s="4">
        <v>2012</v>
      </c>
      <c r="N3" s="11">
        <f t="shared" ref="N3:N33" si="0">SUM(B3:M3)</f>
        <v>22177</v>
      </c>
    </row>
    <row r="4" spans="1:14">
      <c r="A4" s="3" t="s">
        <v>33</v>
      </c>
      <c r="B4" s="4">
        <v>526</v>
      </c>
      <c r="C4" s="4">
        <v>423</v>
      </c>
      <c r="D4" s="4">
        <v>480</v>
      </c>
      <c r="E4" s="4">
        <v>399</v>
      </c>
      <c r="F4" s="4">
        <v>403</v>
      </c>
      <c r="G4" s="4">
        <v>708</v>
      </c>
      <c r="H4" s="4">
        <v>604</v>
      </c>
      <c r="I4" s="4">
        <v>594</v>
      </c>
      <c r="J4" s="4">
        <v>555</v>
      </c>
      <c r="K4" s="4">
        <v>639</v>
      </c>
      <c r="L4" s="4">
        <v>596</v>
      </c>
      <c r="M4" s="4">
        <v>797</v>
      </c>
      <c r="N4" s="5">
        <f t="shared" si="0"/>
        <v>6724</v>
      </c>
    </row>
    <row r="5" spans="1:14">
      <c r="A5" s="3" t="s">
        <v>4</v>
      </c>
      <c r="B5" s="4">
        <v>750</v>
      </c>
      <c r="C5" s="4">
        <v>739</v>
      </c>
      <c r="D5" s="4">
        <v>849</v>
      </c>
      <c r="E5" s="4">
        <v>746</v>
      </c>
      <c r="F5" s="4">
        <v>693</v>
      </c>
      <c r="G5" s="4">
        <v>708</v>
      </c>
      <c r="H5" s="4">
        <v>880</v>
      </c>
      <c r="I5" s="4">
        <v>715</v>
      </c>
      <c r="J5" s="4">
        <v>661</v>
      </c>
      <c r="K5" s="4">
        <v>777</v>
      </c>
      <c r="L5" s="4">
        <v>688</v>
      </c>
      <c r="M5" s="4">
        <v>682</v>
      </c>
      <c r="N5" s="11">
        <f>SUM(B5:M5)</f>
        <v>8888</v>
      </c>
    </row>
    <row r="6" spans="1:14">
      <c r="A6" s="3" t="s">
        <v>34</v>
      </c>
      <c r="B6" s="4">
        <v>2301</v>
      </c>
      <c r="C6" s="4">
        <v>2516</v>
      </c>
      <c r="D6" s="4">
        <v>2983</v>
      </c>
      <c r="E6" s="4">
        <v>2867</v>
      </c>
      <c r="F6" s="4">
        <v>2625</v>
      </c>
      <c r="G6" s="4">
        <v>2879</v>
      </c>
      <c r="H6" s="4">
        <v>2909</v>
      </c>
      <c r="I6" s="4">
        <v>3188</v>
      </c>
      <c r="J6" s="4">
        <v>2608</v>
      </c>
      <c r="K6" s="4">
        <v>2891</v>
      </c>
      <c r="L6" s="4">
        <v>2441</v>
      </c>
      <c r="M6" s="4">
        <v>2991</v>
      </c>
      <c r="N6" s="5">
        <f t="shared" si="0"/>
        <v>33199</v>
      </c>
    </row>
    <row r="7" spans="1:14" s="12" customFormat="1">
      <c r="A7" s="3" t="s">
        <v>5</v>
      </c>
      <c r="B7" s="6">
        <v>21</v>
      </c>
      <c r="C7" s="4">
        <v>21</v>
      </c>
      <c r="D7" s="4">
        <v>32</v>
      </c>
      <c r="E7" s="4">
        <v>5</v>
      </c>
      <c r="F7" s="4">
        <v>7</v>
      </c>
      <c r="G7" s="4">
        <v>29</v>
      </c>
      <c r="H7" s="4">
        <v>113</v>
      </c>
      <c r="I7" s="4">
        <v>30</v>
      </c>
      <c r="J7" s="4">
        <v>20</v>
      </c>
      <c r="K7" s="4">
        <v>12</v>
      </c>
      <c r="L7" s="4">
        <v>23</v>
      </c>
      <c r="M7" s="4">
        <v>19</v>
      </c>
      <c r="N7" s="5">
        <f t="shared" si="0"/>
        <v>332</v>
      </c>
    </row>
    <row r="8" spans="1:14">
      <c r="A8" s="3" t="s">
        <v>17</v>
      </c>
      <c r="B8" s="6">
        <v>112</v>
      </c>
      <c r="C8" s="4">
        <v>168</v>
      </c>
      <c r="D8" s="4">
        <v>70</v>
      </c>
      <c r="E8" s="4">
        <v>105</v>
      </c>
      <c r="F8" s="4">
        <v>80</v>
      </c>
      <c r="G8" s="4">
        <v>196</v>
      </c>
      <c r="H8" s="4">
        <v>71</v>
      </c>
      <c r="I8" s="4">
        <v>171</v>
      </c>
      <c r="J8" s="4">
        <v>177</v>
      </c>
      <c r="K8" s="4">
        <v>163</v>
      </c>
      <c r="L8" s="4">
        <v>79</v>
      </c>
      <c r="M8" s="4">
        <v>75</v>
      </c>
      <c r="N8" s="5">
        <f t="shared" si="0"/>
        <v>1467</v>
      </c>
    </row>
    <row r="9" spans="1:14">
      <c r="A9" s="3" t="s">
        <v>18</v>
      </c>
      <c r="B9" s="6">
        <v>168</v>
      </c>
      <c r="C9" s="4">
        <v>241</v>
      </c>
      <c r="D9" s="8">
        <v>192</v>
      </c>
      <c r="E9" s="4">
        <v>142</v>
      </c>
      <c r="F9" s="4">
        <v>188</v>
      </c>
      <c r="G9" s="4">
        <v>314</v>
      </c>
      <c r="H9" s="4">
        <v>240</v>
      </c>
      <c r="I9" s="4">
        <v>293</v>
      </c>
      <c r="J9" s="4">
        <v>364</v>
      </c>
      <c r="K9" s="4">
        <v>304</v>
      </c>
      <c r="L9" s="4">
        <v>203</v>
      </c>
      <c r="M9" s="4">
        <v>239</v>
      </c>
      <c r="N9" s="5">
        <f t="shared" si="0"/>
        <v>2888</v>
      </c>
    </row>
    <row r="10" spans="1:14">
      <c r="A10" s="3" t="s">
        <v>6</v>
      </c>
      <c r="B10" s="4">
        <v>2526</v>
      </c>
      <c r="C10" s="4">
        <v>2314</v>
      </c>
      <c r="D10" s="4">
        <v>2706</v>
      </c>
      <c r="E10" s="4">
        <v>2798</v>
      </c>
      <c r="F10" s="4">
        <v>2804</v>
      </c>
      <c r="G10" s="4">
        <v>2995</v>
      </c>
      <c r="H10" s="4">
        <v>2731</v>
      </c>
      <c r="I10" s="4">
        <v>2818</v>
      </c>
      <c r="J10" s="4">
        <v>2844</v>
      </c>
      <c r="K10" s="4">
        <v>4711</v>
      </c>
      <c r="L10" s="4">
        <v>2611</v>
      </c>
      <c r="M10" s="4">
        <v>3029</v>
      </c>
      <c r="N10" s="5">
        <f t="shared" si="0"/>
        <v>34887</v>
      </c>
    </row>
    <row r="11" spans="1:14">
      <c r="A11" s="3" t="s">
        <v>7</v>
      </c>
      <c r="B11" s="4">
        <v>157265</v>
      </c>
      <c r="C11" s="4">
        <v>121857</v>
      </c>
      <c r="D11" s="4">
        <v>169687</v>
      </c>
      <c r="E11" s="4">
        <v>135330</v>
      </c>
      <c r="F11" s="4">
        <v>128191</v>
      </c>
      <c r="G11" s="4">
        <v>144804</v>
      </c>
      <c r="H11" s="4">
        <v>119986</v>
      </c>
      <c r="I11" s="4">
        <v>160138</v>
      </c>
      <c r="J11" s="4">
        <v>122304</v>
      </c>
      <c r="K11" s="4">
        <v>129773</v>
      </c>
      <c r="L11" s="4">
        <v>140204</v>
      </c>
      <c r="M11" s="4">
        <v>199384</v>
      </c>
      <c r="N11" s="5">
        <f t="shared" si="0"/>
        <v>1728923</v>
      </c>
    </row>
    <row r="12" spans="1:14">
      <c r="A12" s="3" t="s">
        <v>8</v>
      </c>
      <c r="B12" s="4">
        <v>960</v>
      </c>
      <c r="C12" s="4">
        <v>978</v>
      </c>
      <c r="D12" s="4">
        <v>1225</v>
      </c>
      <c r="E12" s="4">
        <v>1017</v>
      </c>
      <c r="F12" s="4">
        <v>981</v>
      </c>
      <c r="G12" s="4">
        <v>1266</v>
      </c>
      <c r="H12" s="4">
        <v>1363</v>
      </c>
      <c r="I12" s="4">
        <v>1154</v>
      </c>
      <c r="J12" s="4">
        <v>1130</v>
      </c>
      <c r="K12" s="4">
        <v>1217</v>
      </c>
      <c r="L12" s="4">
        <v>1036</v>
      </c>
      <c r="M12" s="4">
        <v>1234</v>
      </c>
      <c r="N12" s="5">
        <f t="shared" si="0"/>
        <v>13561</v>
      </c>
    </row>
    <row r="13" spans="1:14">
      <c r="A13" s="3" t="s">
        <v>9</v>
      </c>
      <c r="B13" s="4">
        <v>2856</v>
      </c>
      <c r="C13" s="4">
        <v>3338</v>
      </c>
      <c r="D13" s="4">
        <v>3682</v>
      </c>
      <c r="E13" s="4">
        <v>3913</v>
      </c>
      <c r="F13" s="4">
        <v>3808</v>
      </c>
      <c r="G13" s="4">
        <v>3508</v>
      </c>
      <c r="H13" s="4">
        <v>3960</v>
      </c>
      <c r="I13" s="4">
        <v>3640</v>
      </c>
      <c r="J13" s="4">
        <v>3720</v>
      </c>
      <c r="K13" s="4">
        <v>3532</v>
      </c>
      <c r="L13" s="4">
        <v>3782</v>
      </c>
      <c r="M13" s="4">
        <v>3587</v>
      </c>
      <c r="N13" s="5">
        <f t="shared" si="0"/>
        <v>43326</v>
      </c>
    </row>
    <row r="14" spans="1:14">
      <c r="A14" s="3" t="s">
        <v>19</v>
      </c>
      <c r="B14" s="4">
        <v>76</v>
      </c>
      <c r="C14" s="4">
        <v>67</v>
      </c>
      <c r="D14" s="4">
        <v>99</v>
      </c>
      <c r="E14" s="4">
        <v>79</v>
      </c>
      <c r="F14" s="4">
        <v>38</v>
      </c>
      <c r="G14" s="4">
        <v>64</v>
      </c>
      <c r="H14" s="4">
        <v>70</v>
      </c>
      <c r="I14" s="4">
        <v>61</v>
      </c>
      <c r="J14" s="4">
        <v>77</v>
      </c>
      <c r="K14" s="4">
        <v>93</v>
      </c>
      <c r="L14" s="4">
        <v>62</v>
      </c>
      <c r="M14" s="4">
        <v>83</v>
      </c>
      <c r="N14" s="5">
        <f t="shared" si="0"/>
        <v>869</v>
      </c>
    </row>
    <row r="15" spans="1:14">
      <c r="A15" s="3" t="s">
        <v>20</v>
      </c>
      <c r="B15" s="4">
        <v>103</v>
      </c>
      <c r="C15" s="4">
        <v>114</v>
      </c>
      <c r="D15" s="4">
        <v>130</v>
      </c>
      <c r="E15" s="4">
        <v>137</v>
      </c>
      <c r="F15" s="4">
        <v>81</v>
      </c>
      <c r="G15" s="4">
        <v>122</v>
      </c>
      <c r="H15" s="4">
        <v>144</v>
      </c>
      <c r="I15" s="4">
        <v>330</v>
      </c>
      <c r="J15" s="4">
        <v>131</v>
      </c>
      <c r="K15" s="4">
        <v>118</v>
      </c>
      <c r="L15" s="4">
        <v>115</v>
      </c>
      <c r="M15" s="4">
        <v>160</v>
      </c>
      <c r="N15" s="5">
        <f t="shared" si="0"/>
        <v>1685</v>
      </c>
    </row>
    <row r="16" spans="1:14">
      <c r="A16" s="3" t="s">
        <v>21</v>
      </c>
      <c r="B16" s="4">
        <v>327</v>
      </c>
      <c r="C16" s="4">
        <v>378</v>
      </c>
      <c r="D16" s="4">
        <v>348</v>
      </c>
      <c r="E16" s="4">
        <v>205</v>
      </c>
      <c r="F16" s="4">
        <v>204</v>
      </c>
      <c r="G16" s="4">
        <v>739</v>
      </c>
      <c r="H16" s="4">
        <v>665</v>
      </c>
      <c r="I16" s="4">
        <v>606</v>
      </c>
      <c r="J16" s="4">
        <v>592</v>
      </c>
      <c r="K16" s="4">
        <v>612</v>
      </c>
      <c r="L16" s="4">
        <v>524</v>
      </c>
      <c r="M16" s="4">
        <v>614</v>
      </c>
      <c r="N16" s="5">
        <f t="shared" si="0"/>
        <v>5814</v>
      </c>
    </row>
    <row r="17" spans="1:14">
      <c r="A17" s="3" t="s">
        <v>22</v>
      </c>
      <c r="B17" s="4">
        <v>443</v>
      </c>
      <c r="C17" s="4">
        <v>569</v>
      </c>
      <c r="D17" s="4">
        <v>1269</v>
      </c>
      <c r="E17" s="4">
        <v>631</v>
      </c>
      <c r="F17" s="4">
        <v>424</v>
      </c>
      <c r="G17" s="4">
        <v>667</v>
      </c>
      <c r="H17" s="4">
        <v>860</v>
      </c>
      <c r="I17" s="4">
        <v>995</v>
      </c>
      <c r="J17" s="4">
        <v>773</v>
      </c>
      <c r="K17" s="4">
        <v>750</v>
      </c>
      <c r="L17" s="4">
        <v>691</v>
      </c>
      <c r="M17" s="4">
        <v>650</v>
      </c>
      <c r="N17" s="11">
        <f t="shared" si="0"/>
        <v>8722</v>
      </c>
    </row>
    <row r="18" spans="1:14">
      <c r="A18" s="3" t="s">
        <v>23</v>
      </c>
      <c r="B18" s="4">
        <v>267</v>
      </c>
      <c r="C18" s="4">
        <v>386</v>
      </c>
      <c r="D18" s="4">
        <v>436</v>
      </c>
      <c r="E18" s="4">
        <v>505</v>
      </c>
      <c r="F18" s="4">
        <v>492</v>
      </c>
      <c r="G18" s="4">
        <v>367</v>
      </c>
      <c r="H18" s="4">
        <v>917</v>
      </c>
      <c r="I18" s="4">
        <v>1011</v>
      </c>
      <c r="J18" s="4">
        <v>350</v>
      </c>
      <c r="K18" s="4">
        <v>485</v>
      </c>
      <c r="L18" s="4">
        <v>274</v>
      </c>
      <c r="M18" s="4">
        <v>304</v>
      </c>
      <c r="N18" s="5">
        <f t="shared" si="0"/>
        <v>5794</v>
      </c>
    </row>
    <row r="19" spans="1:14">
      <c r="A19" s="3" t="s">
        <v>24</v>
      </c>
      <c r="B19" s="4">
        <v>374</v>
      </c>
      <c r="C19" s="4">
        <v>484</v>
      </c>
      <c r="D19" s="4">
        <v>440</v>
      </c>
      <c r="E19" s="4">
        <v>423</v>
      </c>
      <c r="F19" s="4">
        <v>279</v>
      </c>
      <c r="G19" s="4">
        <v>430</v>
      </c>
      <c r="H19" s="4">
        <v>794</v>
      </c>
      <c r="I19" s="4">
        <v>452</v>
      </c>
      <c r="J19" s="4">
        <v>386</v>
      </c>
      <c r="K19" s="4">
        <v>521</v>
      </c>
      <c r="L19" s="4">
        <v>431</v>
      </c>
      <c r="M19" s="4">
        <v>519</v>
      </c>
      <c r="N19" s="5">
        <f t="shared" si="0"/>
        <v>5533</v>
      </c>
    </row>
    <row r="20" spans="1:14">
      <c r="A20" s="3" t="s">
        <v>25</v>
      </c>
      <c r="B20" s="4">
        <v>717</v>
      </c>
      <c r="C20" s="4">
        <v>831</v>
      </c>
      <c r="D20" s="4">
        <v>864</v>
      </c>
      <c r="E20" s="4">
        <v>581</v>
      </c>
      <c r="F20" s="4">
        <v>615</v>
      </c>
      <c r="G20" s="4">
        <v>864</v>
      </c>
      <c r="H20" s="4">
        <v>1970</v>
      </c>
      <c r="I20" s="4">
        <v>1133</v>
      </c>
      <c r="J20" s="4">
        <v>1045</v>
      </c>
      <c r="K20" s="4">
        <v>766</v>
      </c>
      <c r="L20" s="4">
        <v>539</v>
      </c>
      <c r="M20" s="4">
        <v>695</v>
      </c>
      <c r="N20" s="5">
        <f t="shared" si="0"/>
        <v>10620</v>
      </c>
    </row>
    <row r="21" spans="1:14">
      <c r="A21" s="3" t="s">
        <v>26</v>
      </c>
      <c r="B21" s="4">
        <v>801</v>
      </c>
      <c r="C21" s="4">
        <v>963</v>
      </c>
      <c r="D21" s="4">
        <v>1023</v>
      </c>
      <c r="E21" s="4">
        <v>980</v>
      </c>
      <c r="F21" s="4">
        <v>877</v>
      </c>
      <c r="G21" s="4">
        <v>1103</v>
      </c>
      <c r="H21" s="4">
        <v>1662</v>
      </c>
      <c r="I21" s="4">
        <v>2574</v>
      </c>
      <c r="J21" s="4">
        <v>1363</v>
      </c>
      <c r="K21" s="4">
        <v>1337</v>
      </c>
      <c r="L21" s="4">
        <v>1425</v>
      </c>
      <c r="M21" s="4">
        <v>1331</v>
      </c>
      <c r="N21" s="5">
        <f t="shared" si="0"/>
        <v>15439</v>
      </c>
    </row>
    <row r="22" spans="1:14">
      <c r="A22" s="3" t="s">
        <v>10</v>
      </c>
      <c r="B22" s="4">
        <v>8805</v>
      </c>
      <c r="C22" s="4">
        <v>8251</v>
      </c>
      <c r="D22" s="4">
        <v>9238</v>
      </c>
      <c r="E22" s="4">
        <v>9726</v>
      </c>
      <c r="F22" s="4">
        <v>9141</v>
      </c>
      <c r="G22" s="4">
        <v>8774</v>
      </c>
      <c r="H22" s="4">
        <v>9193</v>
      </c>
      <c r="I22" s="4">
        <v>9387</v>
      </c>
      <c r="J22" s="4">
        <v>10264</v>
      </c>
      <c r="K22" s="4">
        <v>9992</v>
      </c>
      <c r="L22" s="4">
        <v>9568</v>
      </c>
      <c r="M22" s="4">
        <v>10835</v>
      </c>
      <c r="N22" s="5">
        <f t="shared" si="0"/>
        <v>113174</v>
      </c>
    </row>
    <row r="23" spans="1:14">
      <c r="A23" s="3" t="s">
        <v>13</v>
      </c>
      <c r="B23" s="4">
        <v>2961</v>
      </c>
      <c r="C23" s="4">
        <v>2614</v>
      </c>
      <c r="D23" s="4">
        <v>3069</v>
      </c>
      <c r="E23" s="4">
        <v>3086</v>
      </c>
      <c r="F23" s="4">
        <v>2383</v>
      </c>
      <c r="G23" s="4">
        <v>2490</v>
      </c>
      <c r="H23" s="4">
        <v>2394</v>
      </c>
      <c r="I23" s="4">
        <v>2505</v>
      </c>
      <c r="J23" s="4">
        <v>2958</v>
      </c>
      <c r="K23" s="4">
        <v>2839</v>
      </c>
      <c r="L23" s="4">
        <v>2409</v>
      </c>
      <c r="M23" s="4">
        <v>2613</v>
      </c>
      <c r="N23" s="5">
        <f t="shared" si="0"/>
        <v>32321</v>
      </c>
    </row>
    <row r="24" spans="1:14">
      <c r="A24" s="3" t="s">
        <v>12</v>
      </c>
      <c r="B24" s="4">
        <v>761</v>
      </c>
      <c r="C24" s="4">
        <v>613</v>
      </c>
      <c r="D24" s="4">
        <v>721</v>
      </c>
      <c r="E24" s="4">
        <v>889</v>
      </c>
      <c r="F24" s="4">
        <v>590</v>
      </c>
      <c r="G24" s="4">
        <v>581</v>
      </c>
      <c r="H24" s="4">
        <v>884</v>
      </c>
      <c r="I24" s="4">
        <v>768</v>
      </c>
      <c r="J24" s="4">
        <v>987</v>
      </c>
      <c r="K24" s="4">
        <v>801</v>
      </c>
      <c r="L24" s="4">
        <v>638</v>
      </c>
      <c r="M24" s="4">
        <v>677</v>
      </c>
      <c r="N24" s="11">
        <f t="shared" si="0"/>
        <v>8910</v>
      </c>
    </row>
    <row r="25" spans="1:14" s="12" customFormat="1">
      <c r="A25" s="3" t="s">
        <v>11</v>
      </c>
      <c r="B25" s="4">
        <v>33052</v>
      </c>
      <c r="C25" s="4">
        <v>31888</v>
      </c>
      <c r="D25" s="4">
        <v>34664</v>
      </c>
      <c r="E25" s="4">
        <v>32286</v>
      </c>
      <c r="F25" s="4">
        <v>30326</v>
      </c>
      <c r="G25" s="4">
        <v>31445</v>
      </c>
      <c r="H25" s="4">
        <v>32366</v>
      </c>
      <c r="I25" s="4">
        <v>35223</v>
      </c>
      <c r="J25" s="4">
        <v>37161</v>
      </c>
      <c r="K25" s="4">
        <v>38568</v>
      </c>
      <c r="L25" s="4">
        <v>37726</v>
      </c>
      <c r="M25" s="4">
        <v>42367</v>
      </c>
      <c r="N25" s="5">
        <f t="shared" si="0"/>
        <v>417072</v>
      </c>
    </row>
    <row r="26" spans="1:14">
      <c r="A26" s="3" t="s">
        <v>27</v>
      </c>
      <c r="B26" s="4">
        <v>269</v>
      </c>
      <c r="C26" s="4">
        <v>365</v>
      </c>
      <c r="D26" s="4">
        <v>369</v>
      </c>
      <c r="E26" s="4">
        <v>358</v>
      </c>
      <c r="F26" s="4">
        <v>343</v>
      </c>
      <c r="G26" s="4">
        <v>471</v>
      </c>
      <c r="H26" s="4">
        <v>340</v>
      </c>
      <c r="I26" s="4">
        <v>424</v>
      </c>
      <c r="J26" s="4">
        <v>450</v>
      </c>
      <c r="K26" s="4">
        <v>377</v>
      </c>
      <c r="L26" s="4">
        <v>305</v>
      </c>
      <c r="M26" s="4">
        <v>360</v>
      </c>
      <c r="N26" s="5">
        <f t="shared" si="0"/>
        <v>4431</v>
      </c>
    </row>
    <row r="27" spans="1:14">
      <c r="A27" s="3" t="s">
        <v>28</v>
      </c>
      <c r="B27" s="4">
        <v>887</v>
      </c>
      <c r="C27" s="4">
        <v>1465</v>
      </c>
      <c r="D27" s="4">
        <v>1165</v>
      </c>
      <c r="E27" s="4">
        <v>1146</v>
      </c>
      <c r="F27" s="4">
        <v>1205</v>
      </c>
      <c r="G27" s="4">
        <v>1361</v>
      </c>
      <c r="H27" s="4">
        <v>1192</v>
      </c>
      <c r="I27" s="4">
        <v>1388</v>
      </c>
      <c r="J27" s="4">
        <v>1373</v>
      </c>
      <c r="K27" s="4">
        <v>1415</v>
      </c>
      <c r="L27" s="4">
        <v>1259</v>
      </c>
      <c r="M27" s="4">
        <v>1338</v>
      </c>
      <c r="N27" s="11">
        <f t="shared" si="0"/>
        <v>15194</v>
      </c>
    </row>
    <row r="28" spans="1:14">
      <c r="A28" s="3" t="s">
        <v>29</v>
      </c>
      <c r="B28" s="4">
        <v>702</v>
      </c>
      <c r="C28" s="4">
        <v>480</v>
      </c>
      <c r="D28" s="4">
        <v>417</v>
      </c>
      <c r="E28" s="4">
        <v>412</v>
      </c>
      <c r="F28" s="4">
        <v>391</v>
      </c>
      <c r="G28" s="4">
        <v>563</v>
      </c>
      <c r="H28" s="4">
        <v>595</v>
      </c>
      <c r="I28" s="4">
        <v>583</v>
      </c>
      <c r="J28" s="4">
        <v>528</v>
      </c>
      <c r="K28" s="4">
        <v>525</v>
      </c>
      <c r="L28" s="4">
        <v>570</v>
      </c>
      <c r="M28" s="4">
        <v>521</v>
      </c>
      <c r="N28" s="5">
        <f t="shared" si="0"/>
        <v>6287</v>
      </c>
    </row>
    <row r="29" spans="1:14">
      <c r="A29" s="3" t="s">
        <v>14</v>
      </c>
      <c r="B29" s="4">
        <v>2219</v>
      </c>
      <c r="C29" s="4">
        <v>2255</v>
      </c>
      <c r="D29" s="4">
        <v>2492</v>
      </c>
      <c r="E29" s="6">
        <v>2047</v>
      </c>
      <c r="F29" s="4">
        <v>1821</v>
      </c>
      <c r="G29" s="4">
        <v>2813</v>
      </c>
      <c r="H29" s="4">
        <v>2417</v>
      </c>
      <c r="I29" s="4">
        <v>3009</v>
      </c>
      <c r="J29" s="4">
        <v>3097</v>
      </c>
      <c r="K29" s="4">
        <v>3098</v>
      </c>
      <c r="L29" s="4">
        <v>2592</v>
      </c>
      <c r="M29" s="4">
        <v>2944</v>
      </c>
      <c r="N29" s="5">
        <f t="shared" si="0"/>
        <v>30804</v>
      </c>
    </row>
    <row r="30" spans="1:14">
      <c r="A30" s="1" t="s">
        <v>30</v>
      </c>
      <c r="B30" s="2">
        <f t="shared" ref="B30:M30" si="1">SUM(B2:B29)</f>
        <v>227520</v>
      </c>
      <c r="C30" s="2">
        <f t="shared" si="1"/>
        <v>188657</v>
      </c>
      <c r="D30" s="2">
        <f t="shared" si="1"/>
        <v>245508</v>
      </c>
      <c r="E30" s="2">
        <f t="shared" si="1"/>
        <v>207215</v>
      </c>
      <c r="F30" s="2">
        <f t="shared" si="1"/>
        <v>194884</v>
      </c>
      <c r="G30" s="2">
        <f t="shared" si="1"/>
        <v>218075</v>
      </c>
      <c r="H30" s="2">
        <f t="shared" si="1"/>
        <v>195688</v>
      </c>
      <c r="I30" s="2">
        <f t="shared" si="1"/>
        <v>238913</v>
      </c>
      <c r="J30" s="2">
        <f t="shared" si="1"/>
        <v>202037</v>
      </c>
      <c r="K30" s="2">
        <f t="shared" si="1"/>
        <v>212395</v>
      </c>
      <c r="L30" s="2">
        <f t="shared" si="1"/>
        <v>217361</v>
      </c>
      <c r="M30" s="2">
        <f t="shared" si="1"/>
        <v>286462</v>
      </c>
      <c r="N30" s="2">
        <f t="shared" si="0"/>
        <v>2634715</v>
      </c>
    </row>
    <row r="31" spans="1:14">
      <c r="A31" s="3" t="s">
        <v>32</v>
      </c>
      <c r="B31" s="4">
        <v>73003</v>
      </c>
      <c r="C31" s="4">
        <v>55987</v>
      </c>
      <c r="D31" s="4">
        <v>64369</v>
      </c>
      <c r="E31" s="4">
        <v>65905</v>
      </c>
      <c r="F31" s="4">
        <v>70024</v>
      </c>
      <c r="G31" s="4">
        <v>75608</v>
      </c>
      <c r="H31" s="4">
        <v>64000</v>
      </c>
      <c r="I31" s="4">
        <v>71161</v>
      </c>
      <c r="J31" s="4">
        <v>64123</v>
      </c>
      <c r="K31" s="4">
        <v>69709</v>
      </c>
      <c r="L31" s="4">
        <v>80715</v>
      </c>
      <c r="M31" s="4">
        <v>105154</v>
      </c>
      <c r="N31" s="5">
        <f t="shared" si="0"/>
        <v>859758</v>
      </c>
    </row>
    <row r="32" spans="1:14" s="12" customFormat="1">
      <c r="A32" s="3" t="s">
        <v>15</v>
      </c>
      <c r="B32" s="4">
        <v>57337</v>
      </c>
      <c r="C32" s="4">
        <v>40067</v>
      </c>
      <c r="D32" s="4">
        <v>46109</v>
      </c>
      <c r="E32" s="4">
        <v>42943</v>
      </c>
      <c r="F32" s="4">
        <v>49808</v>
      </c>
      <c r="G32" s="4">
        <v>47779</v>
      </c>
      <c r="H32" s="4">
        <v>43913</v>
      </c>
      <c r="I32" s="4">
        <v>53406</v>
      </c>
      <c r="J32" s="4">
        <v>40782</v>
      </c>
      <c r="K32" s="4">
        <v>42704</v>
      </c>
      <c r="L32" s="4">
        <v>49007</v>
      </c>
      <c r="M32" s="4">
        <v>60695</v>
      </c>
      <c r="N32" s="5">
        <f t="shared" si="0"/>
        <v>574550</v>
      </c>
    </row>
    <row r="33" spans="1:14" s="12" customFormat="1">
      <c r="A33" s="1" t="s">
        <v>31</v>
      </c>
      <c r="B33" s="2">
        <f t="shared" ref="B33:M33" si="2">SUM(B31:B32)</f>
        <v>130340</v>
      </c>
      <c r="C33" s="2">
        <f t="shared" si="2"/>
        <v>96054</v>
      </c>
      <c r="D33" s="2">
        <f t="shared" si="2"/>
        <v>110478</v>
      </c>
      <c r="E33" s="2">
        <f t="shared" si="2"/>
        <v>108848</v>
      </c>
      <c r="F33" s="2">
        <f t="shared" si="2"/>
        <v>119832</v>
      </c>
      <c r="G33" s="2">
        <f t="shared" si="2"/>
        <v>123387</v>
      </c>
      <c r="H33" s="2">
        <f t="shared" si="2"/>
        <v>107913</v>
      </c>
      <c r="I33" s="2">
        <f t="shared" si="2"/>
        <v>124567</v>
      </c>
      <c r="J33" s="2">
        <f t="shared" si="2"/>
        <v>104905</v>
      </c>
      <c r="K33" s="2">
        <f t="shared" si="2"/>
        <v>112413</v>
      </c>
      <c r="L33" s="2">
        <f t="shared" si="2"/>
        <v>129722</v>
      </c>
      <c r="M33" s="2">
        <f t="shared" si="2"/>
        <v>165849</v>
      </c>
      <c r="N33" s="2">
        <f t="shared" si="0"/>
        <v>1434308</v>
      </c>
    </row>
    <row r="34" spans="1:14">
      <c r="A34" s="1" t="s">
        <v>2</v>
      </c>
      <c r="B34" s="13">
        <f t="shared" ref="B34:N34" si="3">SUM(B33+B30)</f>
        <v>357860</v>
      </c>
      <c r="C34" s="2">
        <f t="shared" si="3"/>
        <v>284711</v>
      </c>
      <c r="D34" s="2">
        <f t="shared" si="3"/>
        <v>355986</v>
      </c>
      <c r="E34" s="2">
        <f t="shared" si="3"/>
        <v>316063</v>
      </c>
      <c r="F34" s="2">
        <f t="shared" si="3"/>
        <v>314716</v>
      </c>
      <c r="G34" s="2">
        <f t="shared" si="3"/>
        <v>341462</v>
      </c>
      <c r="H34" s="2">
        <f t="shared" si="3"/>
        <v>303601</v>
      </c>
      <c r="I34" s="2">
        <f t="shared" si="3"/>
        <v>363480</v>
      </c>
      <c r="J34" s="2">
        <f t="shared" si="3"/>
        <v>306942</v>
      </c>
      <c r="K34" s="2">
        <f t="shared" si="3"/>
        <v>324808</v>
      </c>
      <c r="L34" s="2">
        <f t="shared" si="3"/>
        <v>347083</v>
      </c>
      <c r="M34" s="2">
        <f t="shared" si="3"/>
        <v>452311</v>
      </c>
      <c r="N34" s="2">
        <f t="shared" si="3"/>
        <v>4069023</v>
      </c>
    </row>
    <row r="35" spans="1:14">
      <c r="B35" s="14"/>
    </row>
  </sheetData>
  <printOptions verticalCentered="1"/>
  <pageMargins left="3.937007874015748E-2" right="3.937007874015748E-2" top="3.937007874015748E-2" bottom="0" header="0.51181102362204722" footer="0.11811023622047245"/>
  <pageSetup paperSize="9" scale="90" firstPageNumber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2012</vt:lpstr>
      <vt:lpstr>Sheet1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</dc:creator>
  <cp:lastModifiedBy> </cp:lastModifiedBy>
  <cp:lastPrinted>2018-04-03T01:16:36Z</cp:lastPrinted>
  <dcterms:created xsi:type="dcterms:W3CDTF">2009-10-27T08:44:11Z</dcterms:created>
  <dcterms:modified xsi:type="dcterms:W3CDTF">2018-05-03T04:11:21Z</dcterms:modified>
</cp:coreProperties>
</file>