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500" windowWidth="15480" windowHeight="6690"/>
  </bookViews>
  <sheets>
    <sheet name="2014" sheetId="14" r:id="rId1"/>
    <sheet name="Sheet1" sheetId="19" r:id="rId2"/>
  </sheets>
  <calcPr calcId="124519"/>
</workbook>
</file>

<file path=xl/calcChain.xml><?xml version="1.0" encoding="utf-8"?>
<calcChain xmlns="http://schemas.openxmlformats.org/spreadsheetml/2006/main">
  <c r="N18" i="14"/>
  <c r="N10"/>
  <c r="M33"/>
  <c r="L33"/>
  <c r="K33"/>
  <c r="J33"/>
  <c r="I33"/>
  <c r="H33"/>
  <c r="G33"/>
  <c r="F33"/>
  <c r="E33"/>
  <c r="D33"/>
  <c r="C33"/>
  <c r="B33"/>
  <c r="N32"/>
  <c r="N31"/>
  <c r="M30"/>
  <c r="M34" s="1"/>
  <c r="L30"/>
  <c r="L34"/>
  <c r="K30"/>
  <c r="K34" s="1"/>
  <c r="J30"/>
  <c r="I30"/>
  <c r="H30"/>
  <c r="H34" s="1"/>
  <c r="G30"/>
  <c r="F30"/>
  <c r="E30"/>
  <c r="D30"/>
  <c r="C30"/>
  <c r="B30"/>
  <c r="N29"/>
  <c r="N28"/>
  <c r="N27"/>
  <c r="N26"/>
  <c r="N25"/>
  <c r="N24"/>
  <c r="N23"/>
  <c r="N22"/>
  <c r="N21"/>
  <c r="N20"/>
  <c r="N19"/>
  <c r="N17"/>
  <c r="N16"/>
  <c r="N15"/>
  <c r="N14"/>
  <c r="N13"/>
  <c r="N12"/>
  <c r="N11"/>
  <c r="N9"/>
  <c r="N8"/>
  <c r="N7"/>
  <c r="N6"/>
  <c r="N5"/>
  <c r="N4"/>
  <c r="N3"/>
  <c r="N2"/>
  <c r="E34"/>
  <c r="F34"/>
  <c r="C34"/>
  <c r="B34"/>
  <c r="G34"/>
  <c r="I34"/>
  <c r="J34"/>
  <c r="N30"/>
  <c r="N33"/>
  <c r="D34"/>
  <c r="N34"/>
</calcChain>
</file>

<file path=xl/sharedStrings.xml><?xml version="1.0" encoding="utf-8"?>
<sst xmlns="http://schemas.openxmlformats.org/spreadsheetml/2006/main" count="47" uniqueCount="46">
  <si>
    <t>Citizenship</t>
  </si>
  <si>
    <t>May</t>
  </si>
  <si>
    <t>Grand Total</t>
  </si>
  <si>
    <t>Singapore</t>
  </si>
  <si>
    <t>Canada</t>
  </si>
  <si>
    <t>Hong Kong</t>
  </si>
  <si>
    <t>India</t>
  </si>
  <si>
    <t>Brunei</t>
  </si>
  <si>
    <t>USA</t>
  </si>
  <si>
    <t>China</t>
  </si>
  <si>
    <t>Philippines</t>
  </si>
  <si>
    <t>Indonesia</t>
  </si>
  <si>
    <t>Taiwan</t>
  </si>
  <si>
    <t>Thailand</t>
  </si>
  <si>
    <t>Others</t>
  </si>
  <si>
    <t>Sabah</t>
  </si>
  <si>
    <t>Australia</t>
  </si>
  <si>
    <t>Sri Lanka</t>
  </si>
  <si>
    <t>Bangladesh</t>
  </si>
  <si>
    <t>Russia</t>
  </si>
  <si>
    <t>Latin America</t>
  </si>
  <si>
    <t>Arabs</t>
  </si>
  <si>
    <t>Germany</t>
  </si>
  <si>
    <t>France</t>
  </si>
  <si>
    <t>Nor/Swe/Den/Fin</t>
  </si>
  <si>
    <t>Belg/Lux/Net</t>
  </si>
  <si>
    <t>Europe</t>
  </si>
  <si>
    <t>Pakistan</t>
  </si>
  <si>
    <t xml:space="preserve">Japan </t>
  </si>
  <si>
    <t>South Korea</t>
  </si>
  <si>
    <t>Total Foreigner</t>
  </si>
  <si>
    <t>Total Domestic</t>
  </si>
  <si>
    <t>Peninsular Malaysia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</si>
  <si>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</si>
  <si>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</si>
  <si>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</si>
  <si>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</si>
  <si>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</si>
  <si>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</si>
  <si>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</si>
  <si>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</si>
  <si>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</si>
  <si>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</si>
  <si>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</si>
  <si>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New Zealand</t>
  </si>
  <si>
    <t>United Kingdom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</si>
</sst>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3" fontId="1" fillId="0" borderId="1" xfId="0" applyNumberFormat="1" applyFont="1" applyBorder="1"/>
    <xf numFmtId="3" fontId="2" fillId="0" borderId="1" xfId="0" applyNumberFormat="1" applyFont="1" applyBorder="1"/>
    <xf numFmtId="3" fontId="2" fillId="0" borderId="1" xfId="0" applyNumberFormat="1" applyFont="1" applyFill="1" applyBorder="1"/>
    <xf numFmtId="0" fontId="3" fillId="0" borderId="0" xfId="0" applyFont="1"/>
    <xf numFmtId="3" fontId="1" fillId="0" borderId="5" xfId="0" applyNumberFormat="1" applyFont="1" applyBorder="1"/>
    <xf numFmtId="3" fontId="0" fillId="0" borderId="6" xfId="0" applyNumberFormat="1" applyFill="1" applyBorder="1"/>
    <xf numFmtId="3" fontId="2" fillId="0" borderId="3" xfId="0" applyNumberFormat="1" applyFont="1" applyBorder="1"/>
    <xf numFmtId="0" fontId="2" fillId="0" borderId="2" xfId="0" applyFont="1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3" fontId="4" fillId="0" borderId="1" xfId="0" applyNumberFormat="1" applyFont="1" applyBorder="1"/>
    <xf numFmtId="3" fontId="4" fillId="0" borderId="3" xfId="0" applyNumberFormat="1" applyFont="1" applyBorder="1"/>
    <xf numFmtId="3" fontId="4" fillId="0" borderId="1" xfId="0" applyNumberFormat="1" applyFont="1" applyFill="1" applyBorder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5"/>
  <sheetViews>
    <sheetView tabSelected="1" workbookViewId="0">
      <selection activeCell="A30" sqref="A30:N30"/>
    </sheetView>
  </sheetViews>
  <sheetFormatPr defaultRowHeight="12.75"/>
  <cols>
    <col min="1" max="1" width="16.5703125" customWidth="1"/>
    <col min="2" max="3" width="8.28515625" bestFit="1" customWidth="1"/>
    <col min="4" max="4" width="9.28515625" customWidth="1"/>
    <col min="5" max="6" width="9.28515625" bestFit="1" customWidth="1"/>
    <col min="7" max="13" width="9.85546875" bestFit="1" customWidth="1"/>
    <col min="14" max="14" width="10.28515625" customWidth="1"/>
  </cols>
  <sheetData>
    <row r="1" spans="1:15">
      <c r="A1" s="10" t="s">
        <v>0</v>
      </c>
      <c r="B1" s="11" t="s">
        <v>33</v>
      </c>
      <c r="C1" s="11" t="s">
        <v>34</v>
      </c>
      <c r="D1" s="11" t="s">
        <v>35</v>
      </c>
      <c r="E1" s="11" t="s">
        <v>36</v>
      </c>
      <c r="F1" s="11" t="s">
        <v>1</v>
      </c>
      <c r="G1" s="11" t="s">
        <v>37</v>
      </c>
      <c r="H1" s="11" t="s">
        <v>38</v>
      </c>
      <c r="I1" s="11" t="s">
        <v>39</v>
      </c>
      <c r="J1" s="11" t="s">
        <v>40</v>
      </c>
      <c r="K1" s="11" t="s">
        <v>41</v>
      </c>
      <c r="L1" s="11" t="s">
        <v>42</v>
      </c>
      <c r="M1" s="12" t="s">
        <v>43</v>
      </c>
      <c r="N1" s="9" t="s">
        <v>2</v>
      </c>
    </row>
    <row r="2" spans="1:15">
      <c r="A2" s="10" t="s">
        <v>3</v>
      </c>
      <c r="B2" s="13">
        <v>4204</v>
      </c>
      <c r="C2" s="14">
        <v>3372</v>
      </c>
      <c r="D2" s="13">
        <v>4409</v>
      </c>
      <c r="E2" s="13">
        <v>3939</v>
      </c>
      <c r="F2" s="13">
        <v>4140</v>
      </c>
      <c r="G2" s="13">
        <v>4947</v>
      </c>
      <c r="H2" s="13">
        <v>3624</v>
      </c>
      <c r="I2" s="13">
        <v>3592</v>
      </c>
      <c r="J2" s="13">
        <v>3969</v>
      </c>
      <c r="K2" s="13">
        <v>3771</v>
      </c>
      <c r="L2" s="13">
        <v>3891</v>
      </c>
      <c r="M2" s="13">
        <v>5201</v>
      </c>
      <c r="N2" s="8">
        <f t="shared" ref="N2:N33" si="0">SUM(B2:M2)</f>
        <v>49059</v>
      </c>
    </row>
    <row r="3" spans="1:15">
      <c r="A3" s="10" t="s">
        <v>16</v>
      </c>
      <c r="B3" s="13">
        <v>2202</v>
      </c>
      <c r="C3" s="13">
        <v>1401</v>
      </c>
      <c r="D3" s="13">
        <v>1552</v>
      </c>
      <c r="E3" s="13">
        <v>1929</v>
      </c>
      <c r="F3" s="13">
        <v>1647</v>
      </c>
      <c r="G3" s="13">
        <v>1745</v>
      </c>
      <c r="H3" s="13">
        <v>2119</v>
      </c>
      <c r="I3" s="13">
        <v>1626</v>
      </c>
      <c r="J3" s="13">
        <v>1848</v>
      </c>
      <c r="K3" s="13">
        <v>1504</v>
      </c>
      <c r="L3" s="13">
        <v>1451</v>
      </c>
      <c r="M3" s="13">
        <v>2015</v>
      </c>
      <c r="N3" s="4">
        <f t="shared" si="0"/>
        <v>21039</v>
      </c>
      <c r="O3" s="5"/>
    </row>
    <row r="4" spans="1:15">
      <c r="A4" s="10" t="s">
        <v>44</v>
      </c>
      <c r="B4" s="13">
        <v>509</v>
      </c>
      <c r="C4" s="13">
        <v>353</v>
      </c>
      <c r="D4" s="13">
        <v>446</v>
      </c>
      <c r="E4" s="13">
        <v>443</v>
      </c>
      <c r="F4" s="13">
        <v>494</v>
      </c>
      <c r="G4" s="13">
        <v>500</v>
      </c>
      <c r="H4" s="13">
        <v>593</v>
      </c>
      <c r="I4" s="13">
        <v>398</v>
      </c>
      <c r="J4" s="13">
        <v>436</v>
      </c>
      <c r="K4" s="13">
        <v>460</v>
      </c>
      <c r="L4" s="13">
        <v>341</v>
      </c>
      <c r="M4" s="13">
        <v>421</v>
      </c>
      <c r="N4" s="3">
        <f t="shared" si="0"/>
        <v>5394</v>
      </c>
    </row>
    <row r="5" spans="1:15">
      <c r="A5" s="10" t="s">
        <v>4</v>
      </c>
      <c r="B5" s="13">
        <v>890</v>
      </c>
      <c r="C5" s="13">
        <v>809</v>
      </c>
      <c r="D5" s="13">
        <v>846</v>
      </c>
      <c r="E5" s="13">
        <v>615</v>
      </c>
      <c r="F5" s="13">
        <v>687</v>
      </c>
      <c r="G5" s="13">
        <v>594</v>
      </c>
      <c r="H5" s="13">
        <v>797</v>
      </c>
      <c r="I5" s="13">
        <v>699</v>
      </c>
      <c r="J5" s="13">
        <v>689</v>
      </c>
      <c r="K5" s="13">
        <v>663</v>
      </c>
      <c r="L5" s="13">
        <v>575</v>
      </c>
      <c r="M5" s="13">
        <v>700</v>
      </c>
      <c r="N5" s="4">
        <f>SUM(B5:M5)</f>
        <v>8564</v>
      </c>
    </row>
    <row r="6" spans="1:15">
      <c r="A6" s="10" t="s">
        <v>45</v>
      </c>
      <c r="B6" s="13">
        <v>2251</v>
      </c>
      <c r="C6" s="13">
        <v>2278</v>
      </c>
      <c r="D6" s="13">
        <v>2998</v>
      </c>
      <c r="E6" s="13">
        <v>2760</v>
      </c>
      <c r="F6" s="13">
        <v>3085</v>
      </c>
      <c r="G6" s="13">
        <v>2694</v>
      </c>
      <c r="H6" s="13">
        <v>3350</v>
      </c>
      <c r="I6" s="13">
        <v>3404</v>
      </c>
      <c r="J6" s="13">
        <v>2882</v>
      </c>
      <c r="K6" s="13">
        <v>3093</v>
      </c>
      <c r="L6" s="13">
        <v>2469</v>
      </c>
      <c r="M6" s="13">
        <v>2590</v>
      </c>
      <c r="N6" s="3">
        <f t="shared" si="0"/>
        <v>33854</v>
      </c>
    </row>
    <row r="7" spans="1:15" s="5" customFormat="1">
      <c r="A7" s="10" t="s">
        <v>5</v>
      </c>
      <c r="B7" s="15">
        <v>267</v>
      </c>
      <c r="C7" s="13">
        <v>459</v>
      </c>
      <c r="D7" s="13">
        <v>402</v>
      </c>
      <c r="E7" s="13">
        <v>15</v>
      </c>
      <c r="F7" s="13">
        <v>7</v>
      </c>
      <c r="G7" s="13">
        <v>67</v>
      </c>
      <c r="H7" s="13">
        <v>18</v>
      </c>
      <c r="I7" s="13">
        <v>71</v>
      </c>
      <c r="J7" s="13">
        <v>90</v>
      </c>
      <c r="K7" s="13">
        <v>89</v>
      </c>
      <c r="L7" s="13">
        <v>60</v>
      </c>
      <c r="M7" s="13">
        <v>82</v>
      </c>
      <c r="N7" s="3">
        <f t="shared" si="0"/>
        <v>1627</v>
      </c>
    </row>
    <row r="8" spans="1:15">
      <c r="A8" s="10" t="s">
        <v>17</v>
      </c>
      <c r="B8" s="15">
        <v>60</v>
      </c>
      <c r="C8" s="13">
        <v>145</v>
      </c>
      <c r="D8" s="13">
        <v>65</v>
      </c>
      <c r="E8" s="13">
        <v>91</v>
      </c>
      <c r="F8" s="13">
        <v>88</v>
      </c>
      <c r="G8" s="13">
        <v>55</v>
      </c>
      <c r="H8" s="13">
        <v>54</v>
      </c>
      <c r="I8" s="13">
        <v>85</v>
      </c>
      <c r="J8" s="13">
        <v>116</v>
      </c>
      <c r="K8" s="13">
        <v>146</v>
      </c>
      <c r="L8" s="13">
        <v>46</v>
      </c>
      <c r="M8" s="13">
        <v>56</v>
      </c>
      <c r="N8" s="3">
        <f t="shared" si="0"/>
        <v>1007</v>
      </c>
    </row>
    <row r="9" spans="1:15">
      <c r="A9" s="10" t="s">
        <v>18</v>
      </c>
      <c r="B9" s="15">
        <v>285</v>
      </c>
      <c r="C9" s="13">
        <v>238</v>
      </c>
      <c r="D9" s="16">
        <v>190</v>
      </c>
      <c r="E9" s="13">
        <v>269</v>
      </c>
      <c r="F9" s="13">
        <v>273</v>
      </c>
      <c r="G9" s="13">
        <v>203</v>
      </c>
      <c r="H9" s="13">
        <v>232</v>
      </c>
      <c r="I9" s="13">
        <v>377</v>
      </c>
      <c r="J9" s="13">
        <v>188</v>
      </c>
      <c r="K9" s="13">
        <v>232</v>
      </c>
      <c r="L9" s="13">
        <v>233</v>
      </c>
      <c r="M9" s="13">
        <v>148</v>
      </c>
      <c r="N9" s="3">
        <f t="shared" si="0"/>
        <v>2868</v>
      </c>
    </row>
    <row r="10" spans="1:15">
      <c r="A10" s="10" t="s">
        <v>6</v>
      </c>
      <c r="B10" s="15">
        <v>2835</v>
      </c>
      <c r="C10" s="13">
        <v>2789</v>
      </c>
      <c r="D10" s="13">
        <v>2603</v>
      </c>
      <c r="E10" s="13">
        <v>2671</v>
      </c>
      <c r="F10" s="13">
        <v>3299</v>
      </c>
      <c r="G10" s="13">
        <v>2807</v>
      </c>
      <c r="H10" s="13">
        <v>2872</v>
      </c>
      <c r="I10" s="13">
        <v>2922</v>
      </c>
      <c r="J10" s="13">
        <v>2798</v>
      </c>
      <c r="K10" s="13">
        <v>2987</v>
      </c>
      <c r="L10" s="13">
        <v>1867</v>
      </c>
      <c r="M10" s="13">
        <v>2037</v>
      </c>
      <c r="N10" s="3">
        <f>SUM(B10:M10)</f>
        <v>32487</v>
      </c>
    </row>
    <row r="11" spans="1:15">
      <c r="A11" s="10" t="s">
        <v>7</v>
      </c>
      <c r="B11" s="13">
        <v>142079</v>
      </c>
      <c r="C11" s="13">
        <v>134888</v>
      </c>
      <c r="D11" s="13">
        <v>164170</v>
      </c>
      <c r="E11" s="13">
        <v>134639</v>
      </c>
      <c r="F11" s="13">
        <v>158056</v>
      </c>
      <c r="G11" s="13">
        <v>163968</v>
      </c>
      <c r="H11" s="13">
        <v>139667</v>
      </c>
      <c r="I11" s="13">
        <v>176763</v>
      </c>
      <c r="J11" s="13">
        <v>165913</v>
      </c>
      <c r="K11" s="13">
        <v>189964</v>
      </c>
      <c r="L11" s="13">
        <v>152936</v>
      </c>
      <c r="M11" s="13">
        <v>229177</v>
      </c>
      <c r="N11" s="3">
        <f t="shared" si="0"/>
        <v>1952220</v>
      </c>
    </row>
    <row r="12" spans="1:15">
      <c r="A12" s="10" t="s">
        <v>8</v>
      </c>
      <c r="B12" s="13">
        <v>1132</v>
      </c>
      <c r="C12" s="13">
        <v>969</v>
      </c>
      <c r="D12" s="13">
        <v>1044</v>
      </c>
      <c r="E12" s="13">
        <v>938</v>
      </c>
      <c r="F12" s="13">
        <v>1106</v>
      </c>
      <c r="G12" s="13">
        <v>1224</v>
      </c>
      <c r="H12" s="13">
        <v>1285</v>
      </c>
      <c r="I12" s="13">
        <v>1040</v>
      </c>
      <c r="J12" s="13">
        <v>1105</v>
      </c>
      <c r="K12" s="13">
        <v>1042</v>
      </c>
      <c r="L12" s="13">
        <v>878</v>
      </c>
      <c r="M12" s="13">
        <v>1015</v>
      </c>
      <c r="N12" s="3">
        <f t="shared" si="0"/>
        <v>12778</v>
      </c>
    </row>
    <row r="13" spans="1:15">
      <c r="A13" s="10" t="s">
        <v>9</v>
      </c>
      <c r="B13" s="13">
        <v>3510</v>
      </c>
      <c r="C13" s="13">
        <v>3764</v>
      </c>
      <c r="D13" s="13">
        <v>3752</v>
      </c>
      <c r="E13" s="13">
        <v>3658</v>
      </c>
      <c r="F13" s="13">
        <v>3348</v>
      </c>
      <c r="G13" s="13">
        <v>3267</v>
      </c>
      <c r="H13" s="13">
        <v>3663</v>
      </c>
      <c r="I13" s="13">
        <v>3249</v>
      </c>
      <c r="J13" s="13">
        <v>3403</v>
      </c>
      <c r="K13" s="13">
        <v>3313</v>
      </c>
      <c r="L13" s="13">
        <v>2453</v>
      </c>
      <c r="M13" s="13">
        <v>2355</v>
      </c>
      <c r="N13" s="3">
        <f t="shared" si="0"/>
        <v>39735</v>
      </c>
    </row>
    <row r="14" spans="1:15">
      <c r="A14" s="10" t="s">
        <v>19</v>
      </c>
      <c r="B14" s="13">
        <v>162</v>
      </c>
      <c r="C14" s="13">
        <v>70</v>
      </c>
      <c r="D14" s="13">
        <v>144</v>
      </c>
      <c r="E14" s="13">
        <v>101</v>
      </c>
      <c r="F14" s="13">
        <v>95</v>
      </c>
      <c r="G14" s="13">
        <v>80</v>
      </c>
      <c r="H14" s="13">
        <v>84</v>
      </c>
      <c r="I14" s="13">
        <v>139</v>
      </c>
      <c r="J14" s="13">
        <v>101</v>
      </c>
      <c r="K14" s="13">
        <v>116</v>
      </c>
      <c r="L14" s="13">
        <v>81</v>
      </c>
      <c r="M14" s="13">
        <v>87</v>
      </c>
      <c r="N14" s="3">
        <f t="shared" si="0"/>
        <v>1260</v>
      </c>
    </row>
    <row r="15" spans="1:15">
      <c r="A15" s="10" t="s">
        <v>20</v>
      </c>
      <c r="B15" s="13">
        <v>76</v>
      </c>
      <c r="C15" s="13">
        <v>77</v>
      </c>
      <c r="D15" s="13">
        <v>111</v>
      </c>
      <c r="E15" s="13">
        <v>114</v>
      </c>
      <c r="F15" s="13">
        <v>123</v>
      </c>
      <c r="G15" s="13">
        <v>105</v>
      </c>
      <c r="H15" s="13">
        <v>86</v>
      </c>
      <c r="I15" s="13">
        <v>203</v>
      </c>
      <c r="J15" s="13">
        <v>115</v>
      </c>
      <c r="K15" s="13">
        <v>118</v>
      </c>
      <c r="L15" s="13">
        <v>82</v>
      </c>
      <c r="M15" s="13">
        <v>158</v>
      </c>
      <c r="N15" s="3">
        <f t="shared" si="0"/>
        <v>1368</v>
      </c>
    </row>
    <row r="16" spans="1:15">
      <c r="A16" s="10" t="s">
        <v>21</v>
      </c>
      <c r="B16" s="13">
        <v>399</v>
      </c>
      <c r="C16" s="13">
        <v>367</v>
      </c>
      <c r="D16" s="13">
        <v>389</v>
      </c>
      <c r="E16" s="13">
        <v>290</v>
      </c>
      <c r="F16" s="13">
        <v>378</v>
      </c>
      <c r="G16" s="13">
        <v>409</v>
      </c>
      <c r="H16" s="13">
        <v>319</v>
      </c>
      <c r="I16" s="13">
        <v>425</v>
      </c>
      <c r="J16" s="13">
        <v>377</v>
      </c>
      <c r="K16" s="13">
        <v>316</v>
      </c>
      <c r="L16" s="13">
        <v>379</v>
      </c>
      <c r="M16" s="13">
        <v>409</v>
      </c>
      <c r="N16" s="3">
        <f t="shared" si="0"/>
        <v>4457</v>
      </c>
    </row>
    <row r="17" spans="1:14">
      <c r="A17" s="10" t="s">
        <v>22</v>
      </c>
      <c r="B17" s="13">
        <v>546</v>
      </c>
      <c r="C17" s="13">
        <v>532</v>
      </c>
      <c r="D17" s="13">
        <v>1308</v>
      </c>
      <c r="E17" s="13">
        <v>805</v>
      </c>
      <c r="F17" s="13">
        <v>543</v>
      </c>
      <c r="G17" s="13">
        <v>414</v>
      </c>
      <c r="H17" s="13">
        <v>649</v>
      </c>
      <c r="I17" s="13">
        <v>984</v>
      </c>
      <c r="J17" s="13">
        <v>804</v>
      </c>
      <c r="K17" s="13">
        <v>675</v>
      </c>
      <c r="L17" s="13">
        <v>464</v>
      </c>
      <c r="M17" s="13">
        <v>458</v>
      </c>
      <c r="N17" s="4">
        <f t="shared" si="0"/>
        <v>8182</v>
      </c>
    </row>
    <row r="18" spans="1:14">
      <c r="A18" s="10" t="s">
        <v>23</v>
      </c>
      <c r="B18" s="13">
        <v>513</v>
      </c>
      <c r="C18" s="13">
        <v>368</v>
      </c>
      <c r="D18" s="13">
        <v>538</v>
      </c>
      <c r="E18" s="13">
        <v>534</v>
      </c>
      <c r="F18" s="13">
        <v>491</v>
      </c>
      <c r="G18" s="13">
        <v>443</v>
      </c>
      <c r="H18" s="13">
        <v>1050</v>
      </c>
      <c r="I18" s="13">
        <v>1206</v>
      </c>
      <c r="J18" s="13">
        <v>428</v>
      </c>
      <c r="K18" s="13">
        <v>439</v>
      </c>
      <c r="L18" s="13">
        <v>246</v>
      </c>
      <c r="M18" s="13">
        <v>314</v>
      </c>
      <c r="N18" s="3">
        <f>SUM(B18:M18)</f>
        <v>6570</v>
      </c>
    </row>
    <row r="19" spans="1:14">
      <c r="A19" s="10" t="s">
        <v>24</v>
      </c>
      <c r="B19" s="13">
        <v>597</v>
      </c>
      <c r="C19" s="13">
        <v>545</v>
      </c>
      <c r="D19" s="13">
        <v>568</v>
      </c>
      <c r="E19" s="13">
        <v>464</v>
      </c>
      <c r="F19" s="13">
        <v>476</v>
      </c>
      <c r="G19" s="13">
        <v>479</v>
      </c>
      <c r="H19" s="13">
        <v>776</v>
      </c>
      <c r="I19" s="13">
        <v>470</v>
      </c>
      <c r="J19" s="13">
        <v>577</v>
      </c>
      <c r="K19" s="13">
        <v>615</v>
      </c>
      <c r="L19" s="13">
        <v>499</v>
      </c>
      <c r="M19" s="13">
        <v>456</v>
      </c>
      <c r="N19" s="3">
        <f t="shared" si="0"/>
        <v>6522</v>
      </c>
    </row>
    <row r="20" spans="1:14">
      <c r="A20" s="10" t="s">
        <v>25</v>
      </c>
      <c r="B20" s="13">
        <v>630</v>
      </c>
      <c r="C20" s="13">
        <v>519</v>
      </c>
      <c r="D20" s="13">
        <v>633</v>
      </c>
      <c r="E20" s="13">
        <v>707</v>
      </c>
      <c r="F20" s="13">
        <v>590</v>
      </c>
      <c r="G20" s="13">
        <v>686</v>
      </c>
      <c r="H20" s="13">
        <v>1716</v>
      </c>
      <c r="I20" s="13">
        <v>1313</v>
      </c>
      <c r="J20" s="13">
        <v>853</v>
      </c>
      <c r="K20" s="13">
        <v>808</v>
      </c>
      <c r="L20" s="13">
        <v>512</v>
      </c>
      <c r="M20" s="13">
        <v>898</v>
      </c>
      <c r="N20" s="3">
        <f t="shared" si="0"/>
        <v>9865</v>
      </c>
    </row>
    <row r="21" spans="1:14">
      <c r="A21" s="10" t="s">
        <v>26</v>
      </c>
      <c r="B21" s="13">
        <v>1490</v>
      </c>
      <c r="C21" s="13">
        <v>1876</v>
      </c>
      <c r="D21" s="13">
        <v>1346</v>
      </c>
      <c r="E21" s="13">
        <v>1315</v>
      </c>
      <c r="F21" s="13">
        <v>1618</v>
      </c>
      <c r="G21" s="13">
        <v>1267</v>
      </c>
      <c r="H21" s="13">
        <v>2307</v>
      </c>
      <c r="I21" s="13">
        <v>2954</v>
      </c>
      <c r="J21" s="13">
        <v>1624</v>
      </c>
      <c r="K21" s="13">
        <v>1954</v>
      </c>
      <c r="L21" s="13">
        <v>1391</v>
      </c>
      <c r="M21" s="13">
        <v>1070</v>
      </c>
      <c r="N21" s="3">
        <f t="shared" si="0"/>
        <v>20212</v>
      </c>
    </row>
    <row r="22" spans="1:14">
      <c r="A22" s="10" t="s">
        <v>10</v>
      </c>
      <c r="B22" s="13">
        <v>11028</v>
      </c>
      <c r="C22" s="13">
        <v>10244</v>
      </c>
      <c r="D22" s="13">
        <v>10183</v>
      </c>
      <c r="E22" s="13">
        <v>11047</v>
      </c>
      <c r="F22" s="13">
        <v>11636</v>
      </c>
      <c r="G22" s="13">
        <v>10784</v>
      </c>
      <c r="H22" s="13">
        <v>11795</v>
      </c>
      <c r="I22" s="13">
        <v>11731</v>
      </c>
      <c r="J22" s="13">
        <v>10835</v>
      </c>
      <c r="K22" s="13">
        <v>13001</v>
      </c>
      <c r="L22" s="13">
        <v>11314</v>
      </c>
      <c r="M22" s="13">
        <v>12263</v>
      </c>
      <c r="N22" s="3">
        <f t="shared" si="0"/>
        <v>135861</v>
      </c>
    </row>
    <row r="23" spans="1:14">
      <c r="A23" s="10" t="s">
        <v>13</v>
      </c>
      <c r="B23" s="13">
        <v>3143</v>
      </c>
      <c r="C23" s="13">
        <v>2611</v>
      </c>
      <c r="D23" s="13">
        <v>2827</v>
      </c>
      <c r="E23" s="13">
        <v>2873</v>
      </c>
      <c r="F23" s="13">
        <v>2517</v>
      </c>
      <c r="G23" s="13">
        <v>2350</v>
      </c>
      <c r="H23" s="13">
        <v>2313</v>
      </c>
      <c r="I23" s="13">
        <v>2649</v>
      </c>
      <c r="J23" s="13">
        <v>2952</v>
      </c>
      <c r="K23" s="13">
        <v>2835</v>
      </c>
      <c r="L23" s="13">
        <v>2436</v>
      </c>
      <c r="M23" s="13">
        <v>2449</v>
      </c>
      <c r="N23" s="3">
        <f t="shared" si="0"/>
        <v>31955</v>
      </c>
    </row>
    <row r="24" spans="1:14">
      <c r="A24" s="10" t="s">
        <v>12</v>
      </c>
      <c r="B24" s="13">
        <v>664</v>
      </c>
      <c r="C24" s="13">
        <v>709</v>
      </c>
      <c r="D24" s="13">
        <v>618</v>
      </c>
      <c r="E24" s="13">
        <v>554</v>
      </c>
      <c r="F24" s="13">
        <v>497</v>
      </c>
      <c r="G24" s="13">
        <v>750</v>
      </c>
      <c r="H24" s="13">
        <v>1035</v>
      </c>
      <c r="I24" s="13">
        <v>961</v>
      </c>
      <c r="J24" s="13">
        <v>654</v>
      </c>
      <c r="K24" s="13">
        <v>893</v>
      </c>
      <c r="L24" s="13">
        <v>615</v>
      </c>
      <c r="M24" s="13">
        <v>483</v>
      </c>
      <c r="N24" s="4">
        <f t="shared" si="0"/>
        <v>8433</v>
      </c>
    </row>
    <row r="25" spans="1:14" s="5" customFormat="1">
      <c r="A25" s="10" t="s">
        <v>11</v>
      </c>
      <c r="B25" s="13">
        <v>42099</v>
      </c>
      <c r="C25" s="13">
        <v>37250</v>
      </c>
      <c r="D25" s="13">
        <v>40087</v>
      </c>
      <c r="E25" s="13">
        <v>42870</v>
      </c>
      <c r="F25" s="13">
        <v>45507</v>
      </c>
      <c r="G25" s="13">
        <v>44289</v>
      </c>
      <c r="H25" s="13">
        <v>41116</v>
      </c>
      <c r="I25" s="13">
        <v>57945</v>
      </c>
      <c r="J25" s="13">
        <v>49656</v>
      </c>
      <c r="K25" s="13">
        <v>50780</v>
      </c>
      <c r="L25" s="13">
        <v>48246</v>
      </c>
      <c r="M25" s="13">
        <v>47313</v>
      </c>
      <c r="N25" s="3">
        <f t="shared" si="0"/>
        <v>547158</v>
      </c>
    </row>
    <row r="26" spans="1:14">
      <c r="A26" s="10" t="s">
        <v>27</v>
      </c>
      <c r="B26" s="13">
        <v>340</v>
      </c>
      <c r="C26" s="13">
        <v>336</v>
      </c>
      <c r="D26" s="13">
        <v>339</v>
      </c>
      <c r="E26" s="13">
        <v>340</v>
      </c>
      <c r="F26" s="13">
        <v>344</v>
      </c>
      <c r="G26" s="13">
        <v>358</v>
      </c>
      <c r="H26" s="13">
        <v>314</v>
      </c>
      <c r="I26" s="13">
        <v>411</v>
      </c>
      <c r="J26" s="13">
        <v>342</v>
      </c>
      <c r="K26" s="13">
        <v>351</v>
      </c>
      <c r="L26" s="13">
        <v>239</v>
      </c>
      <c r="M26" s="13">
        <v>263</v>
      </c>
      <c r="N26" s="3">
        <f t="shared" si="0"/>
        <v>3977</v>
      </c>
    </row>
    <row r="27" spans="1:14">
      <c r="A27" s="10" t="s">
        <v>28</v>
      </c>
      <c r="B27" s="13">
        <v>971</v>
      </c>
      <c r="C27" s="13">
        <v>1038</v>
      </c>
      <c r="D27" s="13">
        <v>1298</v>
      </c>
      <c r="E27" s="13">
        <v>895</v>
      </c>
      <c r="F27" s="13">
        <v>1048</v>
      </c>
      <c r="G27" s="13">
        <v>1118</v>
      </c>
      <c r="H27" s="13">
        <v>1084</v>
      </c>
      <c r="I27" s="13">
        <v>1343</v>
      </c>
      <c r="J27" s="13">
        <v>1231</v>
      </c>
      <c r="K27" s="13">
        <v>1088</v>
      </c>
      <c r="L27" s="13">
        <v>838</v>
      </c>
      <c r="M27" s="13">
        <v>748</v>
      </c>
      <c r="N27" s="4">
        <f t="shared" si="0"/>
        <v>12700</v>
      </c>
    </row>
    <row r="28" spans="1:14">
      <c r="A28" s="10" t="s">
        <v>29</v>
      </c>
      <c r="B28" s="13">
        <v>703</v>
      </c>
      <c r="C28" s="13">
        <v>569</v>
      </c>
      <c r="D28" s="13">
        <v>599</v>
      </c>
      <c r="E28" s="13">
        <v>552</v>
      </c>
      <c r="F28" s="13">
        <v>546</v>
      </c>
      <c r="G28" s="13">
        <v>647</v>
      </c>
      <c r="H28" s="13">
        <v>658</v>
      </c>
      <c r="I28" s="13">
        <v>755</v>
      </c>
      <c r="J28" s="13">
        <v>617</v>
      </c>
      <c r="K28" s="13">
        <v>667</v>
      </c>
      <c r="L28" s="13">
        <v>506</v>
      </c>
      <c r="M28" s="13">
        <v>629</v>
      </c>
      <c r="N28" s="3">
        <f t="shared" si="0"/>
        <v>7448</v>
      </c>
    </row>
    <row r="29" spans="1:14">
      <c r="A29" s="10" t="s">
        <v>14</v>
      </c>
      <c r="B29" s="13">
        <v>2690</v>
      </c>
      <c r="C29" s="13">
        <v>1964</v>
      </c>
      <c r="D29" s="13">
        <v>2487</v>
      </c>
      <c r="E29" s="15">
        <v>2772</v>
      </c>
      <c r="F29" s="13">
        <v>2462</v>
      </c>
      <c r="G29" s="13">
        <v>2524</v>
      </c>
      <c r="H29" s="13">
        <v>2555</v>
      </c>
      <c r="I29" s="13">
        <v>2913</v>
      </c>
      <c r="J29" s="13">
        <v>2320</v>
      </c>
      <c r="K29" s="13">
        <v>2053</v>
      </c>
      <c r="L29" s="13">
        <v>2113</v>
      </c>
      <c r="M29" s="13">
        <v>2402</v>
      </c>
      <c r="N29" s="3">
        <f t="shared" si="0"/>
        <v>29255</v>
      </c>
    </row>
    <row r="30" spans="1:14">
      <c r="A30" s="1" t="s">
        <v>30</v>
      </c>
      <c r="B30" s="2">
        <f t="shared" ref="B30:M30" si="1">SUM(B2:B29)</f>
        <v>226275</v>
      </c>
      <c r="C30" s="2">
        <f t="shared" si="1"/>
        <v>210540</v>
      </c>
      <c r="D30" s="2">
        <f t="shared" si="1"/>
        <v>245952</v>
      </c>
      <c r="E30" s="2">
        <f t="shared" si="1"/>
        <v>218200</v>
      </c>
      <c r="F30" s="2">
        <f t="shared" si="1"/>
        <v>245101</v>
      </c>
      <c r="G30" s="2">
        <f t="shared" si="1"/>
        <v>248774</v>
      </c>
      <c r="H30" s="2">
        <f t="shared" si="1"/>
        <v>226131</v>
      </c>
      <c r="I30" s="2">
        <f t="shared" si="1"/>
        <v>280628</v>
      </c>
      <c r="J30" s="2">
        <f t="shared" si="1"/>
        <v>256923</v>
      </c>
      <c r="K30" s="2">
        <f t="shared" si="1"/>
        <v>283973</v>
      </c>
      <c r="L30" s="2">
        <f t="shared" si="1"/>
        <v>237161</v>
      </c>
      <c r="M30" s="2">
        <f t="shared" si="1"/>
        <v>316197</v>
      </c>
      <c r="N30" s="2">
        <f t="shared" si="0"/>
        <v>2995855</v>
      </c>
    </row>
    <row r="31" spans="1:14">
      <c r="A31" s="10" t="s">
        <v>32</v>
      </c>
      <c r="B31" s="13">
        <v>86253</v>
      </c>
      <c r="C31" s="13">
        <v>74805</v>
      </c>
      <c r="D31" s="13">
        <v>93070</v>
      </c>
      <c r="E31" s="13">
        <v>89466</v>
      </c>
      <c r="F31" s="13">
        <v>97941</v>
      </c>
      <c r="G31" s="13">
        <v>103166</v>
      </c>
      <c r="H31" s="13">
        <v>78106</v>
      </c>
      <c r="I31" s="13">
        <v>88490</v>
      </c>
      <c r="J31" s="13">
        <v>90996</v>
      </c>
      <c r="K31" s="13">
        <v>89065</v>
      </c>
      <c r="L31" s="13">
        <v>92016</v>
      </c>
      <c r="M31" s="13">
        <v>117111</v>
      </c>
      <c r="N31" s="3">
        <f t="shared" si="0"/>
        <v>1100485</v>
      </c>
    </row>
    <row r="32" spans="1:14" s="5" customFormat="1">
      <c r="A32" s="10" t="s">
        <v>15</v>
      </c>
      <c r="B32" s="13">
        <v>57172</v>
      </c>
      <c r="C32" s="13">
        <v>51867</v>
      </c>
      <c r="D32" s="13">
        <v>63514</v>
      </c>
      <c r="E32" s="13">
        <v>57489</v>
      </c>
      <c r="F32" s="13">
        <v>68079</v>
      </c>
      <c r="G32" s="13">
        <v>69667</v>
      </c>
      <c r="H32" s="13">
        <v>44238</v>
      </c>
      <c r="I32" s="13">
        <v>64312</v>
      </c>
      <c r="J32" s="13">
        <v>64580</v>
      </c>
      <c r="K32" s="13">
        <v>67161</v>
      </c>
      <c r="L32" s="13">
        <v>66417</v>
      </c>
      <c r="M32" s="13">
        <v>87031</v>
      </c>
      <c r="N32" s="3">
        <f t="shared" si="0"/>
        <v>761527</v>
      </c>
    </row>
    <row r="33" spans="1:14" s="5" customFormat="1">
      <c r="A33" s="1" t="s">
        <v>31</v>
      </c>
      <c r="B33" s="2">
        <f t="shared" ref="B33:M33" si="2">SUM(B31:B32)</f>
        <v>143425</v>
      </c>
      <c r="C33" s="2">
        <f t="shared" si="2"/>
        <v>126672</v>
      </c>
      <c r="D33" s="2">
        <f t="shared" si="2"/>
        <v>156584</v>
      </c>
      <c r="E33" s="2">
        <f t="shared" si="2"/>
        <v>146955</v>
      </c>
      <c r="F33" s="2">
        <f t="shared" si="2"/>
        <v>166020</v>
      </c>
      <c r="G33" s="2">
        <f t="shared" si="2"/>
        <v>172833</v>
      </c>
      <c r="H33" s="2">
        <f t="shared" si="2"/>
        <v>122344</v>
      </c>
      <c r="I33" s="2">
        <f t="shared" si="2"/>
        <v>152802</v>
      </c>
      <c r="J33" s="2">
        <f t="shared" si="2"/>
        <v>155576</v>
      </c>
      <c r="K33" s="2">
        <f t="shared" si="2"/>
        <v>156226</v>
      </c>
      <c r="L33" s="2">
        <f t="shared" si="2"/>
        <v>158433</v>
      </c>
      <c r="M33" s="2">
        <f t="shared" si="2"/>
        <v>204142</v>
      </c>
      <c r="N33" s="2">
        <f t="shared" si="0"/>
        <v>1862012</v>
      </c>
    </row>
    <row r="34" spans="1:14">
      <c r="A34" s="1" t="s">
        <v>2</v>
      </c>
      <c r="B34" s="6">
        <f t="shared" ref="B34:N34" si="3">SUM(B33+B30)</f>
        <v>369700</v>
      </c>
      <c r="C34" s="2">
        <f t="shared" si="3"/>
        <v>337212</v>
      </c>
      <c r="D34" s="2">
        <f t="shared" si="3"/>
        <v>402536</v>
      </c>
      <c r="E34" s="2">
        <f t="shared" si="3"/>
        <v>365155</v>
      </c>
      <c r="F34" s="2">
        <f t="shared" si="3"/>
        <v>411121</v>
      </c>
      <c r="G34" s="2">
        <f t="shared" si="3"/>
        <v>421607</v>
      </c>
      <c r="H34" s="2">
        <f t="shared" si="3"/>
        <v>348475</v>
      </c>
      <c r="I34" s="2">
        <f t="shared" si="3"/>
        <v>433430</v>
      </c>
      <c r="J34" s="2">
        <f t="shared" si="3"/>
        <v>412499</v>
      </c>
      <c r="K34" s="2">
        <f t="shared" si="3"/>
        <v>440199</v>
      </c>
      <c r="L34" s="2">
        <f t="shared" si="3"/>
        <v>395594</v>
      </c>
      <c r="M34" s="2">
        <f t="shared" si="3"/>
        <v>520339</v>
      </c>
      <c r="N34" s="2">
        <f t="shared" si="3"/>
        <v>4857867</v>
      </c>
    </row>
    <row r="35" spans="1:14">
      <c r="B35" s="7"/>
    </row>
  </sheetData>
  <printOptions verticalCentered="1"/>
  <pageMargins left="3.937007874015748E-2" right="3.937007874015748E-2" top="3.937007874015748E-2" bottom="0" header="0.51181102362204722" footer="0.11811023622047245"/>
  <pageSetup paperSize="9" scale="90" firstPageNumber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</vt:lpstr>
      <vt:lpstr>Sheet1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</dc:creator>
  <cp:lastModifiedBy> </cp:lastModifiedBy>
  <cp:lastPrinted>2018-04-03T01:16:36Z</cp:lastPrinted>
  <dcterms:created xsi:type="dcterms:W3CDTF">2009-10-27T08:44:11Z</dcterms:created>
  <dcterms:modified xsi:type="dcterms:W3CDTF">2018-05-03T04:15:24Z</dcterms:modified>
</cp:coreProperties>
</file>