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0" windowWidth="15480" windowHeight="6690"/>
  </bookViews>
  <sheets>
    <sheet name="2015" sheetId="15" r:id="rId1"/>
    <sheet name="Sheet1" sheetId="19" r:id="rId2"/>
  </sheets>
  <calcPr calcId="124519"/>
</workbook>
</file>

<file path=xl/calcChain.xml><?xml version="1.0" encoding="utf-8"?>
<calcChain xmlns="http://schemas.openxmlformats.org/spreadsheetml/2006/main">
  <c r="N2" i="15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M33"/>
  <c r="L33"/>
  <c r="K33"/>
  <c r="J33"/>
  <c r="I33"/>
  <c r="H33"/>
  <c r="G33"/>
  <c r="F33"/>
  <c r="F34" s="1"/>
  <c r="E33"/>
  <c r="D33"/>
  <c r="C33"/>
  <c r="B33"/>
  <c r="N32"/>
  <c r="N31"/>
  <c r="M30"/>
  <c r="L30"/>
  <c r="L34" s="1"/>
  <c r="K30"/>
  <c r="J30"/>
  <c r="I30"/>
  <c r="H30"/>
  <c r="H34" s="1"/>
  <c r="G30"/>
  <c r="F30"/>
  <c r="E30"/>
  <c r="E34" s="1"/>
  <c r="D30"/>
  <c r="C30"/>
  <c r="C34" s="1"/>
  <c r="B30"/>
  <c r="B34"/>
  <c r="G34"/>
  <c r="K34"/>
  <c r="J34"/>
  <c r="M34"/>
  <c r="I34"/>
  <c r="D34"/>
  <c r="N33"/>
  <c r="N30" l="1"/>
  <c r="N34" s="1"/>
</calcChain>
</file>

<file path=xl/sharedStrings.xml><?xml version="1.0" encoding="utf-8"?>
<sst xmlns="http://schemas.openxmlformats.org/spreadsheetml/2006/main" count="47" uniqueCount="46">
  <si>
    <t>Citizenship</t>
  </si>
  <si>
    <t>May</t>
  </si>
  <si>
    <t>Grand Total</t>
  </si>
  <si>
    <t>Singapore</t>
  </si>
  <si>
    <t>Canada</t>
  </si>
  <si>
    <t>Hong Kong</t>
  </si>
  <si>
    <t>India</t>
  </si>
  <si>
    <t>Brunei</t>
  </si>
  <si>
    <t>USA</t>
  </si>
  <si>
    <t>China</t>
  </si>
  <si>
    <t>Philippines</t>
  </si>
  <si>
    <t>Indonesia</t>
  </si>
  <si>
    <t>Taiwan</t>
  </si>
  <si>
    <t>Thailand</t>
  </si>
  <si>
    <t>Others</t>
  </si>
  <si>
    <t>Sabah</t>
  </si>
  <si>
    <t>Australia</t>
  </si>
  <si>
    <t>Sri Lanka</t>
  </si>
  <si>
    <t>Bangladesh</t>
  </si>
  <si>
    <t>Russia</t>
  </si>
  <si>
    <t>Latin America</t>
  </si>
  <si>
    <t>Arabs</t>
  </si>
  <si>
    <t>Germany</t>
  </si>
  <si>
    <t>France</t>
  </si>
  <si>
    <t>Nor/Swe/Den/Fin</t>
  </si>
  <si>
    <t>Belg/Lux/Net</t>
  </si>
  <si>
    <t>Europe</t>
  </si>
  <si>
    <t>Pakistan</t>
  </si>
  <si>
    <t xml:space="preserve">Japan </t>
  </si>
  <si>
    <t>South Korea</t>
  </si>
  <si>
    <t>Total Foreigner</t>
  </si>
  <si>
    <t>Total Domestic</t>
  </si>
  <si>
    <t>Peninsular Malaysia</t>
  </si>
  <si>
    <t>January</t>
  </si>
  <si>
    <t xml:space="preserve">February 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</si>
  <si>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</si>
  <si>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</si>
  <si>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</si>
  <si>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</si>
  <si>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</si>
  <si>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</si>
  <si>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</si>
  <si>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</si>
  <si>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</si>
  <si>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New Zealand</t>
  </si>
  <si>
    <t>nited. Kingdom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</si>
</sst>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0" fontId="0" fillId="0" borderId="0" xfId="0" applyFont="1"/>
    <xf numFmtId="3" fontId="2" fillId="0" borderId="1" xfId="0" applyNumberFormat="1" applyFont="1" applyBorder="1"/>
    <xf numFmtId="3" fontId="2" fillId="0" borderId="1" xfId="0" applyNumberFormat="1" applyFont="1" applyFill="1" applyBorder="1"/>
    <xf numFmtId="0" fontId="3" fillId="0" borderId="0" xfId="0" applyFont="1"/>
    <xf numFmtId="3" fontId="1" fillId="0" borderId="5" xfId="0" applyNumberFormat="1" applyFont="1" applyBorder="1"/>
    <xf numFmtId="3" fontId="0" fillId="0" borderId="6" xfId="0" applyNumberFormat="1" applyFill="1" applyBorder="1"/>
    <xf numFmtId="0" fontId="2" fillId="0" borderId="2" xfId="0" applyFont="1" applyBorder="1" applyAlignment="1">
      <alignment horizontal="right"/>
    </xf>
    <xf numFmtId="3" fontId="2" fillId="0" borderId="3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3" fontId="4" fillId="0" borderId="1" xfId="0" applyNumberFormat="1" applyFont="1" applyBorder="1"/>
    <xf numFmtId="3" fontId="4" fillId="0" borderId="3" xfId="0" applyNumberFormat="1" applyFont="1" applyBorder="1"/>
    <xf numFmtId="3" fontId="4" fillId="0" borderId="1" xfId="0" applyNumberFormat="1" applyFont="1" applyFill="1" applyBorder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abSelected="1" topLeftCell="A13" zoomScale="110" zoomScaleNormal="110" workbookViewId="0">
      <selection activeCell="A30" sqref="A30:M30"/>
    </sheetView>
  </sheetViews>
  <sheetFormatPr defaultRowHeight="12.75"/>
  <cols>
    <col min="1" max="1" width="16.28515625" customWidth="1"/>
    <col min="2" max="3" width="8.28515625" bestFit="1" customWidth="1"/>
    <col min="4" max="4" width="9.28515625" customWidth="1"/>
    <col min="5" max="6" width="9.28515625" bestFit="1" customWidth="1"/>
    <col min="7" max="14" width="9.85546875" bestFit="1" customWidth="1"/>
  </cols>
  <sheetData>
    <row r="1" spans="1:15">
      <c r="A1" s="11" t="s">
        <v>0</v>
      </c>
      <c r="B1" s="12" t="s">
        <v>33</v>
      </c>
      <c r="C1" s="12" t="s">
        <v>34</v>
      </c>
      <c r="D1" s="12" t="s">
        <v>35</v>
      </c>
      <c r="E1" s="12" t="s">
        <v>36</v>
      </c>
      <c r="F1" s="12" t="s">
        <v>1</v>
      </c>
      <c r="G1" s="12" t="s">
        <v>37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3" t="s">
        <v>43</v>
      </c>
      <c r="N1" s="9" t="s">
        <v>2</v>
      </c>
    </row>
    <row r="2" spans="1:15">
      <c r="A2" s="11" t="s">
        <v>3</v>
      </c>
      <c r="B2" s="14">
        <v>2870</v>
      </c>
      <c r="C2" s="15">
        <v>3856</v>
      </c>
      <c r="D2" s="14">
        <v>3939</v>
      </c>
      <c r="E2" s="14">
        <v>3757</v>
      </c>
      <c r="F2" s="14">
        <v>3688</v>
      </c>
      <c r="G2" s="14">
        <v>4791</v>
      </c>
      <c r="H2" s="14">
        <v>3208</v>
      </c>
      <c r="I2" s="14">
        <v>3037</v>
      </c>
      <c r="J2" s="14">
        <v>3423</v>
      </c>
      <c r="K2" s="14">
        <v>2698</v>
      </c>
      <c r="L2" s="14">
        <v>2890</v>
      </c>
      <c r="M2" s="14">
        <v>4670</v>
      </c>
      <c r="N2" s="10">
        <f t="shared" ref="N2:N33" si="0">SUM(B2:M2)</f>
        <v>42827</v>
      </c>
      <c r="O2" s="3"/>
    </row>
    <row r="3" spans="1:15">
      <c r="A3" s="11" t="s">
        <v>16</v>
      </c>
      <c r="B3" s="14">
        <v>1524</v>
      </c>
      <c r="C3" s="14">
        <v>1498</v>
      </c>
      <c r="D3" s="14">
        <v>1453</v>
      </c>
      <c r="E3" s="14">
        <v>1608</v>
      </c>
      <c r="F3" s="14">
        <v>1390</v>
      </c>
      <c r="G3" s="14">
        <v>1643</v>
      </c>
      <c r="H3" s="14">
        <v>1550</v>
      </c>
      <c r="I3" s="14">
        <v>1316</v>
      </c>
      <c r="J3" s="14">
        <v>1512</v>
      </c>
      <c r="K3" s="14">
        <v>1309</v>
      </c>
      <c r="L3" s="14">
        <v>1428</v>
      </c>
      <c r="M3" s="14">
        <v>2001</v>
      </c>
      <c r="N3" s="5">
        <f t="shared" si="0"/>
        <v>18232</v>
      </c>
      <c r="O3" s="3"/>
    </row>
    <row r="4" spans="1:15">
      <c r="A4" s="11" t="s">
        <v>44</v>
      </c>
      <c r="B4" s="14">
        <v>371</v>
      </c>
      <c r="C4" s="14">
        <v>331</v>
      </c>
      <c r="D4" s="14">
        <v>416</v>
      </c>
      <c r="E4" s="14">
        <v>456</v>
      </c>
      <c r="F4" s="14">
        <v>362</v>
      </c>
      <c r="G4" s="14">
        <v>430</v>
      </c>
      <c r="H4" s="14">
        <v>443</v>
      </c>
      <c r="I4" s="14">
        <v>392</v>
      </c>
      <c r="J4" s="14">
        <v>426</v>
      </c>
      <c r="K4" s="14">
        <v>358</v>
      </c>
      <c r="L4" s="14">
        <v>317</v>
      </c>
      <c r="M4" s="14">
        <v>410</v>
      </c>
      <c r="N4" s="4">
        <f t="shared" si="0"/>
        <v>4712</v>
      </c>
      <c r="O4" s="3"/>
    </row>
    <row r="5" spans="1:15">
      <c r="A5" s="11" t="s">
        <v>4</v>
      </c>
      <c r="B5" s="14">
        <v>576</v>
      </c>
      <c r="C5" s="14">
        <v>729</v>
      </c>
      <c r="D5" s="14">
        <v>780</v>
      </c>
      <c r="E5" s="14">
        <v>773</v>
      </c>
      <c r="F5" s="14">
        <v>792</v>
      </c>
      <c r="G5" s="14">
        <v>489</v>
      </c>
      <c r="H5" s="14">
        <v>577</v>
      </c>
      <c r="I5" s="14">
        <v>507</v>
      </c>
      <c r="J5" s="14">
        <v>466</v>
      </c>
      <c r="K5" s="14">
        <v>551</v>
      </c>
      <c r="L5" s="14">
        <v>742</v>
      </c>
      <c r="M5" s="14">
        <v>689</v>
      </c>
      <c r="N5" s="5">
        <f>SUM(B5:M5)</f>
        <v>7671</v>
      </c>
      <c r="O5" s="3"/>
    </row>
    <row r="6" spans="1:15">
      <c r="A6" s="11" t="s">
        <v>45</v>
      </c>
      <c r="B6" s="14">
        <v>1894</v>
      </c>
      <c r="C6" s="14">
        <v>2378</v>
      </c>
      <c r="D6" s="14">
        <v>2854</v>
      </c>
      <c r="E6" s="14">
        <v>2369</v>
      </c>
      <c r="F6" s="14">
        <v>2432</v>
      </c>
      <c r="G6" s="14">
        <v>1811</v>
      </c>
      <c r="H6" s="14">
        <v>2516</v>
      </c>
      <c r="I6" s="14">
        <v>2565</v>
      </c>
      <c r="J6" s="14">
        <v>1966</v>
      </c>
      <c r="K6" s="14">
        <v>2574</v>
      </c>
      <c r="L6" s="14">
        <v>2051</v>
      </c>
      <c r="M6" s="14">
        <v>2353</v>
      </c>
      <c r="N6" s="4">
        <f t="shared" si="0"/>
        <v>27763</v>
      </c>
      <c r="O6" s="3"/>
    </row>
    <row r="7" spans="1:15" s="6" customFormat="1">
      <c r="A7" s="11" t="s">
        <v>5</v>
      </c>
      <c r="B7" s="16">
        <v>71</v>
      </c>
      <c r="C7" s="14">
        <v>99</v>
      </c>
      <c r="D7" s="14">
        <v>80</v>
      </c>
      <c r="E7" s="14">
        <v>69</v>
      </c>
      <c r="F7" s="14">
        <v>72</v>
      </c>
      <c r="G7" s="14">
        <v>57</v>
      </c>
      <c r="H7" s="14">
        <v>86</v>
      </c>
      <c r="I7" s="14">
        <v>63</v>
      </c>
      <c r="J7" s="14">
        <v>61</v>
      </c>
      <c r="K7" s="14">
        <v>84</v>
      </c>
      <c r="L7" s="14">
        <v>70</v>
      </c>
      <c r="M7" s="14">
        <v>84</v>
      </c>
      <c r="N7" s="4">
        <f t="shared" si="0"/>
        <v>896</v>
      </c>
      <c r="O7" s="3"/>
    </row>
    <row r="8" spans="1:15">
      <c r="A8" s="11" t="s">
        <v>17</v>
      </c>
      <c r="B8" s="16">
        <v>38</v>
      </c>
      <c r="C8" s="14">
        <v>82</v>
      </c>
      <c r="D8" s="14">
        <v>94</v>
      </c>
      <c r="E8" s="14">
        <v>70</v>
      </c>
      <c r="F8" s="14">
        <v>67</v>
      </c>
      <c r="G8" s="14">
        <v>107</v>
      </c>
      <c r="H8" s="14">
        <v>102</v>
      </c>
      <c r="I8" s="14">
        <v>129</v>
      </c>
      <c r="J8" s="14">
        <v>97</v>
      </c>
      <c r="K8" s="14">
        <v>144</v>
      </c>
      <c r="L8" s="14">
        <v>35</v>
      </c>
      <c r="M8" s="14">
        <v>90</v>
      </c>
      <c r="N8" s="4">
        <f t="shared" si="0"/>
        <v>1055</v>
      </c>
      <c r="O8" s="3"/>
    </row>
    <row r="9" spans="1:15">
      <c r="A9" s="11" t="s">
        <v>18</v>
      </c>
      <c r="B9" s="16">
        <v>172</v>
      </c>
      <c r="C9" s="14">
        <v>161</v>
      </c>
      <c r="D9" s="17">
        <v>146</v>
      </c>
      <c r="E9" s="14">
        <v>190</v>
      </c>
      <c r="F9" s="14">
        <v>213</v>
      </c>
      <c r="G9" s="14">
        <v>326</v>
      </c>
      <c r="H9" s="14">
        <v>198</v>
      </c>
      <c r="I9" s="14">
        <v>226</v>
      </c>
      <c r="J9" s="14">
        <v>191</v>
      </c>
      <c r="K9" s="14">
        <v>199</v>
      </c>
      <c r="L9" s="14">
        <v>198</v>
      </c>
      <c r="M9" s="14">
        <v>176</v>
      </c>
      <c r="N9" s="4">
        <f t="shared" si="0"/>
        <v>2396</v>
      </c>
      <c r="O9" s="3"/>
    </row>
    <row r="10" spans="1:15">
      <c r="A10" s="11" t="s">
        <v>6</v>
      </c>
      <c r="B10" s="16">
        <v>2091</v>
      </c>
      <c r="C10" s="14">
        <v>1544</v>
      </c>
      <c r="D10" s="14">
        <v>2210</v>
      </c>
      <c r="E10" s="14">
        <v>2434</v>
      </c>
      <c r="F10" s="14">
        <v>2887</v>
      </c>
      <c r="G10" s="14">
        <v>2535</v>
      </c>
      <c r="H10" s="14">
        <v>2519</v>
      </c>
      <c r="I10" s="14">
        <v>2584</v>
      </c>
      <c r="J10" s="14">
        <v>2375</v>
      </c>
      <c r="K10" s="14">
        <v>2523</v>
      </c>
      <c r="L10" s="14">
        <v>2073</v>
      </c>
      <c r="M10" s="14">
        <v>2200</v>
      </c>
      <c r="N10" s="4">
        <f>SUM(B10:M10)</f>
        <v>27975</v>
      </c>
      <c r="O10" s="3"/>
    </row>
    <row r="11" spans="1:15">
      <c r="A11" s="11" t="s">
        <v>7</v>
      </c>
      <c r="B11" s="14">
        <v>156375</v>
      </c>
      <c r="C11" s="14">
        <v>155134</v>
      </c>
      <c r="D11" s="14">
        <v>172144</v>
      </c>
      <c r="E11" s="14">
        <v>155127</v>
      </c>
      <c r="F11" s="14">
        <v>122401</v>
      </c>
      <c r="G11" s="14">
        <v>107756</v>
      </c>
      <c r="H11" s="14">
        <v>144850</v>
      </c>
      <c r="I11" s="14">
        <v>113000</v>
      </c>
      <c r="J11" s="14">
        <v>115501</v>
      </c>
      <c r="K11" s="14">
        <v>105218</v>
      </c>
      <c r="L11" s="14">
        <v>92652</v>
      </c>
      <c r="M11" s="14">
        <v>145839</v>
      </c>
      <c r="N11" s="4">
        <f t="shared" si="0"/>
        <v>1585997</v>
      </c>
      <c r="O11" s="3"/>
    </row>
    <row r="12" spans="1:15">
      <c r="A12" s="11" t="s">
        <v>8</v>
      </c>
      <c r="B12" s="14">
        <v>779</v>
      </c>
      <c r="C12" s="14">
        <v>828</v>
      </c>
      <c r="D12" s="14">
        <v>1152</v>
      </c>
      <c r="E12" s="14">
        <v>1181</v>
      </c>
      <c r="F12" s="14">
        <v>1128</v>
      </c>
      <c r="G12" s="14">
        <v>993</v>
      </c>
      <c r="H12" s="14">
        <v>873</v>
      </c>
      <c r="I12" s="14">
        <v>894</v>
      </c>
      <c r="J12" s="14">
        <v>810</v>
      </c>
      <c r="K12" s="14">
        <v>809</v>
      </c>
      <c r="L12" s="14">
        <v>918</v>
      </c>
      <c r="M12" s="14">
        <v>778</v>
      </c>
      <c r="N12" s="4">
        <f t="shared" si="0"/>
        <v>11143</v>
      </c>
      <c r="O12" s="3"/>
    </row>
    <row r="13" spans="1:15">
      <c r="A13" s="11" t="s">
        <v>9</v>
      </c>
      <c r="B13" s="14">
        <v>2124</v>
      </c>
      <c r="C13" s="14">
        <v>1860</v>
      </c>
      <c r="D13" s="14">
        <v>3103</v>
      </c>
      <c r="E13" s="14">
        <v>2686</v>
      </c>
      <c r="F13" s="14">
        <v>3285</v>
      </c>
      <c r="G13" s="14">
        <v>2742</v>
      </c>
      <c r="H13" s="14">
        <v>2844</v>
      </c>
      <c r="I13" s="14">
        <v>3141</v>
      </c>
      <c r="J13" s="14">
        <v>2997</v>
      </c>
      <c r="K13" s="14">
        <v>2791</v>
      </c>
      <c r="L13" s="14">
        <v>2636</v>
      </c>
      <c r="M13" s="14">
        <v>2707</v>
      </c>
      <c r="N13" s="4">
        <f t="shared" si="0"/>
        <v>32916</v>
      </c>
      <c r="O13" s="3"/>
    </row>
    <row r="14" spans="1:15">
      <c r="A14" s="11" t="s">
        <v>19</v>
      </c>
      <c r="B14" s="14">
        <v>126</v>
      </c>
      <c r="C14" s="14">
        <v>85</v>
      </c>
      <c r="D14" s="14">
        <v>108</v>
      </c>
      <c r="E14" s="14">
        <v>67</v>
      </c>
      <c r="F14" s="14">
        <v>81</v>
      </c>
      <c r="G14" s="14">
        <v>74</v>
      </c>
      <c r="H14" s="14">
        <v>49</v>
      </c>
      <c r="I14" s="14">
        <v>93</v>
      </c>
      <c r="J14" s="14">
        <v>69</v>
      </c>
      <c r="K14" s="14">
        <v>91</v>
      </c>
      <c r="L14" s="14">
        <v>159</v>
      </c>
      <c r="M14" s="14">
        <v>82</v>
      </c>
      <c r="N14" s="4">
        <f t="shared" si="0"/>
        <v>1084</v>
      </c>
      <c r="O14" s="3"/>
    </row>
    <row r="15" spans="1:15">
      <c r="A15" s="11" t="s">
        <v>20</v>
      </c>
      <c r="B15" s="14">
        <v>78</v>
      </c>
      <c r="C15" s="14">
        <v>101</v>
      </c>
      <c r="D15" s="14">
        <v>262</v>
      </c>
      <c r="E15" s="14">
        <v>143</v>
      </c>
      <c r="F15" s="14">
        <v>98</v>
      </c>
      <c r="G15" s="14">
        <v>98</v>
      </c>
      <c r="H15" s="14">
        <v>91</v>
      </c>
      <c r="I15" s="14">
        <v>100</v>
      </c>
      <c r="J15" s="14">
        <v>132</v>
      </c>
      <c r="K15" s="14">
        <v>105</v>
      </c>
      <c r="L15" s="14">
        <v>138</v>
      </c>
      <c r="M15" s="14">
        <v>77</v>
      </c>
      <c r="N15" s="4">
        <f t="shared" si="0"/>
        <v>1423</v>
      </c>
      <c r="O15" s="3"/>
    </row>
    <row r="16" spans="1:15">
      <c r="A16" s="11" t="s">
        <v>21</v>
      </c>
      <c r="B16" s="14">
        <v>470</v>
      </c>
      <c r="C16" s="14">
        <v>401</v>
      </c>
      <c r="D16" s="14">
        <v>367</v>
      </c>
      <c r="E16" s="14">
        <v>287</v>
      </c>
      <c r="F16" s="14">
        <v>320</v>
      </c>
      <c r="G16" s="14">
        <v>281</v>
      </c>
      <c r="H16" s="14">
        <v>253</v>
      </c>
      <c r="I16" s="14">
        <v>341</v>
      </c>
      <c r="J16" s="14">
        <v>236</v>
      </c>
      <c r="K16" s="14">
        <v>291</v>
      </c>
      <c r="L16" s="14">
        <v>250</v>
      </c>
      <c r="M16" s="14">
        <v>302</v>
      </c>
      <c r="N16" s="4">
        <f t="shared" si="0"/>
        <v>3799</v>
      </c>
      <c r="O16" s="3"/>
    </row>
    <row r="17" spans="1:15">
      <c r="A17" s="11" t="s">
        <v>22</v>
      </c>
      <c r="B17" s="14">
        <v>393</v>
      </c>
      <c r="C17" s="14">
        <v>534</v>
      </c>
      <c r="D17" s="14">
        <v>752</v>
      </c>
      <c r="E17" s="14">
        <v>617</v>
      </c>
      <c r="F17" s="14">
        <v>498</v>
      </c>
      <c r="G17" s="14">
        <v>430</v>
      </c>
      <c r="H17" s="14">
        <v>681</v>
      </c>
      <c r="I17" s="14">
        <v>963</v>
      </c>
      <c r="J17" s="14">
        <v>696</v>
      </c>
      <c r="K17" s="14">
        <v>515</v>
      </c>
      <c r="L17" s="14">
        <v>488</v>
      </c>
      <c r="M17" s="14">
        <v>309</v>
      </c>
      <c r="N17" s="5">
        <f t="shared" si="0"/>
        <v>6876</v>
      </c>
      <c r="O17" s="3"/>
    </row>
    <row r="18" spans="1:15">
      <c r="A18" s="11" t="s">
        <v>23</v>
      </c>
      <c r="B18" s="14">
        <v>259</v>
      </c>
      <c r="C18" s="14">
        <v>360</v>
      </c>
      <c r="D18" s="14">
        <v>398</v>
      </c>
      <c r="E18" s="14">
        <v>484</v>
      </c>
      <c r="F18" s="14">
        <v>420</v>
      </c>
      <c r="G18" s="14">
        <v>316</v>
      </c>
      <c r="H18" s="14">
        <v>763</v>
      </c>
      <c r="I18" s="14">
        <v>998</v>
      </c>
      <c r="J18" s="14">
        <v>383</v>
      </c>
      <c r="K18" s="14">
        <v>365</v>
      </c>
      <c r="L18" s="14">
        <v>301</v>
      </c>
      <c r="M18" s="14">
        <v>254</v>
      </c>
      <c r="N18" s="4">
        <f t="shared" si="0"/>
        <v>5301</v>
      </c>
      <c r="O18" s="3"/>
    </row>
    <row r="19" spans="1:15">
      <c r="A19" s="11" t="s">
        <v>24</v>
      </c>
      <c r="B19" s="14">
        <v>439</v>
      </c>
      <c r="C19" s="14">
        <v>477</v>
      </c>
      <c r="D19" s="14">
        <v>645</v>
      </c>
      <c r="E19" s="14">
        <v>422</v>
      </c>
      <c r="F19" s="14">
        <v>345</v>
      </c>
      <c r="G19" s="14">
        <v>365</v>
      </c>
      <c r="H19" s="14">
        <v>636</v>
      </c>
      <c r="I19" s="14">
        <v>388</v>
      </c>
      <c r="J19" s="14">
        <v>408</v>
      </c>
      <c r="K19" s="14">
        <v>479</v>
      </c>
      <c r="L19" s="14">
        <v>467</v>
      </c>
      <c r="M19" s="14">
        <v>345</v>
      </c>
      <c r="N19" s="4">
        <f t="shared" si="0"/>
        <v>5416</v>
      </c>
      <c r="O19" s="3"/>
    </row>
    <row r="20" spans="1:15">
      <c r="A20" s="11" t="s">
        <v>25</v>
      </c>
      <c r="B20" s="14">
        <v>571</v>
      </c>
      <c r="C20" s="14">
        <v>618</v>
      </c>
      <c r="D20" s="14">
        <v>849</v>
      </c>
      <c r="E20" s="14">
        <v>833</v>
      </c>
      <c r="F20" s="14">
        <v>810</v>
      </c>
      <c r="G20" s="14">
        <v>594</v>
      </c>
      <c r="H20" s="14">
        <v>1521</v>
      </c>
      <c r="I20" s="14">
        <v>1163</v>
      </c>
      <c r="J20" s="14">
        <v>1001</v>
      </c>
      <c r="K20" s="14">
        <v>834</v>
      </c>
      <c r="L20" s="14">
        <v>765</v>
      </c>
      <c r="M20" s="14">
        <v>651</v>
      </c>
      <c r="N20" s="4">
        <f t="shared" si="0"/>
        <v>10210</v>
      </c>
      <c r="O20" s="3"/>
    </row>
    <row r="21" spans="1:15">
      <c r="A21" s="11" t="s">
        <v>26</v>
      </c>
      <c r="B21" s="14">
        <v>1165</v>
      </c>
      <c r="C21" s="14">
        <v>1357</v>
      </c>
      <c r="D21" s="14">
        <v>1614</v>
      </c>
      <c r="E21" s="14">
        <v>1552</v>
      </c>
      <c r="F21" s="14">
        <v>1272</v>
      </c>
      <c r="G21" s="14">
        <v>1481</v>
      </c>
      <c r="H21" s="14">
        <v>1893</v>
      </c>
      <c r="I21" s="14">
        <v>2859</v>
      </c>
      <c r="J21" s="14">
        <v>1157</v>
      </c>
      <c r="K21" s="14">
        <v>1443</v>
      </c>
      <c r="L21" s="14">
        <v>1013</v>
      </c>
      <c r="M21" s="14">
        <v>689</v>
      </c>
      <c r="N21" s="4">
        <f t="shared" si="0"/>
        <v>17495</v>
      </c>
      <c r="O21" s="3"/>
    </row>
    <row r="22" spans="1:15">
      <c r="A22" s="11" t="s">
        <v>10</v>
      </c>
      <c r="B22" s="14">
        <v>11383</v>
      </c>
      <c r="C22" s="14">
        <v>11458</v>
      </c>
      <c r="D22" s="14">
        <v>11461</v>
      </c>
      <c r="E22" s="14">
        <v>12327</v>
      </c>
      <c r="F22" s="14">
        <v>10253</v>
      </c>
      <c r="G22" s="14">
        <v>8046</v>
      </c>
      <c r="H22" s="14">
        <v>8693</v>
      </c>
      <c r="I22" s="14">
        <v>8233</v>
      </c>
      <c r="J22" s="14">
        <v>7689</v>
      </c>
      <c r="K22" s="14">
        <v>7598</v>
      </c>
      <c r="L22" s="14">
        <v>6474</v>
      </c>
      <c r="M22" s="14">
        <v>8001</v>
      </c>
      <c r="N22" s="4">
        <f t="shared" si="0"/>
        <v>111616</v>
      </c>
      <c r="O22" s="3"/>
    </row>
    <row r="23" spans="1:15">
      <c r="A23" s="11" t="s">
        <v>13</v>
      </c>
      <c r="B23" s="14">
        <v>2934</v>
      </c>
      <c r="C23" s="14">
        <v>2829</v>
      </c>
      <c r="D23" s="14">
        <v>3283</v>
      </c>
      <c r="E23" s="14">
        <v>3097</v>
      </c>
      <c r="F23" s="14">
        <v>2573</v>
      </c>
      <c r="G23" s="14">
        <v>2348</v>
      </c>
      <c r="H23" s="14">
        <v>2402</v>
      </c>
      <c r="I23" s="14">
        <v>2422</v>
      </c>
      <c r="J23" s="14">
        <v>2276</v>
      </c>
      <c r="K23" s="14">
        <v>2324</v>
      </c>
      <c r="L23" s="14">
        <v>1286</v>
      </c>
      <c r="M23" s="14">
        <v>1714</v>
      </c>
      <c r="N23" s="4">
        <f t="shared" si="0"/>
        <v>29488</v>
      </c>
      <c r="O23" s="3"/>
    </row>
    <row r="24" spans="1:15">
      <c r="A24" s="11" t="s">
        <v>12</v>
      </c>
      <c r="B24" s="14">
        <v>455</v>
      </c>
      <c r="C24" s="14">
        <v>627</v>
      </c>
      <c r="D24" s="14">
        <v>511</v>
      </c>
      <c r="E24" s="14">
        <v>498</v>
      </c>
      <c r="F24" s="14">
        <v>529</v>
      </c>
      <c r="G24" s="14">
        <v>646</v>
      </c>
      <c r="H24" s="14">
        <v>789</v>
      </c>
      <c r="I24" s="14">
        <v>717</v>
      </c>
      <c r="J24" s="14">
        <v>669</v>
      </c>
      <c r="K24" s="14">
        <v>552</v>
      </c>
      <c r="L24" s="14">
        <v>788</v>
      </c>
      <c r="M24" s="14">
        <v>648</v>
      </c>
      <c r="N24" s="5">
        <f t="shared" si="0"/>
        <v>7429</v>
      </c>
      <c r="O24" s="3"/>
    </row>
    <row r="25" spans="1:15" s="6" customFormat="1">
      <c r="A25" s="11" t="s">
        <v>11</v>
      </c>
      <c r="B25" s="14">
        <v>42539</v>
      </c>
      <c r="C25" s="14">
        <v>41433</v>
      </c>
      <c r="D25" s="14">
        <v>50643</v>
      </c>
      <c r="E25" s="14">
        <v>46801</v>
      </c>
      <c r="F25" s="14">
        <v>37030</v>
      </c>
      <c r="G25" s="14">
        <v>34253</v>
      </c>
      <c r="H25" s="14">
        <v>36717</v>
      </c>
      <c r="I25" s="14">
        <v>39376</v>
      </c>
      <c r="J25" s="14">
        <v>35163</v>
      </c>
      <c r="K25" s="14">
        <v>38332</v>
      </c>
      <c r="L25" s="14">
        <v>35604</v>
      </c>
      <c r="M25" s="14">
        <v>45280</v>
      </c>
      <c r="N25" s="4">
        <f t="shared" si="0"/>
        <v>483171</v>
      </c>
      <c r="O25" s="3"/>
    </row>
    <row r="26" spans="1:15">
      <c r="A26" s="11" t="s">
        <v>27</v>
      </c>
      <c r="B26" s="14">
        <v>308</v>
      </c>
      <c r="C26" s="14">
        <v>210</v>
      </c>
      <c r="D26" s="14">
        <v>217</v>
      </c>
      <c r="E26" s="14">
        <v>344</v>
      </c>
      <c r="F26" s="14">
        <v>337</v>
      </c>
      <c r="G26" s="14">
        <v>317</v>
      </c>
      <c r="H26" s="14">
        <v>314</v>
      </c>
      <c r="I26" s="14">
        <v>322</v>
      </c>
      <c r="J26" s="14">
        <v>284</v>
      </c>
      <c r="K26" s="14">
        <v>317</v>
      </c>
      <c r="L26" s="14">
        <v>275</v>
      </c>
      <c r="M26" s="14">
        <v>317</v>
      </c>
      <c r="N26" s="4">
        <f t="shared" si="0"/>
        <v>3562</v>
      </c>
      <c r="O26" s="3"/>
    </row>
    <row r="27" spans="1:15">
      <c r="A27" s="11" t="s">
        <v>28</v>
      </c>
      <c r="B27" s="14">
        <v>700</v>
      </c>
      <c r="C27" s="14">
        <v>701</v>
      </c>
      <c r="D27" s="14">
        <v>909</v>
      </c>
      <c r="E27" s="14">
        <v>669</v>
      </c>
      <c r="F27" s="14">
        <v>870</v>
      </c>
      <c r="G27" s="14">
        <v>987</v>
      </c>
      <c r="H27" s="14">
        <v>824</v>
      </c>
      <c r="I27" s="14">
        <v>1108</v>
      </c>
      <c r="J27" s="14">
        <v>897</v>
      </c>
      <c r="K27" s="14">
        <v>874</v>
      </c>
      <c r="L27" s="14">
        <v>1016</v>
      </c>
      <c r="M27" s="14">
        <v>915</v>
      </c>
      <c r="N27" s="5">
        <f t="shared" si="0"/>
        <v>10470</v>
      </c>
      <c r="O27" s="3"/>
    </row>
    <row r="28" spans="1:15">
      <c r="A28" s="11" t="s">
        <v>29</v>
      </c>
      <c r="B28" s="14">
        <v>652</v>
      </c>
      <c r="C28" s="14">
        <v>517</v>
      </c>
      <c r="D28" s="14">
        <v>740</v>
      </c>
      <c r="E28" s="14">
        <v>643</v>
      </c>
      <c r="F28" s="14">
        <v>493</v>
      </c>
      <c r="G28" s="14">
        <v>781</v>
      </c>
      <c r="H28" s="14">
        <v>741</v>
      </c>
      <c r="I28" s="14">
        <v>799</v>
      </c>
      <c r="J28" s="14">
        <v>705</v>
      </c>
      <c r="K28" s="14">
        <v>563</v>
      </c>
      <c r="L28" s="14">
        <v>612</v>
      </c>
      <c r="M28" s="14">
        <v>739</v>
      </c>
      <c r="N28" s="4">
        <f t="shared" si="0"/>
        <v>7985</v>
      </c>
      <c r="O28" s="3"/>
    </row>
    <row r="29" spans="1:15">
      <c r="A29" s="11" t="s">
        <v>14</v>
      </c>
      <c r="B29" s="14">
        <v>2244</v>
      </c>
      <c r="C29" s="14">
        <v>1970</v>
      </c>
      <c r="D29" s="14">
        <v>2276</v>
      </c>
      <c r="E29" s="16">
        <v>2407</v>
      </c>
      <c r="F29" s="14">
        <v>2483</v>
      </c>
      <c r="G29" s="14">
        <v>2475</v>
      </c>
      <c r="H29" s="14">
        <v>2568</v>
      </c>
      <c r="I29" s="14">
        <v>2835</v>
      </c>
      <c r="J29" s="14">
        <v>2083</v>
      </c>
      <c r="K29" s="14">
        <v>1961</v>
      </c>
      <c r="L29" s="14">
        <v>2169</v>
      </c>
      <c r="M29" s="14">
        <v>2637</v>
      </c>
      <c r="N29" s="4">
        <f t="shared" si="0"/>
        <v>28108</v>
      </c>
      <c r="O29" s="3"/>
    </row>
    <row r="30" spans="1:15">
      <c r="A30" s="1" t="s">
        <v>30</v>
      </c>
      <c r="B30" s="2">
        <f t="shared" ref="B30:M30" si="1">SUM(B2:B29)</f>
        <v>233601</v>
      </c>
      <c r="C30" s="2">
        <f t="shared" si="1"/>
        <v>232178</v>
      </c>
      <c r="D30" s="2">
        <f t="shared" si="1"/>
        <v>263406</v>
      </c>
      <c r="E30" s="2">
        <f t="shared" si="1"/>
        <v>241911</v>
      </c>
      <c r="F30" s="2">
        <f t="shared" si="1"/>
        <v>197129</v>
      </c>
      <c r="G30" s="2">
        <f t="shared" si="1"/>
        <v>177172</v>
      </c>
      <c r="H30" s="2">
        <f t="shared" si="1"/>
        <v>218701</v>
      </c>
      <c r="I30" s="2">
        <f t="shared" si="1"/>
        <v>190571</v>
      </c>
      <c r="J30" s="2">
        <f t="shared" si="1"/>
        <v>183673</v>
      </c>
      <c r="K30" s="2">
        <f t="shared" si="1"/>
        <v>175902</v>
      </c>
      <c r="L30" s="2">
        <f t="shared" si="1"/>
        <v>157815</v>
      </c>
      <c r="M30" s="2">
        <f t="shared" si="1"/>
        <v>224957</v>
      </c>
      <c r="N30" s="2">
        <f>SUM(B30:M30)</f>
        <v>2497016</v>
      </c>
      <c r="O30" s="3"/>
    </row>
    <row r="31" spans="1:15">
      <c r="A31" s="11" t="s">
        <v>32</v>
      </c>
      <c r="B31" s="14">
        <v>81773</v>
      </c>
      <c r="C31" s="14">
        <v>85243</v>
      </c>
      <c r="D31" s="14">
        <v>97669</v>
      </c>
      <c r="E31" s="14">
        <v>88882</v>
      </c>
      <c r="F31" s="14">
        <v>98129</v>
      </c>
      <c r="G31" s="14">
        <v>101033</v>
      </c>
      <c r="H31" s="14">
        <v>92072</v>
      </c>
      <c r="I31" s="14">
        <v>80817</v>
      </c>
      <c r="J31" s="14">
        <v>86711</v>
      </c>
      <c r="K31" s="14">
        <v>85347</v>
      </c>
      <c r="L31" s="14">
        <v>95162</v>
      </c>
      <c r="M31" s="14">
        <v>122420</v>
      </c>
      <c r="N31" s="4">
        <f t="shared" si="0"/>
        <v>1115258</v>
      </c>
      <c r="O31" s="3"/>
    </row>
    <row r="32" spans="1:15" s="6" customFormat="1">
      <c r="A32" s="11" t="s">
        <v>15</v>
      </c>
      <c r="B32" s="14">
        <v>59155</v>
      </c>
      <c r="C32" s="14">
        <v>71582</v>
      </c>
      <c r="D32" s="14">
        <v>74689</v>
      </c>
      <c r="E32" s="14">
        <v>70193</v>
      </c>
      <c r="F32" s="14">
        <v>73573</v>
      </c>
      <c r="G32" s="14">
        <v>74373</v>
      </c>
      <c r="H32" s="14">
        <v>89229</v>
      </c>
      <c r="I32" s="14">
        <v>73469</v>
      </c>
      <c r="J32" s="14">
        <v>77915</v>
      </c>
      <c r="K32" s="14">
        <v>70835</v>
      </c>
      <c r="L32" s="14">
        <v>77045</v>
      </c>
      <c r="M32" s="14">
        <v>92847</v>
      </c>
      <c r="N32" s="4">
        <f t="shared" si="0"/>
        <v>904905</v>
      </c>
      <c r="O32" s="3"/>
    </row>
    <row r="33" spans="1:15" s="6" customFormat="1">
      <c r="A33" s="1" t="s">
        <v>31</v>
      </c>
      <c r="B33" s="2">
        <f t="shared" ref="B33:M33" si="2">SUM(B31:B32)</f>
        <v>140928</v>
      </c>
      <c r="C33" s="2">
        <f t="shared" si="2"/>
        <v>156825</v>
      </c>
      <c r="D33" s="2">
        <f t="shared" si="2"/>
        <v>172358</v>
      </c>
      <c r="E33" s="2">
        <f t="shared" si="2"/>
        <v>159075</v>
      </c>
      <c r="F33" s="2">
        <f t="shared" si="2"/>
        <v>171702</v>
      </c>
      <c r="G33" s="2">
        <f t="shared" si="2"/>
        <v>175406</v>
      </c>
      <c r="H33" s="2">
        <f t="shared" si="2"/>
        <v>181301</v>
      </c>
      <c r="I33" s="2">
        <f t="shared" si="2"/>
        <v>154286</v>
      </c>
      <c r="J33" s="2">
        <f t="shared" si="2"/>
        <v>164626</v>
      </c>
      <c r="K33" s="2">
        <f t="shared" si="2"/>
        <v>156182</v>
      </c>
      <c r="L33" s="2">
        <f t="shared" si="2"/>
        <v>172207</v>
      </c>
      <c r="M33" s="2">
        <f t="shared" si="2"/>
        <v>215267</v>
      </c>
      <c r="N33" s="2">
        <f t="shared" si="0"/>
        <v>2020163</v>
      </c>
      <c r="O33" s="3"/>
    </row>
    <row r="34" spans="1:15">
      <c r="A34" s="1" t="s">
        <v>2</v>
      </c>
      <c r="B34" s="7">
        <f t="shared" ref="B34:N34" si="3">SUM(B33+B30)</f>
        <v>374529</v>
      </c>
      <c r="C34" s="2">
        <f t="shared" si="3"/>
        <v>389003</v>
      </c>
      <c r="D34" s="2">
        <f t="shared" si="3"/>
        <v>435764</v>
      </c>
      <c r="E34" s="2">
        <f t="shared" si="3"/>
        <v>400986</v>
      </c>
      <c r="F34" s="2">
        <f t="shared" si="3"/>
        <v>368831</v>
      </c>
      <c r="G34" s="2">
        <f t="shared" si="3"/>
        <v>352578</v>
      </c>
      <c r="H34" s="2">
        <f t="shared" si="3"/>
        <v>400002</v>
      </c>
      <c r="I34" s="2">
        <f t="shared" si="3"/>
        <v>344857</v>
      </c>
      <c r="J34" s="2">
        <f t="shared" si="3"/>
        <v>348299</v>
      </c>
      <c r="K34" s="2">
        <f t="shared" si="3"/>
        <v>332084</v>
      </c>
      <c r="L34" s="2">
        <f t="shared" si="3"/>
        <v>330022</v>
      </c>
      <c r="M34" s="2">
        <f t="shared" si="3"/>
        <v>440224</v>
      </c>
      <c r="N34" s="2">
        <f t="shared" si="3"/>
        <v>4517179</v>
      </c>
      <c r="O34" s="3"/>
    </row>
    <row r="35" spans="1:15">
      <c r="B35" s="8"/>
    </row>
  </sheetData>
  <printOptions verticalCentered="1"/>
  <pageMargins left="3.937007874015748E-2" right="3.937007874015748E-2" top="3.937007874015748E-2" bottom="0" header="0.51181102362204722" footer="0.11811023622047245"/>
  <pageSetup paperSize="9" scale="90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Sheet1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</dc:creator>
  <cp:lastModifiedBy> </cp:lastModifiedBy>
  <cp:lastPrinted>2018-04-03T01:16:36Z</cp:lastPrinted>
  <dcterms:created xsi:type="dcterms:W3CDTF">2009-10-27T08:44:11Z</dcterms:created>
  <dcterms:modified xsi:type="dcterms:W3CDTF">2018-05-03T04:17:05Z</dcterms:modified>
</cp:coreProperties>
</file>