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q3output_monumentour3" sheetId="1" r:id="rId1"/>
  </sheets>
  <definedNames>
    <definedName name="_xlnm._FilterDatabase" localSheetId="0" hidden="1">q3output_monumentour3!$L$2:$L$48</definedName>
    <definedName name="_xlnm.Extract" localSheetId="0">q3output_monumentour3!$N:$N</definedName>
  </definedNames>
  <calcPr calcId="0"/>
</workbook>
</file>

<file path=xl/calcChain.xml><?xml version="1.0" encoding="utf-8"?>
<calcChain xmlns="http://schemas.openxmlformats.org/spreadsheetml/2006/main">
  <c r="O21" i="1" l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3" i="1"/>
  <c r="B7" i="1"/>
  <c r="B6" i="1"/>
  <c r="B5" i="1"/>
  <c r="B4" i="1"/>
</calcChain>
</file>

<file path=xl/comments1.xml><?xml version="1.0" encoding="utf-8"?>
<comments xmlns="http://schemas.openxmlformats.org/spreadsheetml/2006/main">
  <authors>
    <author>Marian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Marian:</t>
        </r>
        <r>
          <rPr>
            <sz val="9"/>
            <color indexed="81"/>
            <rFont val="Tahoma"/>
            <family val="2"/>
          </rPr>
          <t xml:space="preserve">
CHANGED FROM 19 WHATEVER</t>
        </r>
      </text>
    </comment>
  </commentList>
</comments>
</file>

<file path=xl/sharedStrings.xml><?xml version="1.0" encoding="utf-8"?>
<sst xmlns="http://schemas.openxmlformats.org/spreadsheetml/2006/main" count="48" uniqueCount="48">
  <si>
    <t>Monumentour</t>
  </si>
  <si>
    <t>reliable</t>
  </si>
  <si>
    <t>psyched</t>
  </si>
  <si>
    <t>jammed</t>
  </si>
  <si>
    <t>Best</t>
  </si>
  <si>
    <t>cantwait</t>
  </si>
  <si>
    <t>amazing</t>
  </si>
  <si>
    <t>award</t>
  </si>
  <si>
    <t>better</t>
  </si>
  <si>
    <t>hope</t>
  </si>
  <si>
    <t>hello</t>
  </si>
  <si>
    <t>WANT</t>
  </si>
  <si>
    <t>rock</t>
  </si>
  <si>
    <t>correct</t>
  </si>
  <si>
    <t>heart</t>
  </si>
  <si>
    <t>Well</t>
  </si>
  <si>
    <t>pumped</t>
  </si>
  <si>
    <t>thank</t>
  </si>
  <si>
    <t>beautiful</t>
  </si>
  <si>
    <t>greet</t>
  </si>
  <si>
    <t>amor</t>
  </si>
  <si>
    <t>love</t>
  </si>
  <si>
    <t>Caring</t>
  </si>
  <si>
    <t>FREAKING</t>
  </si>
  <si>
    <t>important</t>
  </si>
  <si>
    <t>Fan</t>
  </si>
  <si>
    <t>Favorite</t>
  </si>
  <si>
    <t>Dates</t>
  </si>
  <si>
    <t>happy</t>
  </si>
  <si>
    <t>WOOO</t>
  </si>
  <si>
    <t>fun</t>
  </si>
  <si>
    <t>grateful</t>
  </si>
  <si>
    <t>favourite</t>
  </si>
  <si>
    <t>like</t>
  </si>
  <si>
    <t>wanted</t>
  </si>
  <si>
    <t>YESSSSSSS</t>
  </si>
  <si>
    <t>giving</t>
  </si>
  <si>
    <t>excited</t>
  </si>
  <si>
    <t>honestly</t>
  </si>
  <si>
    <t>please</t>
  </si>
  <si>
    <t>fans</t>
  </si>
  <si>
    <t>OHHNYYGOODD</t>
  </si>
  <si>
    <t>WOW</t>
  </si>
  <si>
    <t>whoaaaaa</t>
  </si>
  <si>
    <t>pretty</t>
  </si>
  <si>
    <t>aweeeeeessooommme</t>
  </si>
  <si>
    <t>YESS</t>
  </si>
  <si>
    <t>WANTEDTOGO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</si>
</sst>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C8" sqref="C8"/>
    </sheetView>
  </sheetViews>
  <sheetFormatPr defaultRowHeight="15" x14ac:dyDescent="0.25"/>
  <cols>
    <col min="1" max="1" width="22.28515625" bestFit="1" customWidth="1"/>
    <col min="2" max="2" width="22.28515625" customWidth="1"/>
    <col min="12" max="12" width="10" bestFit="1" customWidth="1"/>
    <col min="13" max="13" width="10" customWidth="1"/>
    <col min="14" max="14" width="11.140625" bestFit="1" customWidth="1"/>
  </cols>
  <sheetData>
    <row r="1" spans="1:15" x14ac:dyDescent="0.25">
      <c r="A1" t="s">
        <v>0</v>
      </c>
      <c r="C1">
        <v>0.19700000000000001</v>
      </c>
      <c r="D1">
        <v>8.1000000000000003E-2</v>
      </c>
      <c r="E1">
        <v>0</v>
      </c>
      <c r="F1">
        <v>0.88700000000000001</v>
      </c>
      <c r="G1">
        <v>0.161</v>
      </c>
      <c r="H1">
        <v>3.4000000000000002E-2</v>
      </c>
      <c r="I1">
        <v>0</v>
      </c>
      <c r="J1">
        <v>0.376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</row>
    <row r="3" spans="1:15" x14ac:dyDescent="0.25">
      <c r="A3" t="s">
        <v>2</v>
      </c>
      <c r="B3">
        <f>(C1*C2)+(D1*D2)+(E1*E2)+(F1*F2)+(G1*G2)+(H1*H2)+(I1*I2)+(J1*J2)</f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2</v>
      </c>
    </row>
    <row r="4" spans="1:15" x14ac:dyDescent="0.25">
      <c r="A4" t="s">
        <v>3</v>
      </c>
      <c r="B4">
        <f>(C1*C4)+(D1*D4)+(E1*E4)+(F1*F4)+(G1*G4)+(H1*H4)+(I1*I4)+(J1*J4)</f>
        <v>8.1000000000000003E-2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8.1000000000000003E-2</v>
      </c>
      <c r="M4" s="1">
        <v>3.3360000000000001E-2</v>
      </c>
      <c r="N4">
        <v>8.1000000000000003E-2</v>
      </c>
      <c r="O4">
        <v>5</v>
      </c>
    </row>
    <row r="5" spans="1:15" x14ac:dyDescent="0.25">
      <c r="A5" t="s">
        <v>4</v>
      </c>
      <c r="B5">
        <f>(C1*C5)+(D1*D5)+(E1*E5)+(F1*F5)+(G1*G5)+(H1*H5)+(I1*I5)+(J1*J5)</f>
        <v>0.88700000000000001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L5">
        <v>0.88700000000000001</v>
      </c>
      <c r="M5">
        <v>8.1000000000000003E-2</v>
      </c>
      <c r="N5">
        <v>0.88700000000000001</v>
      </c>
      <c r="O5">
        <v>8</v>
      </c>
    </row>
    <row r="6" spans="1:15" x14ac:dyDescent="0.25">
      <c r="A6" t="s">
        <v>5</v>
      </c>
      <c r="B6">
        <f>(C1*C6)+(D1*D6)+(E1*E6)+(F1*F6)+(G1*G6)+(H1*H6)+(I1*I6)+(J1*J6)</f>
        <v>0.376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L6">
        <v>0.376</v>
      </c>
      <c r="M6">
        <v>0.161</v>
      </c>
      <c r="N6">
        <v>0.376</v>
      </c>
      <c r="O6">
        <v>10</v>
      </c>
    </row>
    <row r="7" spans="1:15" x14ac:dyDescent="0.25">
      <c r="A7" t="s">
        <v>6</v>
      </c>
      <c r="B7">
        <f>(C1*C7)+(D1*D7)+(E1*E7)+(F1*F7)+(G1*G7)+(H1*H7)+(I1*I7)+(J1*J7)</f>
        <v>0.226576</v>
      </c>
      <c r="C7">
        <v>0.57799999999999996</v>
      </c>
      <c r="D7">
        <v>0</v>
      </c>
      <c r="E7">
        <v>0</v>
      </c>
      <c r="F7">
        <v>0</v>
      </c>
      <c r="G7">
        <v>0.57799999999999996</v>
      </c>
      <c r="H7">
        <v>0.57799999999999996</v>
      </c>
      <c r="I7">
        <v>0</v>
      </c>
      <c r="J7">
        <v>0</v>
      </c>
      <c r="L7">
        <v>19.858924000000002</v>
      </c>
      <c r="M7">
        <v>0.19700000000000001</v>
      </c>
      <c r="N7" s="1">
        <v>19.858924000000002</v>
      </c>
      <c r="O7">
        <v>1</v>
      </c>
    </row>
    <row r="8" spans="1:15" x14ac:dyDescent="0.25">
      <c r="A8" t="s">
        <v>7</v>
      </c>
      <c r="B8">
        <f>(C1*C8)+(D1*D8)+(E1*E8)+(F1*F8)+(G1*G8)+(H1*H8)+(I1*I8)+(J1*J8)</f>
        <v>0.376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L8">
        <v>0.376</v>
      </c>
      <c r="M8" s="1">
        <v>0.25382199999999999</v>
      </c>
      <c r="N8" s="1">
        <v>0.35093200000000002</v>
      </c>
      <c r="O8">
        <v>1</v>
      </c>
    </row>
    <row r="9" spans="1:15" x14ac:dyDescent="0.25">
      <c r="A9" t="s">
        <v>8</v>
      </c>
      <c r="B9">
        <f>(C1*C9)+(D1*D9)+(E1*E9)+(F1*F9)+(G1*G9)+(H1*H9)+(I1*I9)+(J1*J9)</f>
        <v>0.376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L9">
        <v>0.376</v>
      </c>
      <c r="M9" s="1">
        <v>0.35093200000000002</v>
      </c>
      <c r="N9">
        <v>0.161</v>
      </c>
      <c r="O9">
        <v>7</v>
      </c>
    </row>
    <row r="10" spans="1:15" x14ac:dyDescent="0.25">
      <c r="A10" t="s">
        <v>9</v>
      </c>
      <c r="B10">
        <f>(C1*C10)+(D1*D10)+(E1*E10)+(F1*F10)+(G1*G10)+(H1*H10)+(I1*I10)+(J1*J10)</f>
        <v>0.35093200000000002</v>
      </c>
      <c r="C10">
        <v>0</v>
      </c>
      <c r="D10">
        <v>0</v>
      </c>
      <c r="E10">
        <v>0</v>
      </c>
      <c r="F10">
        <v>0</v>
      </c>
      <c r="G10">
        <v>0</v>
      </c>
      <c r="H10">
        <v>0.44600000000000001</v>
      </c>
      <c r="I10">
        <v>0</v>
      </c>
      <c r="J10">
        <v>0.89300000000000002</v>
      </c>
      <c r="L10">
        <v>0.35093200000000002</v>
      </c>
      <c r="M10">
        <v>0.376</v>
      </c>
      <c r="N10" s="1">
        <v>0.74303199999999991</v>
      </c>
      <c r="O10">
        <v>1</v>
      </c>
    </row>
    <row r="11" spans="1:15" x14ac:dyDescent="0.25">
      <c r="A11" t="s">
        <v>10</v>
      </c>
      <c r="B11">
        <f>(C1*C11)+(D1*D11)+(E1*E11)+(F1*F11)+(G1*G11)+(H1*H11)+(I1*I11)+(J1*J11)</f>
        <v>0.161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0.161</v>
      </c>
      <c r="M11" s="1">
        <v>0.42425199999999996</v>
      </c>
      <c r="N11" s="1">
        <v>0.65298899999999993</v>
      </c>
      <c r="O11">
        <v>1</v>
      </c>
    </row>
    <row r="12" spans="1:15" x14ac:dyDescent="0.25">
      <c r="A12" t="s">
        <v>11</v>
      </c>
      <c r="B12">
        <f>(C1*C12)+(D1*D12)+(E1*E12)+(F1*F12)+(G1*G12)+(H1*H12)+(I1*I12)+(J1*J12)</f>
        <v>0.74303199999999991</v>
      </c>
      <c r="C12">
        <v>0</v>
      </c>
      <c r="D12">
        <v>0</v>
      </c>
      <c r="E12">
        <v>0</v>
      </c>
      <c r="F12">
        <v>0.70899999999999996</v>
      </c>
      <c r="G12">
        <v>0.70899999999999996</v>
      </c>
      <c r="H12">
        <v>0</v>
      </c>
      <c r="I12">
        <v>0</v>
      </c>
      <c r="J12">
        <v>0</v>
      </c>
      <c r="L12">
        <v>0.74303200000000003</v>
      </c>
      <c r="M12" s="1">
        <v>0.65298899999999993</v>
      </c>
      <c r="N12">
        <v>0.19700000000000001</v>
      </c>
      <c r="O12">
        <v>3</v>
      </c>
    </row>
    <row r="13" spans="1:15" x14ac:dyDescent="0.25">
      <c r="A13" t="s">
        <v>12</v>
      </c>
      <c r="B13">
        <f>(C1*C13)+(D1*D13)+(E1*E13)+(F1*F13)+(G1*G13)+(H1*H13)+(I1*I13)+(J1*J13)</f>
        <v>0.65298899999999993</v>
      </c>
      <c r="C13">
        <v>0</v>
      </c>
      <c r="D13">
        <v>0</v>
      </c>
      <c r="E13">
        <v>0</v>
      </c>
      <c r="F13">
        <v>0.70899999999999996</v>
      </c>
      <c r="G13">
        <v>0</v>
      </c>
      <c r="H13">
        <v>0.70899999999999996</v>
      </c>
      <c r="I13">
        <v>0</v>
      </c>
      <c r="J13">
        <v>0</v>
      </c>
      <c r="L13">
        <v>0.65298899999999993</v>
      </c>
      <c r="M13" s="1">
        <v>0.74303199999999991</v>
      </c>
      <c r="N13" s="1">
        <v>0.76855600000000002</v>
      </c>
      <c r="O13">
        <v>1</v>
      </c>
    </row>
    <row r="14" spans="1:15" x14ac:dyDescent="0.25">
      <c r="A14" t="s">
        <v>13</v>
      </c>
      <c r="B14">
        <f>(C1*C14)+(D1*D14)+(E1*E14)+(F1*F14)+(G1*G14)+(H1*H14)+(I1*I14)+(J1*J14)</f>
        <v>0.19700000000000001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0.19700000000000001</v>
      </c>
      <c r="M14" s="1">
        <v>0.76855600000000002</v>
      </c>
      <c r="N14" s="1">
        <v>0.95978699999999995</v>
      </c>
      <c r="O14">
        <v>1</v>
      </c>
    </row>
    <row r="15" spans="1:15" x14ac:dyDescent="0.25">
      <c r="A15" t="s">
        <v>14</v>
      </c>
      <c r="B15">
        <f>(C1*C15)+(D1*D15)+(E1*E15)+(F1*F15)+(G1*G15)+(H1*H15)+(I1*I15)+(J1*J15)</f>
        <v>0.76855600000000002</v>
      </c>
      <c r="C15">
        <v>0.70899999999999996</v>
      </c>
      <c r="D15">
        <v>0</v>
      </c>
      <c r="E15">
        <v>0</v>
      </c>
      <c r="F15">
        <v>0.70899999999999996</v>
      </c>
      <c r="G15">
        <v>0</v>
      </c>
      <c r="H15">
        <v>0</v>
      </c>
      <c r="I15">
        <v>0</v>
      </c>
      <c r="J15">
        <v>0</v>
      </c>
      <c r="L15">
        <v>0.76855600000000002</v>
      </c>
      <c r="M15" s="1">
        <v>0.81649400000000005</v>
      </c>
      <c r="N15" s="1">
        <v>0.93316599999999994</v>
      </c>
      <c r="O15">
        <v>1</v>
      </c>
    </row>
    <row r="16" spans="1:15" x14ac:dyDescent="0.25">
      <c r="A16" t="s">
        <v>15</v>
      </c>
      <c r="B16">
        <f>(C1*C16)+(D1*D16)+(E1*E16)+(F1*F16)+(G1*G16)+(H1*H16)+(I1*I16)+(J1*J16)</f>
        <v>0.376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L16">
        <v>0.376</v>
      </c>
      <c r="M16">
        <v>0.88700000000000001</v>
      </c>
      <c r="N16" s="1">
        <v>1.2698199999999999</v>
      </c>
      <c r="O16">
        <v>1</v>
      </c>
    </row>
    <row r="17" spans="1:15" x14ac:dyDescent="0.25">
      <c r="A17" t="s">
        <v>16</v>
      </c>
      <c r="B17">
        <f>(C1*C17)+(D1*D17)+(E1*E17)+(F1*F17)+(G1*G17)+(H1*H17)+(I1*I17)+(J1*J17)</f>
        <v>0.88700000000000001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L17">
        <v>0.88700000000000001</v>
      </c>
      <c r="M17" s="1">
        <v>0.93316599999999994</v>
      </c>
      <c r="N17" s="1">
        <v>0.42425199999999996</v>
      </c>
      <c r="O17">
        <v>1</v>
      </c>
    </row>
    <row r="18" spans="1:15" x14ac:dyDescent="0.25">
      <c r="A18" t="s">
        <v>17</v>
      </c>
      <c r="B18">
        <f>(C1*C18)+(D1*D18)+(E1*E18)+(F1*F18)+(G1*G18)+(H1*H18)+(I1*I18)+(J1*J18)</f>
        <v>0.19700000000000001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0.19700000000000001</v>
      </c>
      <c r="M18" s="1">
        <v>0.95978699999999995</v>
      </c>
      <c r="N18" s="1">
        <v>0.81649400000000005</v>
      </c>
      <c r="O18">
        <v>1</v>
      </c>
    </row>
    <row r="19" spans="1:15" x14ac:dyDescent="0.25">
      <c r="A19" t="s">
        <v>18</v>
      </c>
      <c r="B19">
        <f>(C1*C19)+(D1*D19)+(E1*E19)+(F1*F19)+(G1*G19)+(H1*H19)+(I1*I19)+(J1*J19)</f>
        <v>0.88700000000000001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L19">
        <v>0.88700000000000001</v>
      </c>
      <c r="M19" s="1">
        <v>1.2698199999999999</v>
      </c>
      <c r="N19" s="1">
        <v>3.3360000000000001E-2</v>
      </c>
      <c r="O19">
        <v>1</v>
      </c>
    </row>
    <row r="20" spans="1:15" x14ac:dyDescent="0.25">
      <c r="A20" t="s">
        <v>19</v>
      </c>
      <c r="B20">
        <f>(C1*C20)+(D1*D20)+(E1*E20)+(F1*F20)+(G1*G20)+(H1*H20)+(I1*I20)+(J1*J20)</f>
        <v>0.95978699999999995</v>
      </c>
      <c r="C20">
        <v>0</v>
      </c>
      <c r="D20">
        <v>0</v>
      </c>
      <c r="E20">
        <v>0</v>
      </c>
      <c r="F20">
        <v>0.89300000000000002</v>
      </c>
      <c r="G20">
        <v>0</v>
      </c>
      <c r="H20">
        <v>0</v>
      </c>
      <c r="I20">
        <v>0</v>
      </c>
      <c r="J20">
        <v>0.44600000000000001</v>
      </c>
      <c r="L20">
        <v>0.95978699999999995</v>
      </c>
      <c r="M20" s="1">
        <v>19.858924000000002</v>
      </c>
      <c r="N20" s="1">
        <v>0.25382199999999999</v>
      </c>
      <c r="O20">
        <v>1</v>
      </c>
    </row>
    <row r="21" spans="1:15" x14ac:dyDescent="0.25">
      <c r="A21" t="s">
        <v>20</v>
      </c>
      <c r="B21">
        <f>(C1*C21)+(D1*D21)+(E1*E21)+(F1*F21)+(G1*G21)+(H1*H21)+(I1*I21)+(J1*J21)</f>
        <v>0.93316599999999994</v>
      </c>
      <c r="C21">
        <v>3.4000000000000002E-2</v>
      </c>
      <c r="D21">
        <v>0.03</v>
      </c>
      <c r="E21">
        <v>0</v>
      </c>
      <c r="F21">
        <v>0.97799999999999998</v>
      </c>
      <c r="G21">
        <v>0.188</v>
      </c>
      <c r="H21">
        <v>0.01</v>
      </c>
      <c r="I21">
        <v>0</v>
      </c>
      <c r="J21">
        <v>6.9000000000000006E-2</v>
      </c>
      <c r="L21">
        <v>0.93316599999999994</v>
      </c>
      <c r="O21">
        <f>SUM(O1:O20)</f>
        <v>47</v>
      </c>
    </row>
    <row r="22" spans="1:15" x14ac:dyDescent="0.25">
      <c r="A22" t="s">
        <v>21</v>
      </c>
      <c r="B22">
        <f>(C1*C22)+(D1*D22)+(E1*E22)+(F1*F22)+(G1*G22)+(H1*H22)+(I1*I22)+(J1*J22)</f>
        <v>0.376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L22">
        <v>0.376</v>
      </c>
    </row>
    <row r="23" spans="1:15" x14ac:dyDescent="0.25">
      <c r="A23" t="s">
        <v>22</v>
      </c>
      <c r="B23">
        <f>(C1*C23)+(D1*D23)+(E1*E23)+(F1*F23)+(G1*G23)+(H1*H23)+(I1*I23)+(J1*J23)</f>
        <v>0.376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L23">
        <v>0.376</v>
      </c>
    </row>
    <row r="24" spans="1:15" x14ac:dyDescent="0.25">
      <c r="A24" t="s">
        <v>23</v>
      </c>
      <c r="B24">
        <f>(C1*C24)+(D1*D24)+(E1*E24)+(F1*F24)+(G1*G24)+(H1*H24)+(I1*I24)+(J1*J24)</f>
        <v>0.376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L24">
        <v>0.376</v>
      </c>
    </row>
    <row r="25" spans="1:15" x14ac:dyDescent="0.25">
      <c r="A25" t="s">
        <v>24</v>
      </c>
      <c r="B25">
        <f>(C1*C25)+(D1*D25)+(E1*E25)+(F1*F25)+(G1*G25)+(H1*H25)+(I1*I25)+(J1*J25)</f>
        <v>0.161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L25">
        <v>0.161</v>
      </c>
    </row>
    <row r="26" spans="1:15" x14ac:dyDescent="0.25">
      <c r="A26" t="s">
        <v>25</v>
      </c>
      <c r="B26">
        <f>(C1*C26)+(D1*D26)+(E1*E26)+(F1*F26)+(G1*G26)+(H1*H26)+(I1*I26)+(J1*J26)</f>
        <v>0.161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>
        <v>0.161</v>
      </c>
    </row>
    <row r="27" spans="1:15" x14ac:dyDescent="0.25">
      <c r="A27" t="s">
        <v>26</v>
      </c>
      <c r="B27">
        <f>(C1*C27)+(D1*D27)+(E1*E27)+(F1*F27)+(G1*G27)+(H1*H27)+(I1*I27)+(J1*J27)</f>
        <v>0.376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L27">
        <v>0.376</v>
      </c>
    </row>
    <row r="28" spans="1:15" x14ac:dyDescent="0.25">
      <c r="A28" t="s">
        <v>27</v>
      </c>
      <c r="B28">
        <f>(C1*C28)+(D1*D28)+(E1*E28)+(F1*F28)+(G1*G28)+(H1*H28)+(I1*I28)+(J1*J28)</f>
        <v>0.88700000000000001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L28">
        <v>0.88700000000000001</v>
      </c>
    </row>
    <row r="29" spans="1:15" x14ac:dyDescent="0.25">
      <c r="A29" t="s">
        <v>28</v>
      </c>
      <c r="B29">
        <f>(C1*C29)+(D1*D29)+(E1*E29)+(F1*F29)+(G1*G29)+(H1*H29)+(I1*I29)+(J1*J29)</f>
        <v>1.2698199999999999</v>
      </c>
      <c r="C29">
        <v>1.73</v>
      </c>
      <c r="D29">
        <v>0</v>
      </c>
      <c r="E29">
        <v>0</v>
      </c>
      <c r="F29">
        <v>0</v>
      </c>
      <c r="G29">
        <v>1.73</v>
      </c>
      <c r="H29">
        <v>0</v>
      </c>
      <c r="I29">
        <v>0</v>
      </c>
      <c r="J29">
        <v>1.73</v>
      </c>
      <c r="L29">
        <v>1.2698199999999999</v>
      </c>
    </row>
    <row r="30" spans="1:15" x14ac:dyDescent="0.25">
      <c r="A30" t="s">
        <v>29</v>
      </c>
      <c r="B30">
        <f>(C1*C30)+(D1*D30)+(E1*E30)+(F1*F30)+(G1*G30)+(H1*H30)+(I1*I30)+(J1*J30)</f>
        <v>0.42425199999999996</v>
      </c>
      <c r="C30">
        <v>0.57799999999999996</v>
      </c>
      <c r="D30">
        <v>0</v>
      </c>
      <c r="E30">
        <v>0</v>
      </c>
      <c r="F30">
        <v>0</v>
      </c>
      <c r="G30">
        <v>0.57799999999999996</v>
      </c>
      <c r="H30">
        <v>0</v>
      </c>
      <c r="I30">
        <v>0</v>
      </c>
      <c r="J30">
        <v>0.57799999999999996</v>
      </c>
      <c r="L30">
        <v>0.42425199999999996</v>
      </c>
    </row>
    <row r="31" spans="1:15" x14ac:dyDescent="0.25">
      <c r="A31" t="s">
        <v>30</v>
      </c>
      <c r="B31">
        <f>(C1*C31)+(D1*D31)+(E1*E31)+(F1*F31)+(G1*G31)+(H1*H31)+(I1*I31)+(J1*J31)</f>
        <v>8.1000000000000003E-2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>
        <v>8.1000000000000003E-2</v>
      </c>
    </row>
    <row r="32" spans="1:15" x14ac:dyDescent="0.25">
      <c r="A32" t="s">
        <v>31</v>
      </c>
      <c r="B32">
        <f>(C1*C32)+(D1*D32)+(E1*E32)+(F1*F32)+(G1*G32)+(H1*H32)+(I1*I32)+(J1*J32)</f>
        <v>0.376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L32">
        <v>0.376</v>
      </c>
    </row>
    <row r="33" spans="1:12" x14ac:dyDescent="0.25">
      <c r="A33" t="s">
        <v>32</v>
      </c>
      <c r="B33">
        <f>(C1*C33)+(D1*D33)+(E1*E33)+(F1*F33)+(G1*G33)+(H1*H33)+(I1*I33)+(J1*J33)</f>
        <v>0.161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L33">
        <v>0.161</v>
      </c>
    </row>
    <row r="34" spans="1:12" x14ac:dyDescent="0.25">
      <c r="A34" t="s">
        <v>33</v>
      </c>
      <c r="B34">
        <f>(C1*C34)+(D1*D34)+(E1*E34)+(F1*F34)+(G1*G34)+(H1*H34)+(I1*I34)+(J1*J34)</f>
        <v>0.197102</v>
      </c>
      <c r="C34">
        <v>0.70899999999999996</v>
      </c>
      <c r="D34">
        <v>0.70899999999999996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v>0.197102</v>
      </c>
    </row>
    <row r="35" spans="1:12" x14ac:dyDescent="0.25">
      <c r="A35" t="s">
        <v>34</v>
      </c>
      <c r="B35">
        <f>(C1*C35)+(D1*D35)+(E1*E35)+(F1*F35)+(G1*G35)+(H1*H35)+(I1*I35)+(J1*J35)</f>
        <v>0.88700000000000001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L35">
        <v>0.88700000000000001</v>
      </c>
    </row>
    <row r="36" spans="1:12" x14ac:dyDescent="0.25">
      <c r="A36" t="s">
        <v>35</v>
      </c>
      <c r="B36">
        <f>(C1*C36)+(D1*D36)+(E1*E36)+(F1*F36)+(G1*G36)+(H1*H36)+(I1*I36)+(J1*J36)</f>
        <v>0.88700000000000001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L36">
        <v>0.88700000000000001</v>
      </c>
    </row>
    <row r="37" spans="1:12" x14ac:dyDescent="0.25">
      <c r="A37" t="s">
        <v>36</v>
      </c>
      <c r="B37">
        <f>(C1*C37)+(D1*D37)+(E1*E37)+(F1*F37)+(G1*G37)+(H1*H37)+(I1*I37)+(J1*J37)</f>
        <v>8.1000000000000003E-2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>
        <v>8.1000000000000003E-2</v>
      </c>
    </row>
    <row r="38" spans="1:12" x14ac:dyDescent="0.25">
      <c r="A38" t="s">
        <v>37</v>
      </c>
      <c r="B38">
        <f>(C1*C38)+(D1*D38)+(E1*E38)+(F1*F38)+(G1*G38)+(H1*H38)+(I1*I38)+(J1*J38)</f>
        <v>0.81649400000000005</v>
      </c>
      <c r="C38">
        <v>0.16700000000000001</v>
      </c>
      <c r="D38">
        <v>0</v>
      </c>
      <c r="E38">
        <v>0</v>
      </c>
      <c r="F38">
        <v>0.5</v>
      </c>
      <c r="G38">
        <v>0.16700000000000001</v>
      </c>
      <c r="H38">
        <v>0</v>
      </c>
      <c r="I38">
        <v>0</v>
      </c>
      <c r="J38">
        <v>0.83299999999999996</v>
      </c>
      <c r="L38">
        <v>0.81649400000000005</v>
      </c>
    </row>
    <row r="39" spans="1:12" x14ac:dyDescent="0.25">
      <c r="A39" t="s">
        <v>38</v>
      </c>
      <c r="B39">
        <f>(C1*C39)+(D1*D39)+(E1*E39)+(F1*F39)+(G1*G39)+(H1*H39)+(I1*I39)+(J1*J39)</f>
        <v>0.161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0.161</v>
      </c>
    </row>
    <row r="40" spans="1:12" x14ac:dyDescent="0.25">
      <c r="A40" t="s">
        <v>39</v>
      </c>
      <c r="B40">
        <f>(C1*C40)+(D1*D40)+(E1*E40)+(F1*F40)+(G1*G40)+(H1*H40)+(I1*I40)+(J1*J40)</f>
        <v>3.3360000000000001E-2</v>
      </c>
      <c r="C40">
        <v>0.12</v>
      </c>
      <c r="D40">
        <v>0.12</v>
      </c>
      <c r="E40">
        <v>0.23899999999999999</v>
      </c>
      <c r="F40">
        <v>0</v>
      </c>
      <c r="G40">
        <v>0</v>
      </c>
      <c r="H40">
        <v>0</v>
      </c>
      <c r="I40">
        <v>0.95599999999999996</v>
      </c>
      <c r="L40">
        <v>3.3360000000000001E-2</v>
      </c>
    </row>
    <row r="41" spans="1:12" x14ac:dyDescent="0.25">
      <c r="A41" t="s">
        <v>40</v>
      </c>
      <c r="B41">
        <f>(C1*C41)+(D1*D41)+(E1*E41)+(F1*F41)+(G1*G41)+(H1*H41)+(I1*I41)+(J1*J41)</f>
        <v>0.25382199999999999</v>
      </c>
      <c r="C41">
        <v>0.70899999999999996</v>
      </c>
      <c r="D41">
        <v>0</v>
      </c>
      <c r="E41">
        <v>0</v>
      </c>
      <c r="F41">
        <v>0</v>
      </c>
      <c r="G41">
        <v>0.70899999999999996</v>
      </c>
      <c r="H41">
        <v>0</v>
      </c>
      <c r="I41">
        <v>0</v>
      </c>
      <c r="J41">
        <v>0</v>
      </c>
      <c r="L41">
        <v>0.25382199999999999</v>
      </c>
    </row>
    <row r="42" spans="1:12" x14ac:dyDescent="0.25">
      <c r="A42" t="s">
        <v>41</v>
      </c>
      <c r="B42">
        <f>(C1*C42)+(D1*D42)+(E1*E42)+(F1*F42)+(G1*G42)+(H1*H42)+(I1*I42)+(J1*J42)</f>
        <v>0.161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L42">
        <v>0.161</v>
      </c>
    </row>
    <row r="43" spans="1:12" x14ac:dyDescent="0.25">
      <c r="A43" t="s">
        <v>42</v>
      </c>
      <c r="B43">
        <f>(C1*C43)+(D1*D43)+(E1*E43)+(F1*F43)+(G1*G43)+(H1*H43)+(I1*I43)+(J1*J43)</f>
        <v>0.376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L43">
        <v>0.376</v>
      </c>
    </row>
    <row r="44" spans="1:12" x14ac:dyDescent="0.25">
      <c r="A44" t="s">
        <v>43</v>
      </c>
      <c r="B44">
        <f>(C1*C44)+(D1*D44)+(E1*E44)+(F1*F44)+(G1*G44)+(H1*H44)+(I1*I44)+(J1*J44)</f>
        <v>8.1000000000000003E-2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v>8.1000000000000003E-2</v>
      </c>
    </row>
    <row r="45" spans="1:12" x14ac:dyDescent="0.25">
      <c r="A45" t="s">
        <v>44</v>
      </c>
      <c r="B45">
        <f>(C1*C45)+(D1*D45)+(E1*E45)+(F1*F45)+(G1*G45)+(H1*H45)+(I1*I45)+(J1*J45)</f>
        <v>8.1000000000000003E-2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v>8.1000000000000003E-2</v>
      </c>
    </row>
    <row r="46" spans="1:12" x14ac:dyDescent="0.25">
      <c r="A46" t="s">
        <v>45</v>
      </c>
      <c r="B46">
        <f>(C1*C46)+(D1*D46)+(E1*E46)+(F1*F46)+(G1*G46)+(H1*H46)+(I1*I46)+(J1*J46)</f>
        <v>0.88700000000000001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L46">
        <v>0.88700000000000001</v>
      </c>
    </row>
    <row r="47" spans="1:12" x14ac:dyDescent="0.25">
      <c r="A47" t="s">
        <v>46</v>
      </c>
      <c r="B47">
        <f>(C1*C47)+(D1*D47)+(E1*E47)+(F1*F47)+(G1*G47)+(H1*H47)+(I1*I47)+(J1*J47)</f>
        <v>0.88700000000000001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L47">
        <v>0.88700000000000001</v>
      </c>
    </row>
    <row r="48" spans="1:12" x14ac:dyDescent="0.25">
      <c r="A48" t="s">
        <v>47</v>
      </c>
      <c r="B48">
        <f>(C1*C48)+(D1*D48)+(E1*E48)+(F1*F48)+(G1*G48)+(H1*H48)+(I1*I48)+(J1*J48)</f>
        <v>0.161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0.161</v>
      </c>
    </row>
  </sheetData>
  <sortState ref="M3:M20">
    <sortCondition ref="M3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q3output_monumentour3</vt:lpstr>
      <vt:lpstr>q3output_monumentour3!Extract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2014-02-14T21:50:20Z</dcterms:created>
  <dcterms:modified xsi:type="dcterms:W3CDTF">2014-02-14T22:58:53Z</dcterms:modified>
</cp:coreProperties>
</file>