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74" windowHeight="10688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Sheet3!$A$1:$A$444</definedName>
  </definedNames>
  <calcPr calcId="144525"/>
</workbook>
</file>

<file path=xl/sharedStrings.xml><?xml version="1.0" encoding="utf-8"?>
<sst xmlns="http://schemas.openxmlformats.org/spreadsheetml/2006/main" count="595" uniqueCount="583">
  <si>
    <t>Total Variance Explained</t>
  </si>
  <si>
    <t>Component</t>
  </si>
  <si>
    <t>Initial Eigenvalues</t>
  </si>
  <si>
    <t>Extraction Sums of Rotating Squared Loadings</t>
  </si>
  <si>
    <t>Total</t>
  </si>
  <si>
    <t>% of Variance</t>
  </si>
  <si>
    <t>Cumulative %</t>
  </si>
  <si>
    <t>Extraction Method: Principal Component Analysis.</t>
  </si>
  <si>
    <t>日期</t>
  </si>
  <si>
    <t>价格</t>
  </si>
  <si>
    <t>Make&amp;Variant</t>
  </si>
  <si>
    <t>MSE</t>
  </si>
  <si>
    <t>R</t>
  </si>
  <si>
    <t>Alubat Ovni395</t>
  </si>
  <si>
    <t>Bavaria 38Cruiser</t>
  </si>
  <si>
    <t>Bavaria 39Cruiser</t>
  </si>
  <si>
    <t>Bavaria 42Match</t>
  </si>
  <si>
    <t>Bavaria 42Cruiser</t>
  </si>
  <si>
    <t>Bavaria Cruiser46</t>
  </si>
  <si>
    <t>Bavaria 50Cruiser</t>
  </si>
  <si>
    <t>Bavaria 49Cruiser</t>
  </si>
  <si>
    <t>Beneteau First40.7</t>
  </si>
  <si>
    <t>Beneteau Cyclades39.3</t>
  </si>
  <si>
    <t>Beneteau Oceanis423</t>
  </si>
  <si>
    <t>Beneteau Cyclades43.3</t>
  </si>
  <si>
    <t>Beneteau OceanisClipper423</t>
  </si>
  <si>
    <t>Beneteau Oceanis43</t>
  </si>
  <si>
    <t>Beneteau First44.7</t>
  </si>
  <si>
    <t>Beneteau OceanisClipper473</t>
  </si>
  <si>
    <t>Beneteau Oceanis473</t>
  </si>
  <si>
    <t>Beneteau First47.7</t>
  </si>
  <si>
    <t>Beneteau Oceanis523</t>
  </si>
  <si>
    <t>Beneteau OceanisClipper523</t>
  </si>
  <si>
    <t>Beneteau 56</t>
  </si>
  <si>
    <t>Beneteau Cyclades50.5</t>
  </si>
  <si>
    <t>C&amp;C 121</t>
  </si>
  <si>
    <t>CaboRico 42</t>
  </si>
  <si>
    <t>Caliber 40LRCSE</t>
  </si>
  <si>
    <t>Catalina 387</t>
  </si>
  <si>
    <t>Catalina 42MKII</t>
  </si>
  <si>
    <t>Catalina Morgan440</t>
  </si>
  <si>
    <t>Comar Comet41S</t>
  </si>
  <si>
    <t>Comar Comet45s</t>
  </si>
  <si>
    <t>Comar Comet51S</t>
  </si>
  <si>
    <t>Comar Comet52RS</t>
  </si>
  <si>
    <t>Dehler 41CR</t>
  </si>
  <si>
    <t>Delphia 40</t>
  </si>
  <si>
    <t>Dufour 385</t>
  </si>
  <si>
    <t>Dufour 385GL</t>
  </si>
  <si>
    <t>Dufour 40</t>
  </si>
  <si>
    <t>Dufour 44</t>
  </si>
  <si>
    <t>Dufour 44Performance</t>
  </si>
  <si>
    <t>Dufour 455</t>
  </si>
  <si>
    <t>Dufour 455GL</t>
  </si>
  <si>
    <t>Elan Impression434</t>
  </si>
  <si>
    <t>GrandSoleil 43</t>
  </si>
  <si>
    <t>GrandSoleil 45RACING</t>
  </si>
  <si>
    <t>GrandSoleil 50</t>
  </si>
  <si>
    <t>Hallberg-Rassy 40</t>
  </si>
  <si>
    <t>Hallberg-Rassy 43</t>
  </si>
  <si>
    <t>Hanse 411</t>
  </si>
  <si>
    <t>Hanse 461</t>
  </si>
  <si>
    <t>Hanse 531</t>
  </si>
  <si>
    <t>Harmony 42Elegance</t>
  </si>
  <si>
    <t>Hunter 38</t>
  </si>
  <si>
    <t>Hunter 41DS</t>
  </si>
  <si>
    <t>Hunter 41DeckSalon</t>
  </si>
  <si>
    <t>Hunter 41AftCockpit</t>
  </si>
  <si>
    <t>Hunter 44DS</t>
  </si>
  <si>
    <t>Hunter 44</t>
  </si>
  <si>
    <t>Hunter Passage456</t>
  </si>
  <si>
    <t>Hunter 466</t>
  </si>
  <si>
    <t>Hylas 49</t>
  </si>
  <si>
    <t>IslandPacket 370</t>
  </si>
  <si>
    <t>IslandPacket 420</t>
  </si>
  <si>
    <t>JBoats J122</t>
  </si>
  <si>
    <t>Jeanneau SunOdyssey40.3</t>
  </si>
  <si>
    <t>Jeanneau SunOdyssey40</t>
  </si>
  <si>
    <t>Jeanneau SunOdyssey43DS</t>
  </si>
  <si>
    <t>Jeanneau SunOdyssey45</t>
  </si>
  <si>
    <t>Jeanneau SunOdyssey49DS</t>
  </si>
  <si>
    <t>Jeanneau SunOdyssey49</t>
  </si>
  <si>
    <t>Jeanneau SunOdyssey54DS</t>
  </si>
  <si>
    <t>Malo 43Classic</t>
  </si>
  <si>
    <t>Malo 46</t>
  </si>
  <si>
    <t>Moody 49</t>
  </si>
  <si>
    <t>Morris OceanSeries48</t>
  </si>
  <si>
    <t>Najad 380</t>
  </si>
  <si>
    <t>Nauticat 385</t>
  </si>
  <si>
    <t>Nauticat 44</t>
  </si>
  <si>
    <t>Poncin HARMONY47</t>
  </si>
  <si>
    <t>Salona 40</t>
  </si>
  <si>
    <t>Salona 45</t>
  </si>
  <si>
    <t>ShearWater 39</t>
  </si>
  <si>
    <t>Sunbeam 39</t>
  </si>
  <si>
    <t>Sunbeam 53</t>
  </si>
  <si>
    <t>SwedenYachts 42</t>
  </si>
  <si>
    <t>Tartan 4400</t>
  </si>
  <si>
    <t>VanDeStadt Beluga46</t>
  </si>
  <si>
    <t>Wauquiez Centurion40s</t>
  </si>
  <si>
    <t>Wauquiez PilotSaloon40</t>
  </si>
  <si>
    <t>X-Yachts 40</t>
  </si>
  <si>
    <t>X-Yachts X-50</t>
  </si>
  <si>
    <t>Alliage 44</t>
  </si>
  <si>
    <t>Amel 54</t>
  </si>
  <si>
    <t>Bavaria Cruiser50</t>
  </si>
  <si>
    <t>Beneteau 423</t>
  </si>
  <si>
    <t>Beneteau Cyclades43.4</t>
  </si>
  <si>
    <t>Beneteau First50</t>
  </si>
  <si>
    <t>Beneteau Oceanis50</t>
  </si>
  <si>
    <t>Beneteau Oceanis51</t>
  </si>
  <si>
    <t>Beneteau 523</t>
  </si>
  <si>
    <t>Beneteau Oceanis523A</t>
  </si>
  <si>
    <t>C&amp;C 115</t>
  </si>
  <si>
    <t>Catalina 400MKII</t>
  </si>
  <si>
    <t>Catalina Morgan440DSSloop</t>
  </si>
  <si>
    <t>Dufour 40Performance</t>
  </si>
  <si>
    <t>Elan Impression384</t>
  </si>
  <si>
    <t>Elan 434Impression</t>
  </si>
  <si>
    <t>GrandSoleil 40</t>
  </si>
  <si>
    <t>GrandSoleil 45</t>
  </si>
  <si>
    <t>Hanse 400</t>
  </si>
  <si>
    <t>Hanse 400e</t>
  </si>
  <si>
    <t>Hanse 470e</t>
  </si>
  <si>
    <t>Hanse 540e</t>
  </si>
  <si>
    <t>Harmony 38</t>
  </si>
  <si>
    <t>Harmony 47</t>
  </si>
  <si>
    <t>Hunter 380</t>
  </si>
  <si>
    <t>Hunter 41</t>
  </si>
  <si>
    <t>Hunter 44DeckSalon</t>
  </si>
  <si>
    <t>Hunter 45CenterCockpit</t>
  </si>
  <si>
    <t>Hunter 45cc</t>
  </si>
  <si>
    <t>IslandPacket 440</t>
  </si>
  <si>
    <t>IslandPacket 445</t>
  </si>
  <si>
    <t>IslandPacket 485</t>
  </si>
  <si>
    <t>Jeanneau SunOdyssey42DS</t>
  </si>
  <si>
    <t>Jeanneau SunOdyssey48DS</t>
  </si>
  <si>
    <t>Jeanneau SunOdyssey49Ownersversion</t>
  </si>
  <si>
    <t>Najad 440CC</t>
  </si>
  <si>
    <t>Nordship DSC38</t>
  </si>
  <si>
    <t>Oyster 46</t>
  </si>
  <si>
    <t>Passport 470</t>
  </si>
  <si>
    <t>Passport Vista515CenterCockpit</t>
  </si>
  <si>
    <t>Sabre 386</t>
  </si>
  <si>
    <t>Sabre 426</t>
  </si>
  <si>
    <t>Tayana 48</t>
  </si>
  <si>
    <t>Wauquiez PilotSaloon41</t>
  </si>
  <si>
    <t>Wauquiez PilotSaloon47</t>
  </si>
  <si>
    <t>X-Yachts X-40</t>
  </si>
  <si>
    <t>X-Yachts X-43</t>
  </si>
  <si>
    <t>X-Yachts 50</t>
  </si>
  <si>
    <t>Zuanelli 52DH</t>
  </si>
  <si>
    <t>Allures 44</t>
  </si>
  <si>
    <t>Alubat CIGALE16</t>
  </si>
  <si>
    <t>Archambault 40RC</t>
  </si>
  <si>
    <t>Bavaria 44Vision</t>
  </si>
  <si>
    <t>Bavaria 46Cruiser</t>
  </si>
  <si>
    <t>Beneteau Oceanis40</t>
  </si>
  <si>
    <t>Beneteau Cyclades43</t>
  </si>
  <si>
    <t>Beneteau Oceanis46</t>
  </si>
  <si>
    <t>Beneteau Oceanis46OwnerVersion</t>
  </si>
  <si>
    <t>Beneteau Oceanis49</t>
  </si>
  <si>
    <t>Bestevaer 53ST</t>
  </si>
  <si>
    <t>Caliber 47LRCSE</t>
  </si>
  <si>
    <t>Caliber 47LRC</t>
  </si>
  <si>
    <t>Catalina 470</t>
  </si>
  <si>
    <t>Contest 50CS</t>
  </si>
  <si>
    <t>Contest 55CS</t>
  </si>
  <si>
    <t>Dehler 39SQ</t>
  </si>
  <si>
    <t>Dehler 44</t>
  </si>
  <si>
    <t>Dehler 44SQ</t>
  </si>
  <si>
    <t>Dehler 47SQ</t>
  </si>
  <si>
    <t>Dehler 47</t>
  </si>
  <si>
    <t>Dufour 485GL</t>
  </si>
  <si>
    <t>Dufour 485</t>
  </si>
  <si>
    <t>Dufour 525GL</t>
  </si>
  <si>
    <t>Elan 410</t>
  </si>
  <si>
    <t>Elan 514IMPRESSION</t>
  </si>
  <si>
    <t>GrandSoleil 43BC</t>
  </si>
  <si>
    <t>GrandSoleil 54</t>
  </si>
  <si>
    <t>GrandSoleil 56</t>
  </si>
  <si>
    <t>Hallberg-Rassy 54</t>
  </si>
  <si>
    <t>Hanse 430e</t>
  </si>
  <si>
    <t>Hanse 430</t>
  </si>
  <si>
    <t>Hanse 470</t>
  </si>
  <si>
    <t>Hanse 540</t>
  </si>
  <si>
    <t>Hunter 49</t>
  </si>
  <si>
    <t>Hylas 46</t>
  </si>
  <si>
    <t>IslandPacket SPCruiser</t>
  </si>
  <si>
    <t>IslandPacket 465</t>
  </si>
  <si>
    <t>Jeanneau SunOdyssey39i</t>
  </si>
  <si>
    <t>Jeanneau SunOdyssey39DS</t>
  </si>
  <si>
    <t>Jeanneau SunOdyssey39iPerformance</t>
  </si>
  <si>
    <t>Jeanneau 42DS</t>
  </si>
  <si>
    <t>Jeanneau SunOdyssey42i</t>
  </si>
  <si>
    <t>Jeanneau SunOdyssey42</t>
  </si>
  <si>
    <t>Jeanneau SunOdyssey45Performance</t>
  </si>
  <si>
    <t>Jeanneau SunOdyssey45DS</t>
  </si>
  <si>
    <t>Jeanneau SunOdyssey49i</t>
  </si>
  <si>
    <t>Malo 40ClassicMKIl</t>
  </si>
  <si>
    <t>Maxi 1300</t>
  </si>
  <si>
    <t>Nautor Swan46</t>
  </si>
  <si>
    <t>Oyster 53</t>
  </si>
  <si>
    <t>Poncin harmony52</t>
  </si>
  <si>
    <t>Rustler 42</t>
  </si>
  <si>
    <t>Sly 42</t>
  </si>
  <si>
    <t>Sly 53</t>
  </si>
  <si>
    <t>Southerly 135</t>
  </si>
  <si>
    <t>SwedenYachts 45</t>
  </si>
  <si>
    <t>Tayana Pilothouse</t>
  </si>
  <si>
    <t>Tayana 52DS</t>
  </si>
  <si>
    <t>Vismara V52</t>
  </si>
  <si>
    <t>Vismara 52Carbon</t>
  </si>
  <si>
    <t>X-Yachts 41</t>
  </si>
  <si>
    <t>X-Yachts X-46</t>
  </si>
  <si>
    <t>X-Yachts X-55</t>
  </si>
  <si>
    <t>Bavaria 40Cruiser</t>
  </si>
  <si>
    <t>Beneteau 43</t>
  </si>
  <si>
    <t>Beneteau Oceanis43.4</t>
  </si>
  <si>
    <t>Beneteau First45</t>
  </si>
  <si>
    <t>Beneteau First50Sport</t>
  </si>
  <si>
    <t>Comar Comet450</t>
  </si>
  <si>
    <t>Dufour 425GL</t>
  </si>
  <si>
    <t>Elan 450</t>
  </si>
  <si>
    <t>Hanse 400Epoxy</t>
  </si>
  <si>
    <t>Hunter 45DS</t>
  </si>
  <si>
    <t>Jeanneau 39i</t>
  </si>
  <si>
    <t>Jeanneau SunOdyssey42iPerformance</t>
  </si>
  <si>
    <t>Jeanneau 45SunOdysseyPerformance</t>
  </si>
  <si>
    <t>Jeanneau SunOdyssey49iPerformance</t>
  </si>
  <si>
    <t>Jeanneau SunOdyssey50DS</t>
  </si>
  <si>
    <t>Jeanneau 49i</t>
  </si>
  <si>
    <t>Malo 40</t>
  </si>
  <si>
    <t>Morris M42</t>
  </si>
  <si>
    <t>Oyster 54</t>
  </si>
  <si>
    <t>Passport 470CenterCockpit</t>
  </si>
  <si>
    <t>SwedenYachts 54</t>
  </si>
  <si>
    <t>Tartan 4300</t>
  </si>
  <si>
    <t>X-Yachts X-41OneDesign</t>
  </si>
  <si>
    <t>X-Yachts X-50Modern</t>
  </si>
  <si>
    <t>Zuanelli 40</t>
  </si>
  <si>
    <t>Alliage AZZURO53</t>
  </si>
  <si>
    <t>Bavaria 47Cruiser</t>
  </si>
  <si>
    <t>Bavaria 51Cruiser</t>
  </si>
  <si>
    <t>Bavaria 56Cruiser</t>
  </si>
  <si>
    <t>Beneteau First40</t>
  </si>
  <si>
    <t>Beneteau First40CR</t>
  </si>
  <si>
    <t>Beneteau 40</t>
  </si>
  <si>
    <t>Beneteau Oceanis43Family</t>
  </si>
  <si>
    <t>Beneteau Oceanis54</t>
  </si>
  <si>
    <t>Beneteau America50</t>
  </si>
  <si>
    <t>Bestevaer 49ST</t>
  </si>
  <si>
    <t>B-Yachts 38</t>
  </si>
  <si>
    <t>Dufour 405GL</t>
  </si>
  <si>
    <t>Dufour 425</t>
  </si>
  <si>
    <t>GrandSoleil 37B&amp;C</t>
  </si>
  <si>
    <t>GrandSoleil 40B&amp;C</t>
  </si>
  <si>
    <t>GrandSoleil 46Jezequel</t>
  </si>
  <si>
    <t>GrandSoleil 48OceanCruiser</t>
  </si>
  <si>
    <t>Hunter 50</t>
  </si>
  <si>
    <t>Jeanneau SunOdyssey44i</t>
  </si>
  <si>
    <t>Malo 40classic</t>
  </si>
  <si>
    <t>Moody 45DS</t>
  </si>
  <si>
    <t>Moody 45Classic</t>
  </si>
  <si>
    <t>Nauticat 441Ketch</t>
  </si>
  <si>
    <t>Nauticat 441</t>
  </si>
  <si>
    <t>Nordship 380DS</t>
  </si>
  <si>
    <t>RMYachts RM1200</t>
  </si>
  <si>
    <t>Solaris 48</t>
  </si>
  <si>
    <t>Solaris 48ONE</t>
  </si>
  <si>
    <t>Southerly 42RST</t>
  </si>
  <si>
    <t>Triplast Y40</t>
  </si>
  <si>
    <t>X-Yachts Xc42</t>
  </si>
  <si>
    <t>Bavaria 45Cruiser</t>
  </si>
  <si>
    <t>Beneteau Oceanis46Family</t>
  </si>
  <si>
    <t>Catalina 445</t>
  </si>
  <si>
    <t>Discovery 55</t>
  </si>
  <si>
    <t>Dufour 40ePerformance</t>
  </si>
  <si>
    <t>Dufour 40e</t>
  </si>
  <si>
    <t>Dufour 45ePerformance</t>
  </si>
  <si>
    <t>GrandSoleil 46</t>
  </si>
  <si>
    <t>Hunter 39</t>
  </si>
  <si>
    <t>Hunter OV</t>
  </si>
  <si>
    <t>Hunter AC50</t>
  </si>
  <si>
    <t>Hunter 50CenterCockpit</t>
  </si>
  <si>
    <t>Jeanneau 53</t>
  </si>
  <si>
    <t>Jeanneau SunOdyssey53</t>
  </si>
  <si>
    <t>Moody 45DSe</t>
  </si>
  <si>
    <t>Salona 44</t>
  </si>
  <si>
    <t>Solaris One44</t>
  </si>
  <si>
    <t>Southerly 38</t>
  </si>
  <si>
    <t>Vismara 54</t>
  </si>
  <si>
    <t>Azuree 40</t>
  </si>
  <si>
    <t>Bavaria 40SCruiser</t>
  </si>
  <si>
    <t>Beneteau Oceanis50FG5</t>
  </si>
  <si>
    <t>Beneteau Oceanis50.5</t>
  </si>
  <si>
    <t>Beneteau Oceanis50Family</t>
  </si>
  <si>
    <t>Catalina 375</t>
  </si>
  <si>
    <t>Contest 45CS</t>
  </si>
  <si>
    <t>Dehler 41</t>
  </si>
  <si>
    <t>Dehler 45</t>
  </si>
  <si>
    <t>Dufour 405</t>
  </si>
  <si>
    <t>Dufour 445GL</t>
  </si>
  <si>
    <t>Dufour 45Performance</t>
  </si>
  <si>
    <t>Elan 444Impression</t>
  </si>
  <si>
    <t>GrandSoleil 56EXTREME</t>
  </si>
  <si>
    <t>Hanse 445</t>
  </si>
  <si>
    <t>Hanse 495</t>
  </si>
  <si>
    <t>Jeanneau SunOdyssey409</t>
  </si>
  <si>
    <t>Jeanneau SunOdyssey439</t>
  </si>
  <si>
    <t>Rustler 44</t>
  </si>
  <si>
    <t>Sabre 456MKII</t>
  </si>
  <si>
    <t>Sly 48C</t>
  </si>
  <si>
    <t>Tartan 4000</t>
  </si>
  <si>
    <t>Tofinou 12</t>
  </si>
  <si>
    <t>Vismara V50</t>
  </si>
  <si>
    <t>X-Yachts Xc50</t>
  </si>
  <si>
    <t>Beneteau Oceanis41</t>
  </si>
  <si>
    <t>Beneteau Sense43</t>
  </si>
  <si>
    <t>Beneteau Oceanis45</t>
  </si>
  <si>
    <t>Beneteau Sense46</t>
  </si>
  <si>
    <t>Beneteau Oceanis48</t>
  </si>
  <si>
    <t>Beneteau Sense50</t>
  </si>
  <si>
    <t>Beneteau Sense55</t>
  </si>
  <si>
    <t>Catalina 385</t>
  </si>
  <si>
    <t>Elan IMPRESSION394</t>
  </si>
  <si>
    <t>GrandSoleil 39</t>
  </si>
  <si>
    <t>Hallberg-Rassy 48</t>
  </si>
  <si>
    <t>Hanse 545</t>
  </si>
  <si>
    <t>Jeanneau 409</t>
  </si>
  <si>
    <t>Jeanneau SunOdyssey44DS</t>
  </si>
  <si>
    <t>Jeanneau SunOdyssey469</t>
  </si>
  <si>
    <t>Jeanneau SunOdyssey509</t>
  </si>
  <si>
    <t>Jeanneau 509</t>
  </si>
  <si>
    <t>Passport Vista545CenterCockpit</t>
  </si>
  <si>
    <t>Sly 47</t>
  </si>
  <si>
    <t>Solaris 44</t>
  </si>
  <si>
    <t>Southerly 420</t>
  </si>
  <si>
    <t>Tofinou 16</t>
  </si>
  <si>
    <t>X-Yachts Xp38</t>
  </si>
  <si>
    <t>X-Yachts Xp44</t>
  </si>
  <si>
    <t>X-Yachts XP50</t>
  </si>
  <si>
    <t>Bavaria 41Cruiser</t>
  </si>
  <si>
    <t>Bavaria Vision46</t>
  </si>
  <si>
    <t>Beneteau Oceanis41OwnersVersion</t>
  </si>
  <si>
    <t>Beneteau OCEANIS55</t>
  </si>
  <si>
    <t>Delphia 46cc</t>
  </si>
  <si>
    <t>Dufour 380</t>
  </si>
  <si>
    <t>Dufour 410</t>
  </si>
  <si>
    <t>Dufour 410GL</t>
  </si>
  <si>
    <t>Dufour 445</t>
  </si>
  <si>
    <t>Dufour 450GL</t>
  </si>
  <si>
    <t>Dufour 500GL</t>
  </si>
  <si>
    <t>Elan Impression444</t>
  </si>
  <si>
    <t>Elan Impression494</t>
  </si>
  <si>
    <t>Elan 494Impression</t>
  </si>
  <si>
    <t>GrandSoleil 47</t>
  </si>
  <si>
    <t>Hallberg-Rassy 412</t>
  </si>
  <si>
    <t>Hanse 415</t>
  </si>
  <si>
    <t>Hanse 505</t>
  </si>
  <si>
    <t>Hanse 575</t>
  </si>
  <si>
    <t>Hunter 40</t>
  </si>
  <si>
    <t>Hunter M-H40</t>
  </si>
  <si>
    <t>Jeanneau SunOdyssey41DS</t>
  </si>
  <si>
    <t>Jeanneau SunOdyssey40.9</t>
  </si>
  <si>
    <t>Nauticat 42</t>
  </si>
  <si>
    <t>RMYachts rm12.60</t>
  </si>
  <si>
    <t>Salona 38</t>
  </si>
  <si>
    <t>Salona 42</t>
  </si>
  <si>
    <t>Solaris 42</t>
  </si>
  <si>
    <t>VanDeStadt Norman41</t>
  </si>
  <si>
    <t>Wauquiez Opium39</t>
  </si>
  <si>
    <t>Bavaria 42Vision</t>
  </si>
  <si>
    <t>Beneteau Oceanis38</t>
  </si>
  <si>
    <t>Boreal 44</t>
  </si>
  <si>
    <t>Dehler 37</t>
  </si>
  <si>
    <t>Dehler 38Competition</t>
  </si>
  <si>
    <t>Dufour 450Libertyversion</t>
  </si>
  <si>
    <t>Elan 394Impression</t>
  </si>
  <si>
    <t>RMYachts 1260</t>
  </si>
  <si>
    <t>Southerly 535</t>
  </si>
  <si>
    <t>Sunbeam 42.1</t>
  </si>
  <si>
    <t>VanDeStadt StainlessSteelCutter</t>
  </si>
  <si>
    <t>Contest 42CS</t>
  </si>
  <si>
    <t>Dehler Varianta44</t>
  </si>
  <si>
    <t>Dehler 46</t>
  </si>
  <si>
    <t>Dufour 382GL</t>
  </si>
  <si>
    <t>Dufour 412</t>
  </si>
  <si>
    <t>Dufour 460GL</t>
  </si>
  <si>
    <t>Dufour 500</t>
  </si>
  <si>
    <t>Elan 40Impression</t>
  </si>
  <si>
    <t>Elan Impression40</t>
  </si>
  <si>
    <t>Elan Impression45</t>
  </si>
  <si>
    <t>Elan 45Impression</t>
  </si>
  <si>
    <t>Elan 50Impression</t>
  </si>
  <si>
    <t>Elan Impression50</t>
  </si>
  <si>
    <t>GrandSoleil 46LC</t>
  </si>
  <si>
    <t>Hanse 385</t>
  </si>
  <si>
    <t>Hanse 455</t>
  </si>
  <si>
    <t>Jeanneau SunOdyessy41DS</t>
  </si>
  <si>
    <t>Jeanneau 469</t>
  </si>
  <si>
    <t>Morris M42X</t>
  </si>
  <si>
    <t>Oyster 475</t>
  </si>
  <si>
    <t>Oyster 545</t>
  </si>
  <si>
    <t>Passport 545AftCockpit</t>
  </si>
  <si>
    <t>Salona S41</t>
  </si>
  <si>
    <t>Vismara V50DS</t>
  </si>
  <si>
    <t>X-Yachts Xc38</t>
  </si>
  <si>
    <t>Bavaria Cruiser46Style</t>
  </si>
  <si>
    <t>Beneteau Moorings42.3</t>
  </si>
  <si>
    <t>Beneteau Moorings43.5</t>
  </si>
  <si>
    <t>Dehler 42</t>
  </si>
  <si>
    <t>Dufour 412GL</t>
  </si>
  <si>
    <t>Dufour 460</t>
  </si>
  <si>
    <t>Dufour 512GL</t>
  </si>
  <si>
    <t>Dufour 56Exclusive</t>
  </si>
  <si>
    <t>GrandSoleil 43Maletto-GS43</t>
  </si>
  <si>
    <t>Jeanneau SunOdyssey389</t>
  </si>
  <si>
    <t>Jeanneau SunOdyssey419</t>
  </si>
  <si>
    <t>Jeanneau SunOdyssey449</t>
  </si>
  <si>
    <t>Jeanneau SunOdyssey479</t>
  </si>
  <si>
    <t>Jeanneau SunOdyssey519</t>
  </si>
  <si>
    <t>Maxi 1200</t>
  </si>
  <si>
    <t>Moody 54</t>
  </si>
  <si>
    <t>Nautor SwanClubSwan50</t>
  </si>
  <si>
    <t>Nautor Swan54</t>
  </si>
  <si>
    <t>Vismara V50Mills</t>
  </si>
  <si>
    <t>Wauquiez PilotSaloon48</t>
  </si>
  <si>
    <t>Azuree 46</t>
  </si>
  <si>
    <t>Bavaria Cruiser46S</t>
  </si>
  <si>
    <t>Bavaria 51CruiserStyle</t>
  </si>
  <si>
    <t>Beneteau Oceanis38.1</t>
  </si>
  <si>
    <t>Beneteau 41.1</t>
  </si>
  <si>
    <t>Beneteau Oceanis41.1</t>
  </si>
  <si>
    <t>Boreal 47</t>
  </si>
  <si>
    <t>B-Yachts BrentaB42</t>
  </si>
  <si>
    <t>Catalina 425</t>
  </si>
  <si>
    <t>Dufour 460Performance</t>
  </si>
  <si>
    <t>Elan 40E5</t>
  </si>
  <si>
    <t>Elan 50</t>
  </si>
  <si>
    <t>GrandSoleil 43Maletto</t>
  </si>
  <si>
    <t>Hallberg-Rassy 44</t>
  </si>
  <si>
    <t>Hanse 588</t>
  </si>
  <si>
    <t>Jeanneau 51</t>
  </si>
  <si>
    <t>Najad 505</t>
  </si>
  <si>
    <t>Nautor Swan50</t>
  </si>
  <si>
    <t>Solaris 50</t>
  </si>
  <si>
    <t>Bavaria C45Holiday</t>
  </si>
  <si>
    <t>Beneteau Oceanis51.1</t>
  </si>
  <si>
    <t>Beneteau Sense51</t>
  </si>
  <si>
    <t>Beneteau Oceanis55.1</t>
  </si>
  <si>
    <t>Dufour 520</t>
  </si>
  <si>
    <t>Dufour 520GL</t>
  </si>
  <si>
    <t>Dufour 520GLOwnerVersion</t>
  </si>
  <si>
    <t>Elan GT5</t>
  </si>
  <si>
    <t>Hanse 418</t>
  </si>
  <si>
    <t>Hanse 548</t>
  </si>
  <si>
    <t>Jeanneau SunOdyssey440</t>
  </si>
  <si>
    <t>Salona S380</t>
  </si>
  <si>
    <t>Wauquiez PilotSaloon42</t>
  </si>
  <si>
    <t>X-Yachts X4.3</t>
  </si>
  <si>
    <t>Beneteau Oceanis46.1</t>
  </si>
  <si>
    <t>Dufour 390</t>
  </si>
  <si>
    <t>Dufour 430GL</t>
  </si>
  <si>
    <t>Dufour 430</t>
  </si>
  <si>
    <t>Hanse 388</t>
  </si>
  <si>
    <t>Hanse 508</t>
  </si>
  <si>
    <t>Jeanneau SunOdyssey410</t>
  </si>
  <si>
    <t>Jeanneau SunOdyssey490</t>
  </si>
  <si>
    <t>RMYachts RM12.70</t>
  </si>
  <si>
    <t>RMYachts RM1270</t>
  </si>
  <si>
    <t>Southerly 48</t>
  </si>
  <si>
    <t>X-Yachts X4</t>
  </si>
  <si>
    <t>X-Yachts X4.6</t>
  </si>
  <si>
    <t>Lagoon 380</t>
  </si>
  <si>
    <t>FountainePajot Lavezzi40</t>
  </si>
  <si>
    <t>Leopard 40</t>
  </si>
  <si>
    <t>Nautitech 40</t>
  </si>
  <si>
    <t>Lagoon 410</t>
  </si>
  <si>
    <t>Lagoon 410-S2</t>
  </si>
  <si>
    <t>Broadblue 415</t>
  </si>
  <si>
    <t>Manta 42MKII</t>
  </si>
  <si>
    <t>Knysna 440</t>
  </si>
  <si>
    <t>Lagoon 440</t>
  </si>
  <si>
    <t>FountainePajot Bahia46</t>
  </si>
  <si>
    <t>Nautitech 47</t>
  </si>
  <si>
    <t>Leopard 47</t>
  </si>
  <si>
    <t>FountainePajot Athena38</t>
  </si>
  <si>
    <t>Broadblue 385</t>
  </si>
  <si>
    <t>Nautitech 402</t>
  </si>
  <si>
    <t>Lagoon 420</t>
  </si>
  <si>
    <t>MaineCat 41</t>
  </si>
  <si>
    <t>Leopard 43</t>
  </si>
  <si>
    <t>FountainePajot Belize43</t>
  </si>
  <si>
    <t>Privilege 435</t>
  </si>
  <si>
    <t>Broadblue 435</t>
  </si>
  <si>
    <t>FountainePajot PajotBahia46</t>
  </si>
  <si>
    <t>Catana 47OceanClass</t>
  </si>
  <si>
    <t>Lagoon 50OwnersVersion</t>
  </si>
  <si>
    <t>Lagoon 50</t>
  </si>
  <si>
    <t>Lagoon 500</t>
  </si>
  <si>
    <t>Lagoon 380S2</t>
  </si>
  <si>
    <t>FountainePajot Orana44</t>
  </si>
  <si>
    <t>FountainePajot Salina48</t>
  </si>
  <si>
    <t>Privilege 495</t>
  </si>
  <si>
    <t>Catana 50</t>
  </si>
  <si>
    <t>Lagoon 570</t>
  </si>
  <si>
    <t>Seawind 1160</t>
  </si>
  <si>
    <t>Nautitech 40.2</t>
  </si>
  <si>
    <t>Alliaura Feeling39DI</t>
  </si>
  <si>
    <t>Manta 42MKIV</t>
  </si>
  <si>
    <t>Nautitech 44</t>
  </si>
  <si>
    <t>Leopard 46</t>
  </si>
  <si>
    <t>VoyageYachts 500</t>
  </si>
  <si>
    <t>FountainePajot Lipari41</t>
  </si>
  <si>
    <t>Leopard 38</t>
  </si>
  <si>
    <t>Lagoon 400OwnersVersion</t>
  </si>
  <si>
    <t>Lagoon 400</t>
  </si>
  <si>
    <t>Lagoon 421</t>
  </si>
  <si>
    <t>Nautitech 441</t>
  </si>
  <si>
    <t>Nautitech 442OwnersVersion</t>
  </si>
  <si>
    <t>Antares 44i</t>
  </si>
  <si>
    <t>Catana 47</t>
  </si>
  <si>
    <t>ChrisWhite Atlantic48</t>
  </si>
  <si>
    <t>Outremer 49</t>
  </si>
  <si>
    <t>VoyageYachts 500Owner'sVersion</t>
  </si>
  <si>
    <t>Leopard 39</t>
  </si>
  <si>
    <t>Leopard 44</t>
  </si>
  <si>
    <t>Lagoon 42OwnersVersion</t>
  </si>
  <si>
    <t>Lagoon 450</t>
  </si>
  <si>
    <t>Lagoon 450F</t>
  </si>
  <si>
    <t>Lagoon 39</t>
  </si>
  <si>
    <t>FountainePajot Helia44</t>
  </si>
  <si>
    <t>VoyageYachts Voyage520DC</t>
  </si>
  <si>
    <t>Nautitech 542</t>
  </si>
  <si>
    <t>Lagoon 400S2</t>
  </si>
  <si>
    <t>DolphinOcema Ocema42</t>
  </si>
  <si>
    <t>Lagoon 450OwnersVersion</t>
  </si>
  <si>
    <t>Leopard 48</t>
  </si>
  <si>
    <t>Lagoon 52</t>
  </si>
  <si>
    <t>Lagoon 52F</t>
  </si>
  <si>
    <t>Lagoon 380OwnersVersion</t>
  </si>
  <si>
    <t>Nautitech 40Open</t>
  </si>
  <si>
    <t>FountainePajot Salina48Evolution</t>
  </si>
  <si>
    <t>Leopard 48CrewedVersion</t>
  </si>
  <si>
    <t>FountainePajot SABA50</t>
  </si>
  <si>
    <t>Privilege Series5</t>
  </si>
  <si>
    <t>Leopard Sunsail404</t>
  </si>
  <si>
    <t>Nautitech Open40</t>
  </si>
  <si>
    <t>Bali 4.0</t>
  </si>
  <si>
    <t>Seawind 1250</t>
  </si>
  <si>
    <t>Bali 4.3</t>
  </si>
  <si>
    <t>FountainePajot Helia44Maestro</t>
  </si>
  <si>
    <t>Bali 4.5</t>
  </si>
  <si>
    <t>Outremer 45</t>
  </si>
  <si>
    <t>Lagoon 450S</t>
  </si>
  <si>
    <t>FountainePajot SABA50Maestro</t>
  </si>
  <si>
    <t>VoyageYachts Voyage480</t>
  </si>
  <si>
    <t>FountainePajot Lucia40</t>
  </si>
  <si>
    <t>ChrisWhite MastFoil40</t>
  </si>
  <si>
    <t>Bali 4.1</t>
  </si>
  <si>
    <t>Lagoon 42</t>
  </si>
  <si>
    <t>FountainePajot Helia44Evolution</t>
  </si>
  <si>
    <t>Nautitech 46Fly</t>
  </si>
  <si>
    <t>Lagoon 45F</t>
  </si>
  <si>
    <t>DixHarvey DH550</t>
  </si>
  <si>
    <t>Lagoon 40</t>
  </si>
  <si>
    <t>FountainePajot Lucia40Owner'sVersion</t>
  </si>
  <si>
    <t>Seawind 1190Sport</t>
  </si>
  <si>
    <t>Nautitech 46open</t>
  </si>
  <si>
    <t>Leopard 45</t>
  </si>
  <si>
    <t>Bali 4.6</t>
  </si>
  <si>
    <t>Seawind 1260</t>
  </si>
  <si>
    <t>Bali 4.3LOFT</t>
  </si>
  <si>
    <t>Antares 44GS</t>
  </si>
  <si>
    <t>FountainePajot Saona47</t>
  </si>
  <si>
    <t>ChrisWhite Atlantic49MF</t>
  </si>
  <si>
    <t>Lagoon 52Sport</t>
  </si>
  <si>
    <t>HHCatamarans HH55Catamaran</t>
  </si>
  <si>
    <t>FountainePajot Astrea42</t>
  </si>
  <si>
    <t>Lagoon 46</t>
  </si>
  <si>
    <t>Lagoon 50F</t>
  </si>
  <si>
    <t>Bali 5.4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</si>
</sst>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  <xf numFmtId="0" fontId="0" fillId="0" borderId="0" xfId="0" applyAlignment="1">
      <alignment wrapText="1"/>
    </xf>
    <xf numFmtId="0" fontId="0" fillId="0" borderId="0" xfId="0" applyFon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90605296343001"/>
          <c:y val="0.104821428571429"/>
          <c:w val="0.900441361916772"/>
          <c:h val="0.437214285714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Sheet3!$A$2:$A$571</c:f>
              <c:strCache>
                <c:ptCount val="570"/>
                <c:pt idx="0">
                  <c:v>Alubat Ovni395</c:v>
                </c:pt>
                <c:pt idx="1">
                  <c:v>Bavaria 38Cruiser</c:v>
                </c:pt>
                <c:pt idx="2">
                  <c:v>Bavaria 39Cruiser</c:v>
                </c:pt>
                <c:pt idx="3">
                  <c:v>Bavaria 42Match</c:v>
                </c:pt>
                <c:pt idx="4">
                  <c:v>Bavaria 42Cruiser</c:v>
                </c:pt>
                <c:pt idx="5">
                  <c:v>Bavaria Cruiser46</c:v>
                </c:pt>
                <c:pt idx="6">
                  <c:v>Bavaria 50Cruiser</c:v>
                </c:pt>
                <c:pt idx="7">
                  <c:v>Bavaria 49Cruiser</c:v>
                </c:pt>
                <c:pt idx="8">
                  <c:v>Beneteau First40.7</c:v>
                </c:pt>
                <c:pt idx="9">
                  <c:v>Beneteau Cyclades39.3</c:v>
                </c:pt>
                <c:pt idx="10">
                  <c:v>Beneteau Oceanis423</c:v>
                </c:pt>
                <c:pt idx="11">
                  <c:v>Beneteau Cyclades43.3</c:v>
                </c:pt>
                <c:pt idx="12">
                  <c:v>Beneteau OceanisClipper423</c:v>
                </c:pt>
                <c:pt idx="13">
                  <c:v>Beneteau Oceanis43</c:v>
                </c:pt>
                <c:pt idx="14">
                  <c:v>Beneteau First44.7</c:v>
                </c:pt>
                <c:pt idx="15">
                  <c:v>Beneteau OceanisClipper473</c:v>
                </c:pt>
                <c:pt idx="16">
                  <c:v>Beneteau Oceanis473</c:v>
                </c:pt>
                <c:pt idx="17">
                  <c:v>Beneteau First47.7</c:v>
                </c:pt>
                <c:pt idx="18">
                  <c:v>Beneteau Oceanis523</c:v>
                </c:pt>
                <c:pt idx="19">
                  <c:v>Beneteau OceanisClipper523</c:v>
                </c:pt>
                <c:pt idx="20">
                  <c:v>Beneteau 56</c:v>
                </c:pt>
                <c:pt idx="21">
                  <c:v>Beneteau Cyclades50.5</c:v>
                </c:pt>
                <c:pt idx="22">
                  <c:v>C&amp;C 121</c:v>
                </c:pt>
                <c:pt idx="23">
                  <c:v>CaboRico 42</c:v>
                </c:pt>
                <c:pt idx="24">
                  <c:v>Caliber 40LRCSE</c:v>
                </c:pt>
                <c:pt idx="25">
                  <c:v>Catalina 387</c:v>
                </c:pt>
                <c:pt idx="26">
                  <c:v>Catalina 42MKII</c:v>
                </c:pt>
                <c:pt idx="27">
                  <c:v>Catalina Morgan440</c:v>
                </c:pt>
                <c:pt idx="28">
                  <c:v>Comar Comet41S</c:v>
                </c:pt>
                <c:pt idx="29">
                  <c:v>Comar Comet45s</c:v>
                </c:pt>
                <c:pt idx="30">
                  <c:v>Comar Comet51S</c:v>
                </c:pt>
                <c:pt idx="31">
                  <c:v>Comar Comet52RS</c:v>
                </c:pt>
                <c:pt idx="32">
                  <c:v>Dehler 41CR</c:v>
                </c:pt>
                <c:pt idx="33">
                  <c:v>Delphia 40</c:v>
                </c:pt>
                <c:pt idx="34">
                  <c:v>Dufour 385</c:v>
                </c:pt>
                <c:pt idx="35">
                  <c:v>Dufour 385GL</c:v>
                </c:pt>
                <c:pt idx="36">
                  <c:v>Dufour 40</c:v>
                </c:pt>
                <c:pt idx="37">
                  <c:v>Dufour 44</c:v>
                </c:pt>
                <c:pt idx="38">
                  <c:v>Dufour 44Performance</c:v>
                </c:pt>
                <c:pt idx="39">
                  <c:v>Dufour 455</c:v>
                </c:pt>
                <c:pt idx="40">
                  <c:v>Dufour 455GL</c:v>
                </c:pt>
                <c:pt idx="41">
                  <c:v>Elan Impression434</c:v>
                </c:pt>
                <c:pt idx="42">
                  <c:v>GrandSoleil 43</c:v>
                </c:pt>
                <c:pt idx="43">
                  <c:v>GrandSoleil 45RACING</c:v>
                </c:pt>
                <c:pt idx="44">
                  <c:v>GrandSoleil 50</c:v>
                </c:pt>
                <c:pt idx="45">
                  <c:v>Hallberg-Rassy 40</c:v>
                </c:pt>
                <c:pt idx="46">
                  <c:v>Hallberg-Rassy 43</c:v>
                </c:pt>
                <c:pt idx="47">
                  <c:v>Hanse 411</c:v>
                </c:pt>
                <c:pt idx="48">
                  <c:v>Hanse 461</c:v>
                </c:pt>
                <c:pt idx="49">
                  <c:v>Hanse 531</c:v>
                </c:pt>
                <c:pt idx="50">
                  <c:v>Harmony 42Elegance</c:v>
                </c:pt>
                <c:pt idx="51">
                  <c:v>Hunter 38</c:v>
                </c:pt>
                <c:pt idx="52">
                  <c:v>Hunter 41DS</c:v>
                </c:pt>
                <c:pt idx="53">
                  <c:v>Hunter 41DeckSalon</c:v>
                </c:pt>
                <c:pt idx="54">
                  <c:v>Hunter 41AftCockpit</c:v>
                </c:pt>
                <c:pt idx="55">
                  <c:v>Hunter 44DS</c:v>
                </c:pt>
                <c:pt idx="56">
                  <c:v>Hunter 44</c:v>
                </c:pt>
                <c:pt idx="57">
                  <c:v>Hunter Passage456</c:v>
                </c:pt>
                <c:pt idx="58">
                  <c:v>Hunter 466</c:v>
                </c:pt>
                <c:pt idx="59">
                  <c:v>Hylas 49</c:v>
                </c:pt>
                <c:pt idx="60">
                  <c:v>IslandPacket 370</c:v>
                </c:pt>
                <c:pt idx="61">
                  <c:v>IslandPacket 420</c:v>
                </c:pt>
                <c:pt idx="62">
                  <c:v>JBoats J122</c:v>
                </c:pt>
                <c:pt idx="63">
                  <c:v>Jeanneau SunOdyssey40.3</c:v>
                </c:pt>
                <c:pt idx="64">
                  <c:v>Jeanneau SunOdyssey40</c:v>
                </c:pt>
                <c:pt idx="65">
                  <c:v>Jeanneau SunOdyssey43DS</c:v>
                </c:pt>
                <c:pt idx="66">
                  <c:v>Jeanneau SunOdyssey45</c:v>
                </c:pt>
                <c:pt idx="67">
                  <c:v>Jeanneau SunOdyssey49DS</c:v>
                </c:pt>
                <c:pt idx="68">
                  <c:v>Jeanneau SunOdyssey49</c:v>
                </c:pt>
                <c:pt idx="69">
                  <c:v>Jeanneau SunOdyssey54DS</c:v>
                </c:pt>
                <c:pt idx="70">
                  <c:v>Malo 43Classic</c:v>
                </c:pt>
                <c:pt idx="71">
                  <c:v>Malo 46</c:v>
                </c:pt>
                <c:pt idx="72">
                  <c:v>Moody 49</c:v>
                </c:pt>
                <c:pt idx="73">
                  <c:v>Morris OceanSeries48</c:v>
                </c:pt>
                <c:pt idx="74">
                  <c:v>Najad 380</c:v>
                </c:pt>
                <c:pt idx="75">
                  <c:v>Nauticat 385</c:v>
                </c:pt>
                <c:pt idx="76">
                  <c:v>Nauticat 44</c:v>
                </c:pt>
                <c:pt idx="77">
                  <c:v>Poncin HARMONY47</c:v>
                </c:pt>
                <c:pt idx="78">
                  <c:v>Salona 40</c:v>
                </c:pt>
                <c:pt idx="79">
                  <c:v>Salona 45</c:v>
                </c:pt>
                <c:pt idx="80">
                  <c:v>ShearWater 39</c:v>
                </c:pt>
                <c:pt idx="81">
                  <c:v>Sunbeam 39</c:v>
                </c:pt>
                <c:pt idx="82">
                  <c:v>Sunbeam 53</c:v>
                </c:pt>
                <c:pt idx="83">
                  <c:v>SwedenYachts 42</c:v>
                </c:pt>
                <c:pt idx="84">
                  <c:v>Tartan 4400</c:v>
                </c:pt>
                <c:pt idx="85">
                  <c:v>VanDeStadt Beluga46</c:v>
                </c:pt>
                <c:pt idx="86">
                  <c:v>Wauquiez Centurion40s</c:v>
                </c:pt>
                <c:pt idx="87">
                  <c:v>Wauquiez PilotSaloon40</c:v>
                </c:pt>
                <c:pt idx="88">
                  <c:v>X-Yachts 40</c:v>
                </c:pt>
                <c:pt idx="89">
                  <c:v>X-Yachts X-50</c:v>
                </c:pt>
                <c:pt idx="90">
                  <c:v>Alliage 44</c:v>
                </c:pt>
                <c:pt idx="91">
                  <c:v>Amel 54</c:v>
                </c:pt>
                <c:pt idx="92">
                  <c:v>Bavaria Cruiser50</c:v>
                </c:pt>
                <c:pt idx="93">
                  <c:v>Beneteau 423</c:v>
                </c:pt>
                <c:pt idx="94">
                  <c:v>Beneteau Cyclades43.4</c:v>
                </c:pt>
                <c:pt idx="95">
                  <c:v>Beneteau First50</c:v>
                </c:pt>
                <c:pt idx="96">
                  <c:v>Beneteau Oceanis50</c:v>
                </c:pt>
                <c:pt idx="97">
                  <c:v>Beneteau Oceanis51</c:v>
                </c:pt>
                <c:pt idx="98">
                  <c:v>Beneteau 523</c:v>
                </c:pt>
                <c:pt idx="99">
                  <c:v>Beneteau Oceanis523A</c:v>
                </c:pt>
                <c:pt idx="100">
                  <c:v>C&amp;C 115</c:v>
                </c:pt>
                <c:pt idx="101">
                  <c:v>Catalina 400MKII</c:v>
                </c:pt>
                <c:pt idx="102">
                  <c:v>Catalina Morgan440DSSloop</c:v>
                </c:pt>
                <c:pt idx="103">
                  <c:v>Dufour 40Performance</c:v>
                </c:pt>
                <c:pt idx="104">
                  <c:v>Elan Impression384</c:v>
                </c:pt>
                <c:pt idx="105">
                  <c:v>Elan 434Impression</c:v>
                </c:pt>
                <c:pt idx="106">
                  <c:v>GrandSoleil 40</c:v>
                </c:pt>
                <c:pt idx="107">
                  <c:v>GrandSoleil 45</c:v>
                </c:pt>
                <c:pt idx="108">
                  <c:v>Hanse 400</c:v>
                </c:pt>
                <c:pt idx="109">
                  <c:v>Hanse 400e</c:v>
                </c:pt>
                <c:pt idx="110">
                  <c:v>Hanse 470e</c:v>
                </c:pt>
                <c:pt idx="111">
                  <c:v>Hanse 540e</c:v>
                </c:pt>
                <c:pt idx="112">
                  <c:v>Harmony 38</c:v>
                </c:pt>
                <c:pt idx="113">
                  <c:v>Harmony 47</c:v>
                </c:pt>
                <c:pt idx="114">
                  <c:v>Hunter 380</c:v>
                </c:pt>
                <c:pt idx="115">
                  <c:v>Hunter 41</c:v>
                </c:pt>
                <c:pt idx="116">
                  <c:v>Hunter 44DeckSalon</c:v>
                </c:pt>
                <c:pt idx="117">
                  <c:v>Hunter 45CenterCockpit</c:v>
                </c:pt>
                <c:pt idx="118">
                  <c:v>Hunter 45cc</c:v>
                </c:pt>
                <c:pt idx="119">
                  <c:v>IslandPacket 440</c:v>
                </c:pt>
                <c:pt idx="120">
                  <c:v>IslandPacket 445</c:v>
                </c:pt>
                <c:pt idx="121">
                  <c:v>IslandPacket 485</c:v>
                </c:pt>
                <c:pt idx="122">
                  <c:v>Jeanneau SunOdyssey42DS</c:v>
                </c:pt>
                <c:pt idx="123">
                  <c:v>Jeanneau SunOdyssey48DS</c:v>
                </c:pt>
                <c:pt idx="124">
                  <c:v>Jeanneau SunOdyssey49Ownersversion</c:v>
                </c:pt>
                <c:pt idx="125">
                  <c:v>Najad 440CC</c:v>
                </c:pt>
                <c:pt idx="126">
                  <c:v>Nordship DSC38</c:v>
                </c:pt>
                <c:pt idx="127">
                  <c:v>Oyster 46</c:v>
                </c:pt>
                <c:pt idx="128">
                  <c:v>Passport 470</c:v>
                </c:pt>
                <c:pt idx="129">
                  <c:v>Passport Vista515CenterCockpit</c:v>
                </c:pt>
                <c:pt idx="130">
                  <c:v>Sabre 386</c:v>
                </c:pt>
                <c:pt idx="131">
                  <c:v>Sabre 426</c:v>
                </c:pt>
                <c:pt idx="132">
                  <c:v>Tayana 48</c:v>
                </c:pt>
                <c:pt idx="133">
                  <c:v>Wauquiez PilotSaloon41</c:v>
                </c:pt>
                <c:pt idx="134">
                  <c:v>Wauquiez PilotSaloon47</c:v>
                </c:pt>
                <c:pt idx="135">
                  <c:v>X-Yachts X-40</c:v>
                </c:pt>
                <c:pt idx="136">
                  <c:v>X-Yachts X-43</c:v>
                </c:pt>
                <c:pt idx="137">
                  <c:v>X-Yachts 50</c:v>
                </c:pt>
                <c:pt idx="138">
                  <c:v>Zuanelli 52DH</c:v>
                </c:pt>
                <c:pt idx="139">
                  <c:v>Allures 44</c:v>
                </c:pt>
                <c:pt idx="140">
                  <c:v>Alubat CIGALE16</c:v>
                </c:pt>
                <c:pt idx="141">
                  <c:v>Archambault 40RC</c:v>
                </c:pt>
                <c:pt idx="142">
                  <c:v>Bavaria 44Vision</c:v>
                </c:pt>
                <c:pt idx="143">
                  <c:v>Bavaria 46Cruiser</c:v>
                </c:pt>
                <c:pt idx="144">
                  <c:v>Beneteau Oceanis40</c:v>
                </c:pt>
                <c:pt idx="145">
                  <c:v>Beneteau Cyclades43</c:v>
                </c:pt>
                <c:pt idx="146">
                  <c:v>Beneteau Oceanis46</c:v>
                </c:pt>
                <c:pt idx="147">
                  <c:v>Beneteau Oceanis46OwnerVersion</c:v>
                </c:pt>
                <c:pt idx="148">
                  <c:v>Beneteau Oceanis49</c:v>
                </c:pt>
                <c:pt idx="149">
                  <c:v>Bestevaer 53ST</c:v>
                </c:pt>
                <c:pt idx="150">
                  <c:v>Caliber 47LRCSE</c:v>
                </c:pt>
                <c:pt idx="151">
                  <c:v>Caliber 47LRC</c:v>
                </c:pt>
                <c:pt idx="152">
                  <c:v>Catalina 470</c:v>
                </c:pt>
                <c:pt idx="153">
                  <c:v>Contest 50CS</c:v>
                </c:pt>
                <c:pt idx="154">
                  <c:v>Contest 55CS</c:v>
                </c:pt>
                <c:pt idx="155">
                  <c:v>Dehler 39SQ</c:v>
                </c:pt>
                <c:pt idx="156">
                  <c:v>Dehler 44</c:v>
                </c:pt>
                <c:pt idx="157">
                  <c:v>Dehler 44SQ</c:v>
                </c:pt>
                <c:pt idx="158">
                  <c:v>Dehler 47SQ</c:v>
                </c:pt>
                <c:pt idx="159">
                  <c:v>Dehler 47</c:v>
                </c:pt>
                <c:pt idx="160">
                  <c:v>Dufour 485GL</c:v>
                </c:pt>
                <c:pt idx="161">
                  <c:v>Dufour 485</c:v>
                </c:pt>
                <c:pt idx="162">
                  <c:v>Dufour 525GL</c:v>
                </c:pt>
                <c:pt idx="163">
                  <c:v>Elan 410</c:v>
                </c:pt>
                <c:pt idx="164">
                  <c:v>Elan 514IMPRESSION</c:v>
                </c:pt>
                <c:pt idx="165">
                  <c:v>GrandSoleil 43BC</c:v>
                </c:pt>
                <c:pt idx="166">
                  <c:v>GrandSoleil 54</c:v>
                </c:pt>
                <c:pt idx="167">
                  <c:v>GrandSoleil 56</c:v>
                </c:pt>
                <c:pt idx="168">
                  <c:v>Hallberg-Rassy 54</c:v>
                </c:pt>
                <c:pt idx="169">
                  <c:v>Hanse 430e</c:v>
                </c:pt>
                <c:pt idx="170">
                  <c:v>Hanse 430</c:v>
                </c:pt>
                <c:pt idx="171">
                  <c:v>Hanse 470</c:v>
                </c:pt>
                <c:pt idx="172">
                  <c:v>Hanse 540</c:v>
                </c:pt>
                <c:pt idx="173">
                  <c:v>Hunter 49</c:v>
                </c:pt>
                <c:pt idx="174">
                  <c:v>Hylas 46</c:v>
                </c:pt>
                <c:pt idx="175">
                  <c:v>IslandPacket SPCruiser</c:v>
                </c:pt>
                <c:pt idx="176">
                  <c:v>IslandPacket 465</c:v>
                </c:pt>
                <c:pt idx="177">
                  <c:v>Jeanneau SunOdyssey39i</c:v>
                </c:pt>
                <c:pt idx="178">
                  <c:v>Jeanneau SunOdyssey39DS</c:v>
                </c:pt>
                <c:pt idx="179">
                  <c:v>Jeanneau SunOdyssey39iPerformance</c:v>
                </c:pt>
                <c:pt idx="180">
                  <c:v>Jeanneau 42DS</c:v>
                </c:pt>
                <c:pt idx="181">
                  <c:v>Jeanneau SunOdyssey42i</c:v>
                </c:pt>
                <c:pt idx="182">
                  <c:v>Jeanneau SunOdyssey42</c:v>
                </c:pt>
                <c:pt idx="183">
                  <c:v>Jeanneau SunOdyssey45Performance</c:v>
                </c:pt>
                <c:pt idx="184">
                  <c:v>Jeanneau SunOdyssey45DS</c:v>
                </c:pt>
                <c:pt idx="185">
                  <c:v>Jeanneau SunOdyssey49i</c:v>
                </c:pt>
                <c:pt idx="186">
                  <c:v>Malo 40ClassicMKIl</c:v>
                </c:pt>
                <c:pt idx="187">
                  <c:v>Maxi 1300</c:v>
                </c:pt>
                <c:pt idx="188">
                  <c:v>Nautor Swan46</c:v>
                </c:pt>
                <c:pt idx="189">
                  <c:v>Oyster 53</c:v>
                </c:pt>
                <c:pt idx="190">
                  <c:v>Poncin harmony52</c:v>
                </c:pt>
                <c:pt idx="191">
                  <c:v>Rustler 42</c:v>
                </c:pt>
                <c:pt idx="192">
                  <c:v>Sly 42</c:v>
                </c:pt>
                <c:pt idx="193">
                  <c:v>Sly 53</c:v>
                </c:pt>
                <c:pt idx="194">
                  <c:v>Southerly 135</c:v>
                </c:pt>
                <c:pt idx="195">
                  <c:v>SwedenYachts 45</c:v>
                </c:pt>
                <c:pt idx="196">
                  <c:v>Tayana Pilothouse</c:v>
                </c:pt>
                <c:pt idx="197">
                  <c:v>Tayana 52DS</c:v>
                </c:pt>
                <c:pt idx="198">
                  <c:v>Vismara V52</c:v>
                </c:pt>
                <c:pt idx="199">
                  <c:v>Vismara 52Carbon</c:v>
                </c:pt>
                <c:pt idx="200">
                  <c:v>X-Yachts 41</c:v>
                </c:pt>
                <c:pt idx="201">
                  <c:v>X-Yachts X-46</c:v>
                </c:pt>
                <c:pt idx="202">
                  <c:v>X-Yachts X-55</c:v>
                </c:pt>
                <c:pt idx="203">
                  <c:v>Bavaria 40Cruiser</c:v>
                </c:pt>
                <c:pt idx="204">
                  <c:v>Beneteau 43</c:v>
                </c:pt>
                <c:pt idx="205">
                  <c:v>Beneteau Oceanis43.4</c:v>
                </c:pt>
                <c:pt idx="206">
                  <c:v>Beneteau First45</c:v>
                </c:pt>
                <c:pt idx="207">
                  <c:v>Beneteau First50Sport</c:v>
                </c:pt>
                <c:pt idx="208">
                  <c:v>Comar Comet450</c:v>
                </c:pt>
                <c:pt idx="209">
                  <c:v>Dufour 425GL</c:v>
                </c:pt>
                <c:pt idx="210">
                  <c:v>Elan 450</c:v>
                </c:pt>
                <c:pt idx="211">
                  <c:v>Hanse 400Epoxy</c:v>
                </c:pt>
                <c:pt idx="212">
                  <c:v>Hunter 45DS</c:v>
                </c:pt>
                <c:pt idx="213">
                  <c:v>Jeanneau 39i</c:v>
                </c:pt>
                <c:pt idx="214">
                  <c:v>Jeanneau SunOdyssey42iPerformance</c:v>
                </c:pt>
                <c:pt idx="215">
                  <c:v>Jeanneau 45SunOdysseyPerformance</c:v>
                </c:pt>
                <c:pt idx="216">
                  <c:v>Jeanneau SunOdyssey49iPerformance</c:v>
                </c:pt>
                <c:pt idx="217">
                  <c:v>Jeanneau SunOdyssey50DS</c:v>
                </c:pt>
                <c:pt idx="218">
                  <c:v>Jeanneau 49i</c:v>
                </c:pt>
                <c:pt idx="219">
                  <c:v>Malo 40</c:v>
                </c:pt>
                <c:pt idx="220">
                  <c:v>Morris M42</c:v>
                </c:pt>
                <c:pt idx="221">
                  <c:v>Oyster 54</c:v>
                </c:pt>
                <c:pt idx="222">
                  <c:v>Passport 470CenterCockpit</c:v>
                </c:pt>
                <c:pt idx="223">
                  <c:v>SwedenYachts 54</c:v>
                </c:pt>
                <c:pt idx="224">
                  <c:v>Tartan 4300</c:v>
                </c:pt>
                <c:pt idx="225">
                  <c:v>X-Yachts X-41OneDesign</c:v>
                </c:pt>
                <c:pt idx="226">
                  <c:v>X-Yachts X-50Modern</c:v>
                </c:pt>
                <c:pt idx="227">
                  <c:v>Zuanelli 40</c:v>
                </c:pt>
                <c:pt idx="228">
                  <c:v>Alliage AZZURO53</c:v>
                </c:pt>
                <c:pt idx="229">
                  <c:v>Bavaria 47Cruiser</c:v>
                </c:pt>
                <c:pt idx="230">
                  <c:v>Bavaria 51Cruiser</c:v>
                </c:pt>
                <c:pt idx="231">
                  <c:v>Bavaria 56Cruiser</c:v>
                </c:pt>
                <c:pt idx="232">
                  <c:v>Beneteau First40</c:v>
                </c:pt>
                <c:pt idx="233">
                  <c:v>Beneteau First40CR</c:v>
                </c:pt>
                <c:pt idx="234">
                  <c:v>Beneteau 40</c:v>
                </c:pt>
                <c:pt idx="235">
                  <c:v>Beneteau Oceanis43Family</c:v>
                </c:pt>
                <c:pt idx="236">
                  <c:v>Beneteau Oceanis54</c:v>
                </c:pt>
                <c:pt idx="237">
                  <c:v>Beneteau America50</c:v>
                </c:pt>
                <c:pt idx="238">
                  <c:v>Bestevaer 49ST</c:v>
                </c:pt>
                <c:pt idx="239">
                  <c:v>B-Yachts 38</c:v>
                </c:pt>
                <c:pt idx="240">
                  <c:v>Dufour 405GL</c:v>
                </c:pt>
                <c:pt idx="241">
                  <c:v>Dufour 425</c:v>
                </c:pt>
                <c:pt idx="242">
                  <c:v>GrandSoleil 37B&amp;C</c:v>
                </c:pt>
                <c:pt idx="243">
                  <c:v>GrandSoleil 40B&amp;C</c:v>
                </c:pt>
                <c:pt idx="244">
                  <c:v>GrandSoleil 46Jezequel</c:v>
                </c:pt>
                <c:pt idx="245">
                  <c:v>GrandSoleil 48OceanCruiser</c:v>
                </c:pt>
                <c:pt idx="246">
                  <c:v>Hunter 50</c:v>
                </c:pt>
                <c:pt idx="247">
                  <c:v>Jeanneau SunOdyssey44i</c:v>
                </c:pt>
                <c:pt idx="248">
                  <c:v>Malo 40classic</c:v>
                </c:pt>
                <c:pt idx="249">
                  <c:v>Moody 45DS</c:v>
                </c:pt>
                <c:pt idx="250">
                  <c:v>Moody 45Classic</c:v>
                </c:pt>
                <c:pt idx="251">
                  <c:v>Nauticat 441Ketch</c:v>
                </c:pt>
                <c:pt idx="252">
                  <c:v>Nauticat 441</c:v>
                </c:pt>
                <c:pt idx="253">
                  <c:v>Nordship 380DS</c:v>
                </c:pt>
                <c:pt idx="254">
                  <c:v>RMYachts RM1200</c:v>
                </c:pt>
                <c:pt idx="255">
                  <c:v>Solaris 48</c:v>
                </c:pt>
                <c:pt idx="256">
                  <c:v>Solaris 48ONE</c:v>
                </c:pt>
                <c:pt idx="257">
                  <c:v>Southerly 42RST</c:v>
                </c:pt>
                <c:pt idx="258">
                  <c:v>Triplast Y40</c:v>
                </c:pt>
                <c:pt idx="259">
                  <c:v>X-Yachts Xc42</c:v>
                </c:pt>
                <c:pt idx="260">
                  <c:v>Bavaria 45Cruiser</c:v>
                </c:pt>
                <c:pt idx="261">
                  <c:v>Beneteau Oceanis46Family</c:v>
                </c:pt>
                <c:pt idx="262">
                  <c:v>Catalina 445</c:v>
                </c:pt>
                <c:pt idx="263">
                  <c:v>Discovery 55</c:v>
                </c:pt>
                <c:pt idx="264">
                  <c:v>Dufour 40ePerformance</c:v>
                </c:pt>
                <c:pt idx="265">
                  <c:v>Dufour 40e</c:v>
                </c:pt>
                <c:pt idx="266">
                  <c:v>Dufour 45ePerformance</c:v>
                </c:pt>
                <c:pt idx="267">
                  <c:v>GrandSoleil 46</c:v>
                </c:pt>
                <c:pt idx="268">
                  <c:v>Hunter 39</c:v>
                </c:pt>
                <c:pt idx="269">
                  <c:v>Hunter OV</c:v>
                </c:pt>
                <c:pt idx="270">
                  <c:v>Hunter AC50</c:v>
                </c:pt>
                <c:pt idx="271">
                  <c:v>Hunter 50CenterCockpit</c:v>
                </c:pt>
                <c:pt idx="272">
                  <c:v>Jeanneau 53</c:v>
                </c:pt>
                <c:pt idx="273">
                  <c:v>Jeanneau SunOdyssey53</c:v>
                </c:pt>
                <c:pt idx="274">
                  <c:v>Moody 45DSe</c:v>
                </c:pt>
                <c:pt idx="275">
                  <c:v>Salona 44</c:v>
                </c:pt>
                <c:pt idx="276">
                  <c:v>Solaris One44</c:v>
                </c:pt>
                <c:pt idx="277">
                  <c:v>Southerly 38</c:v>
                </c:pt>
                <c:pt idx="278">
                  <c:v>Vismara 54</c:v>
                </c:pt>
                <c:pt idx="279">
                  <c:v>Azuree 40</c:v>
                </c:pt>
                <c:pt idx="280">
                  <c:v>Bavaria 40SCruiser</c:v>
                </c:pt>
                <c:pt idx="281">
                  <c:v>Beneteau Oceanis50FG5</c:v>
                </c:pt>
                <c:pt idx="282">
                  <c:v>Beneteau Oceanis50.5</c:v>
                </c:pt>
                <c:pt idx="283">
                  <c:v>Beneteau Oceanis50Family</c:v>
                </c:pt>
                <c:pt idx="284">
                  <c:v>Catalina 375</c:v>
                </c:pt>
                <c:pt idx="285">
                  <c:v>Contest 45CS</c:v>
                </c:pt>
                <c:pt idx="286">
                  <c:v>Dehler 41</c:v>
                </c:pt>
                <c:pt idx="287">
                  <c:v>Dehler 45</c:v>
                </c:pt>
                <c:pt idx="288">
                  <c:v>Dufour 405</c:v>
                </c:pt>
                <c:pt idx="289">
                  <c:v>Dufour 445GL</c:v>
                </c:pt>
                <c:pt idx="290">
                  <c:v>Dufour 45Performance</c:v>
                </c:pt>
                <c:pt idx="291">
                  <c:v>Elan 444Impression</c:v>
                </c:pt>
                <c:pt idx="292">
                  <c:v>GrandSoleil 56EXTREME</c:v>
                </c:pt>
                <c:pt idx="293">
                  <c:v>Hanse 445</c:v>
                </c:pt>
                <c:pt idx="294">
                  <c:v>Hanse 495</c:v>
                </c:pt>
                <c:pt idx="295">
                  <c:v>Jeanneau SunOdyssey409</c:v>
                </c:pt>
                <c:pt idx="296">
                  <c:v>Jeanneau SunOdyssey439</c:v>
                </c:pt>
                <c:pt idx="297">
                  <c:v>Rustler 44</c:v>
                </c:pt>
                <c:pt idx="298">
                  <c:v>Sabre 456MKII</c:v>
                </c:pt>
                <c:pt idx="299">
                  <c:v>Sly 48C</c:v>
                </c:pt>
                <c:pt idx="300">
                  <c:v>Tartan 4000</c:v>
                </c:pt>
                <c:pt idx="301">
                  <c:v>Tofinou 12</c:v>
                </c:pt>
                <c:pt idx="302">
                  <c:v>Vismara V50</c:v>
                </c:pt>
                <c:pt idx="303">
                  <c:v>X-Yachts Xc50</c:v>
                </c:pt>
                <c:pt idx="304">
                  <c:v>Beneteau Oceanis41</c:v>
                </c:pt>
                <c:pt idx="305">
                  <c:v>Beneteau Sense43</c:v>
                </c:pt>
                <c:pt idx="306">
                  <c:v>Beneteau Oceanis45</c:v>
                </c:pt>
                <c:pt idx="307">
                  <c:v>Beneteau Sense46</c:v>
                </c:pt>
                <c:pt idx="308">
                  <c:v>Beneteau Oceanis48</c:v>
                </c:pt>
                <c:pt idx="309">
                  <c:v>Beneteau Sense50</c:v>
                </c:pt>
                <c:pt idx="310">
                  <c:v>Beneteau Sense55</c:v>
                </c:pt>
                <c:pt idx="311">
                  <c:v>Catalina 385</c:v>
                </c:pt>
                <c:pt idx="312">
                  <c:v>Elan IMPRESSION394</c:v>
                </c:pt>
                <c:pt idx="313">
                  <c:v>GrandSoleil 39</c:v>
                </c:pt>
                <c:pt idx="314">
                  <c:v>Hallberg-Rassy 48</c:v>
                </c:pt>
                <c:pt idx="315">
                  <c:v>Hanse 545</c:v>
                </c:pt>
                <c:pt idx="316">
                  <c:v>Jeanneau 409</c:v>
                </c:pt>
                <c:pt idx="317">
                  <c:v>Jeanneau SunOdyssey44DS</c:v>
                </c:pt>
                <c:pt idx="318">
                  <c:v>Jeanneau SunOdyssey469</c:v>
                </c:pt>
                <c:pt idx="319">
                  <c:v>Jeanneau SunOdyssey509</c:v>
                </c:pt>
                <c:pt idx="320">
                  <c:v>Jeanneau 509</c:v>
                </c:pt>
                <c:pt idx="321">
                  <c:v>Passport Vista545CenterCockpit</c:v>
                </c:pt>
                <c:pt idx="322">
                  <c:v>Sly 47</c:v>
                </c:pt>
                <c:pt idx="323">
                  <c:v>Solaris 44</c:v>
                </c:pt>
                <c:pt idx="324">
                  <c:v>Southerly 420</c:v>
                </c:pt>
                <c:pt idx="325">
                  <c:v>Tofinou 16</c:v>
                </c:pt>
                <c:pt idx="326">
                  <c:v>X-Yachts Xp38</c:v>
                </c:pt>
                <c:pt idx="327">
                  <c:v>X-Yachts Xp44</c:v>
                </c:pt>
                <c:pt idx="328">
                  <c:v>X-Yachts XP50</c:v>
                </c:pt>
                <c:pt idx="329">
                  <c:v>Bavaria 41Cruiser</c:v>
                </c:pt>
                <c:pt idx="330">
                  <c:v>Bavaria Vision46</c:v>
                </c:pt>
                <c:pt idx="331">
                  <c:v>Beneteau Oceanis41OwnersVersion</c:v>
                </c:pt>
                <c:pt idx="332">
                  <c:v>Beneteau OCEANIS55</c:v>
                </c:pt>
                <c:pt idx="333">
                  <c:v>Delphia 46cc</c:v>
                </c:pt>
                <c:pt idx="334">
                  <c:v>Dufour 380</c:v>
                </c:pt>
                <c:pt idx="335">
                  <c:v>Dufour 410</c:v>
                </c:pt>
                <c:pt idx="336">
                  <c:v>Dufour 410GL</c:v>
                </c:pt>
                <c:pt idx="337">
                  <c:v>Dufour 445</c:v>
                </c:pt>
                <c:pt idx="338">
                  <c:v>Dufour 450GL</c:v>
                </c:pt>
                <c:pt idx="339">
                  <c:v>Dufour 500GL</c:v>
                </c:pt>
                <c:pt idx="340">
                  <c:v>Elan Impression444</c:v>
                </c:pt>
                <c:pt idx="341">
                  <c:v>Elan Impression494</c:v>
                </c:pt>
                <c:pt idx="342">
                  <c:v>Elan 494Impression</c:v>
                </c:pt>
                <c:pt idx="343">
                  <c:v>GrandSoleil 47</c:v>
                </c:pt>
                <c:pt idx="344">
                  <c:v>Hallberg-Rassy 412</c:v>
                </c:pt>
                <c:pt idx="345">
                  <c:v>Hanse 415</c:v>
                </c:pt>
                <c:pt idx="346">
                  <c:v>Hanse 505</c:v>
                </c:pt>
                <c:pt idx="347">
                  <c:v>Hanse 575</c:v>
                </c:pt>
                <c:pt idx="348">
                  <c:v>Hunter 40</c:v>
                </c:pt>
                <c:pt idx="349">
                  <c:v>Hunter M-H40</c:v>
                </c:pt>
                <c:pt idx="350">
                  <c:v>Jeanneau SunOdyssey41DS</c:v>
                </c:pt>
                <c:pt idx="351">
                  <c:v>Jeanneau SunOdyssey40.9</c:v>
                </c:pt>
                <c:pt idx="352">
                  <c:v>Nauticat 42</c:v>
                </c:pt>
                <c:pt idx="353">
                  <c:v>RMYachts rm12.60</c:v>
                </c:pt>
                <c:pt idx="354">
                  <c:v>Salona 38</c:v>
                </c:pt>
                <c:pt idx="355">
                  <c:v>Salona 42</c:v>
                </c:pt>
                <c:pt idx="356">
                  <c:v>Solaris 42</c:v>
                </c:pt>
                <c:pt idx="357">
                  <c:v>VanDeStadt Norman41</c:v>
                </c:pt>
                <c:pt idx="358">
                  <c:v>Wauquiez Opium39</c:v>
                </c:pt>
                <c:pt idx="359">
                  <c:v>Bavaria 42Vision</c:v>
                </c:pt>
                <c:pt idx="360">
                  <c:v>Beneteau Oceanis38</c:v>
                </c:pt>
                <c:pt idx="361">
                  <c:v>Boreal 44</c:v>
                </c:pt>
                <c:pt idx="362">
                  <c:v>Dehler 37</c:v>
                </c:pt>
                <c:pt idx="363">
                  <c:v>Dehler 38Competition</c:v>
                </c:pt>
                <c:pt idx="364">
                  <c:v>Dufour 450Libertyversion</c:v>
                </c:pt>
                <c:pt idx="365">
                  <c:v>Elan 394Impression</c:v>
                </c:pt>
                <c:pt idx="366">
                  <c:v>RMYachts 1260</c:v>
                </c:pt>
                <c:pt idx="367">
                  <c:v>Southerly 535</c:v>
                </c:pt>
                <c:pt idx="368">
                  <c:v>Sunbeam 42.1</c:v>
                </c:pt>
                <c:pt idx="369">
                  <c:v>VanDeStadt StainlessSteelCutter</c:v>
                </c:pt>
                <c:pt idx="370">
                  <c:v>Contest 42CS</c:v>
                </c:pt>
                <c:pt idx="371">
                  <c:v>Dehler Varianta44</c:v>
                </c:pt>
                <c:pt idx="372">
                  <c:v>Dehler 46</c:v>
                </c:pt>
                <c:pt idx="373">
                  <c:v>Dufour 382GL</c:v>
                </c:pt>
                <c:pt idx="374">
                  <c:v>Dufour 412</c:v>
                </c:pt>
                <c:pt idx="375">
                  <c:v>Dufour 460GL</c:v>
                </c:pt>
                <c:pt idx="376">
                  <c:v>Dufour 500</c:v>
                </c:pt>
                <c:pt idx="377">
                  <c:v>Elan 40Impression</c:v>
                </c:pt>
                <c:pt idx="378">
                  <c:v>Elan Impression40</c:v>
                </c:pt>
                <c:pt idx="379">
                  <c:v>Elan Impression45</c:v>
                </c:pt>
                <c:pt idx="380">
                  <c:v>Elan 45Impression</c:v>
                </c:pt>
                <c:pt idx="381">
                  <c:v>Elan 50Impression</c:v>
                </c:pt>
                <c:pt idx="382">
                  <c:v>Elan Impression50</c:v>
                </c:pt>
                <c:pt idx="383">
                  <c:v>GrandSoleil 46LC</c:v>
                </c:pt>
                <c:pt idx="384">
                  <c:v>Hanse 385</c:v>
                </c:pt>
                <c:pt idx="385">
                  <c:v>Hanse 455</c:v>
                </c:pt>
                <c:pt idx="386">
                  <c:v>Jeanneau SunOdyessy41DS</c:v>
                </c:pt>
                <c:pt idx="387">
                  <c:v>Jeanneau 469</c:v>
                </c:pt>
                <c:pt idx="388">
                  <c:v>Morris M42X</c:v>
                </c:pt>
                <c:pt idx="389">
                  <c:v>Oyster 475</c:v>
                </c:pt>
                <c:pt idx="390">
                  <c:v>Oyster 545</c:v>
                </c:pt>
                <c:pt idx="391">
                  <c:v>Passport 545AftCockpit</c:v>
                </c:pt>
                <c:pt idx="392">
                  <c:v>Salona S41</c:v>
                </c:pt>
                <c:pt idx="393">
                  <c:v>Vismara V50DS</c:v>
                </c:pt>
                <c:pt idx="394">
                  <c:v>X-Yachts Xc38</c:v>
                </c:pt>
                <c:pt idx="395">
                  <c:v>Bavaria Cruiser46Style</c:v>
                </c:pt>
                <c:pt idx="396">
                  <c:v>Beneteau Moorings42.3</c:v>
                </c:pt>
                <c:pt idx="397">
                  <c:v>Beneteau Moorings43.5</c:v>
                </c:pt>
                <c:pt idx="398">
                  <c:v>Dehler 42</c:v>
                </c:pt>
                <c:pt idx="399">
                  <c:v>Dufour 412GL</c:v>
                </c:pt>
                <c:pt idx="400">
                  <c:v>Dufour 460</c:v>
                </c:pt>
                <c:pt idx="401">
                  <c:v>Dufour 512GL</c:v>
                </c:pt>
                <c:pt idx="402">
                  <c:v>Dufour 56Exclusive</c:v>
                </c:pt>
                <c:pt idx="403">
                  <c:v>GrandSoleil 43Maletto-GS43</c:v>
                </c:pt>
                <c:pt idx="404">
                  <c:v>Jeanneau SunOdyssey389</c:v>
                </c:pt>
                <c:pt idx="405">
                  <c:v>Jeanneau SunOdyssey419</c:v>
                </c:pt>
                <c:pt idx="406">
                  <c:v>Jeanneau SunOdyssey449</c:v>
                </c:pt>
                <c:pt idx="407">
                  <c:v>Jeanneau SunOdyssey479</c:v>
                </c:pt>
                <c:pt idx="408">
                  <c:v>Jeanneau SunOdyssey519</c:v>
                </c:pt>
                <c:pt idx="409">
                  <c:v>Maxi 1200</c:v>
                </c:pt>
                <c:pt idx="410">
                  <c:v>Moody 54</c:v>
                </c:pt>
                <c:pt idx="411">
                  <c:v>Nautor SwanClubSwan50</c:v>
                </c:pt>
                <c:pt idx="412">
                  <c:v>Nautor Swan54</c:v>
                </c:pt>
                <c:pt idx="413">
                  <c:v>Vismara V50Mills</c:v>
                </c:pt>
                <c:pt idx="414">
                  <c:v>Wauquiez PilotSaloon48</c:v>
                </c:pt>
                <c:pt idx="415">
                  <c:v>Azuree 46</c:v>
                </c:pt>
                <c:pt idx="416">
                  <c:v>Bavaria Cruiser46S</c:v>
                </c:pt>
                <c:pt idx="417">
                  <c:v>Bavaria 51CruiserStyle</c:v>
                </c:pt>
                <c:pt idx="418">
                  <c:v>Beneteau Oceanis38.1</c:v>
                </c:pt>
                <c:pt idx="419">
                  <c:v>Beneteau 41.1</c:v>
                </c:pt>
                <c:pt idx="420">
                  <c:v>Beneteau Oceanis41.1</c:v>
                </c:pt>
                <c:pt idx="421">
                  <c:v>Boreal 47</c:v>
                </c:pt>
                <c:pt idx="422">
                  <c:v>B-Yachts BrentaB42</c:v>
                </c:pt>
                <c:pt idx="423">
                  <c:v>Catalina 425</c:v>
                </c:pt>
                <c:pt idx="424">
                  <c:v>Dufour 460Performance</c:v>
                </c:pt>
                <c:pt idx="425">
                  <c:v>Elan 40E5</c:v>
                </c:pt>
                <c:pt idx="426">
                  <c:v>Elan 50</c:v>
                </c:pt>
                <c:pt idx="427">
                  <c:v>GrandSoleil 43Maletto</c:v>
                </c:pt>
                <c:pt idx="428">
                  <c:v>Hallberg-Rassy 44</c:v>
                </c:pt>
                <c:pt idx="429">
                  <c:v>Hanse 588</c:v>
                </c:pt>
                <c:pt idx="430">
                  <c:v>Jeanneau 51</c:v>
                </c:pt>
                <c:pt idx="431">
                  <c:v>Najad 505</c:v>
                </c:pt>
                <c:pt idx="432">
                  <c:v>Nautor Swan50</c:v>
                </c:pt>
                <c:pt idx="433">
                  <c:v>Solaris 50</c:v>
                </c:pt>
                <c:pt idx="434">
                  <c:v>Bavaria C45Holiday</c:v>
                </c:pt>
                <c:pt idx="435">
                  <c:v>Beneteau Oceanis51.1</c:v>
                </c:pt>
                <c:pt idx="436">
                  <c:v>Beneteau Sense51</c:v>
                </c:pt>
                <c:pt idx="437">
                  <c:v>Beneteau Oceanis55.1</c:v>
                </c:pt>
                <c:pt idx="438">
                  <c:v>Dufour 520</c:v>
                </c:pt>
                <c:pt idx="439">
                  <c:v>Dufour 520GL</c:v>
                </c:pt>
                <c:pt idx="440">
                  <c:v>Dufour 520GLOwnerVersion</c:v>
                </c:pt>
                <c:pt idx="441">
                  <c:v>Elan GT5</c:v>
                </c:pt>
                <c:pt idx="442">
                  <c:v>Hanse 418</c:v>
                </c:pt>
                <c:pt idx="443">
                  <c:v>Hanse 548</c:v>
                </c:pt>
                <c:pt idx="444">
                  <c:v>Jeanneau SunOdyssey440</c:v>
                </c:pt>
                <c:pt idx="445">
                  <c:v>Salona S380</c:v>
                </c:pt>
                <c:pt idx="446">
                  <c:v>Wauquiez PilotSaloon42</c:v>
                </c:pt>
                <c:pt idx="447">
                  <c:v>X-Yachts X4.3</c:v>
                </c:pt>
                <c:pt idx="448">
                  <c:v>Beneteau Oceanis46.1</c:v>
                </c:pt>
                <c:pt idx="449">
                  <c:v>Dufour 390</c:v>
                </c:pt>
                <c:pt idx="450">
                  <c:v>Dufour 430GL</c:v>
                </c:pt>
                <c:pt idx="451">
                  <c:v>Dufour 430</c:v>
                </c:pt>
                <c:pt idx="452">
                  <c:v>Hanse 388</c:v>
                </c:pt>
                <c:pt idx="453">
                  <c:v>Hanse 508</c:v>
                </c:pt>
                <c:pt idx="454">
                  <c:v>Jeanneau SunOdyssey410</c:v>
                </c:pt>
                <c:pt idx="455">
                  <c:v>Jeanneau SunOdyssey490</c:v>
                </c:pt>
                <c:pt idx="456">
                  <c:v>RMYachts RM12.70</c:v>
                </c:pt>
                <c:pt idx="457">
                  <c:v>RMYachts RM1270</c:v>
                </c:pt>
                <c:pt idx="458">
                  <c:v>Southerly 48</c:v>
                </c:pt>
                <c:pt idx="459">
                  <c:v>X-Yachts X4</c:v>
                </c:pt>
                <c:pt idx="460">
                  <c:v>X-Yachts X4.6</c:v>
                </c:pt>
                <c:pt idx="461">
                  <c:v>Lagoon 380</c:v>
                </c:pt>
                <c:pt idx="462">
                  <c:v>FountainePajot Lavezzi40</c:v>
                </c:pt>
                <c:pt idx="463">
                  <c:v>Leopard 40</c:v>
                </c:pt>
                <c:pt idx="464">
                  <c:v>Nautitech 40</c:v>
                </c:pt>
                <c:pt idx="465">
                  <c:v>Lagoon 410</c:v>
                </c:pt>
                <c:pt idx="466">
                  <c:v>Lagoon 410-S2</c:v>
                </c:pt>
                <c:pt idx="467">
                  <c:v>Broadblue 415</c:v>
                </c:pt>
                <c:pt idx="468">
                  <c:v>Manta 42MKII</c:v>
                </c:pt>
                <c:pt idx="469">
                  <c:v>Knysna 440</c:v>
                </c:pt>
                <c:pt idx="470">
                  <c:v>Lagoon 440</c:v>
                </c:pt>
                <c:pt idx="471">
                  <c:v>FountainePajot Bahia46</c:v>
                </c:pt>
                <c:pt idx="472">
                  <c:v>Nautitech 47</c:v>
                </c:pt>
                <c:pt idx="473">
                  <c:v>Leopard 47</c:v>
                </c:pt>
                <c:pt idx="474">
                  <c:v>FountainePajot Athena38</c:v>
                </c:pt>
                <c:pt idx="475">
                  <c:v>Broadblue 385</c:v>
                </c:pt>
                <c:pt idx="476">
                  <c:v>Nautitech 402</c:v>
                </c:pt>
                <c:pt idx="477">
                  <c:v>Lagoon 420</c:v>
                </c:pt>
                <c:pt idx="478">
                  <c:v>MaineCat 41</c:v>
                </c:pt>
                <c:pt idx="479">
                  <c:v>Leopard 43</c:v>
                </c:pt>
                <c:pt idx="480">
                  <c:v>FountainePajot Belize43</c:v>
                </c:pt>
                <c:pt idx="481">
                  <c:v>Privilege 435</c:v>
                </c:pt>
                <c:pt idx="482">
                  <c:v>Broadblue 435</c:v>
                </c:pt>
                <c:pt idx="483">
                  <c:v>FountainePajot PajotBahia46</c:v>
                </c:pt>
                <c:pt idx="484">
                  <c:v>Catana 47OceanClass</c:v>
                </c:pt>
                <c:pt idx="485">
                  <c:v>Lagoon 50OwnersVersion</c:v>
                </c:pt>
                <c:pt idx="486">
                  <c:v>Lagoon 50</c:v>
                </c:pt>
                <c:pt idx="487">
                  <c:v>Lagoon 500</c:v>
                </c:pt>
                <c:pt idx="488">
                  <c:v>Lagoon 380S2</c:v>
                </c:pt>
                <c:pt idx="489">
                  <c:v>FountainePajot Orana44</c:v>
                </c:pt>
                <c:pt idx="490">
                  <c:v>FountainePajot Salina48</c:v>
                </c:pt>
                <c:pt idx="491">
                  <c:v>Privilege 495</c:v>
                </c:pt>
                <c:pt idx="492">
                  <c:v>Catana 50</c:v>
                </c:pt>
                <c:pt idx="493">
                  <c:v>Lagoon 570</c:v>
                </c:pt>
                <c:pt idx="494">
                  <c:v>Seawind 1160</c:v>
                </c:pt>
                <c:pt idx="495">
                  <c:v>Nautitech 40.2</c:v>
                </c:pt>
                <c:pt idx="496">
                  <c:v>Alliaura Feeling39DI</c:v>
                </c:pt>
                <c:pt idx="497">
                  <c:v>Manta 42MKIV</c:v>
                </c:pt>
                <c:pt idx="498">
                  <c:v>Nautitech 44</c:v>
                </c:pt>
                <c:pt idx="499">
                  <c:v>Leopard 46</c:v>
                </c:pt>
                <c:pt idx="500">
                  <c:v>VoyageYachts 500</c:v>
                </c:pt>
                <c:pt idx="501">
                  <c:v>FountainePajot Lipari41</c:v>
                </c:pt>
                <c:pt idx="502">
                  <c:v>Leopard 38</c:v>
                </c:pt>
                <c:pt idx="503">
                  <c:v>Lagoon 400OwnersVersion</c:v>
                </c:pt>
                <c:pt idx="504">
                  <c:v>Lagoon 400</c:v>
                </c:pt>
                <c:pt idx="505">
                  <c:v>Lagoon 421</c:v>
                </c:pt>
                <c:pt idx="506">
                  <c:v>Nautitech 441</c:v>
                </c:pt>
                <c:pt idx="507">
                  <c:v>Nautitech 442OwnersVersion</c:v>
                </c:pt>
                <c:pt idx="508">
                  <c:v>Antares 44i</c:v>
                </c:pt>
                <c:pt idx="509">
                  <c:v>Catana 47</c:v>
                </c:pt>
                <c:pt idx="510">
                  <c:v>ChrisWhite Atlantic48</c:v>
                </c:pt>
                <c:pt idx="511">
                  <c:v>Outremer 49</c:v>
                </c:pt>
                <c:pt idx="512">
                  <c:v>VoyageYachts 500Owner'sVersion</c:v>
                </c:pt>
                <c:pt idx="513">
                  <c:v>Leopard 39</c:v>
                </c:pt>
                <c:pt idx="514">
                  <c:v>Leopard 44</c:v>
                </c:pt>
                <c:pt idx="515">
                  <c:v>Lagoon 42OwnersVersion</c:v>
                </c:pt>
                <c:pt idx="516">
                  <c:v>Lagoon 450</c:v>
                </c:pt>
                <c:pt idx="517">
                  <c:v>Lagoon 450F</c:v>
                </c:pt>
                <c:pt idx="518">
                  <c:v>Lagoon 39</c:v>
                </c:pt>
                <c:pt idx="519">
                  <c:v>FountainePajot Helia44</c:v>
                </c:pt>
                <c:pt idx="520">
                  <c:v>VoyageYachts Voyage520DC</c:v>
                </c:pt>
                <c:pt idx="521">
                  <c:v>Nautitech 542</c:v>
                </c:pt>
                <c:pt idx="522">
                  <c:v>Lagoon 400S2</c:v>
                </c:pt>
                <c:pt idx="523">
                  <c:v>DolphinOcema Ocema42</c:v>
                </c:pt>
                <c:pt idx="524">
                  <c:v>Lagoon 450OwnersVersion</c:v>
                </c:pt>
                <c:pt idx="525">
                  <c:v>Leopard 48</c:v>
                </c:pt>
                <c:pt idx="526">
                  <c:v>Lagoon 52</c:v>
                </c:pt>
                <c:pt idx="527">
                  <c:v>Lagoon 52F</c:v>
                </c:pt>
                <c:pt idx="528">
                  <c:v>Lagoon 380OwnersVersion</c:v>
                </c:pt>
                <c:pt idx="529">
                  <c:v>Nautitech 40Open</c:v>
                </c:pt>
                <c:pt idx="530">
                  <c:v>FountainePajot Salina48Evolution</c:v>
                </c:pt>
                <c:pt idx="531">
                  <c:v>Leopard 48CrewedVersion</c:v>
                </c:pt>
                <c:pt idx="532">
                  <c:v>FountainePajot SABA50</c:v>
                </c:pt>
                <c:pt idx="533">
                  <c:v>Privilege Series5</c:v>
                </c:pt>
                <c:pt idx="534">
                  <c:v>Leopard Sunsail404</c:v>
                </c:pt>
                <c:pt idx="535">
                  <c:v>Nautitech Open40</c:v>
                </c:pt>
                <c:pt idx="536">
                  <c:v>Bali 4.0</c:v>
                </c:pt>
                <c:pt idx="537">
                  <c:v>Seawind 1250</c:v>
                </c:pt>
                <c:pt idx="538">
                  <c:v>Bali 4.3</c:v>
                </c:pt>
                <c:pt idx="539">
                  <c:v>FountainePajot Helia44Maestro</c:v>
                </c:pt>
                <c:pt idx="540">
                  <c:v>Bali 4.5</c:v>
                </c:pt>
                <c:pt idx="541">
                  <c:v>Outremer 45</c:v>
                </c:pt>
                <c:pt idx="542">
                  <c:v>Lagoon 450S</c:v>
                </c:pt>
                <c:pt idx="543">
                  <c:v>FountainePajot SABA50Maestro</c:v>
                </c:pt>
                <c:pt idx="544">
                  <c:v>VoyageYachts Voyage480</c:v>
                </c:pt>
                <c:pt idx="545">
                  <c:v>FountainePajot Lucia40</c:v>
                </c:pt>
                <c:pt idx="546">
                  <c:v>ChrisWhite MastFoil40</c:v>
                </c:pt>
                <c:pt idx="547">
                  <c:v>Bali 4.1</c:v>
                </c:pt>
                <c:pt idx="548">
                  <c:v>Lagoon 42</c:v>
                </c:pt>
                <c:pt idx="549">
                  <c:v>FountainePajot Helia44Evolution</c:v>
                </c:pt>
                <c:pt idx="550">
                  <c:v>Nautitech 46Fly</c:v>
                </c:pt>
                <c:pt idx="551">
                  <c:v>Lagoon 45F</c:v>
                </c:pt>
                <c:pt idx="552">
                  <c:v>DixHarvey DH550</c:v>
                </c:pt>
                <c:pt idx="553">
                  <c:v>Lagoon 40</c:v>
                </c:pt>
                <c:pt idx="554">
                  <c:v>FountainePajot Lucia40Owner'sVersion</c:v>
                </c:pt>
                <c:pt idx="555">
                  <c:v>Seawind 1190Sport</c:v>
                </c:pt>
                <c:pt idx="556">
                  <c:v>Nautitech 46open</c:v>
                </c:pt>
                <c:pt idx="557">
                  <c:v>Leopard 45</c:v>
                </c:pt>
                <c:pt idx="558">
                  <c:v>Bali 4.6</c:v>
                </c:pt>
                <c:pt idx="559">
                  <c:v>Seawind 1260</c:v>
                </c:pt>
                <c:pt idx="560">
                  <c:v>Bali 4.3LOFT</c:v>
                </c:pt>
                <c:pt idx="561">
                  <c:v>Antares 44GS</c:v>
                </c:pt>
                <c:pt idx="562">
                  <c:v>FountainePajot Saona47</c:v>
                </c:pt>
                <c:pt idx="563">
                  <c:v>ChrisWhite Atlantic49MF</c:v>
                </c:pt>
                <c:pt idx="564">
                  <c:v>Lagoon 52Sport</c:v>
                </c:pt>
                <c:pt idx="565">
                  <c:v>HHCatamarans HH55Catamaran</c:v>
                </c:pt>
                <c:pt idx="566">
                  <c:v>FountainePajot Astrea42</c:v>
                </c:pt>
                <c:pt idx="567">
                  <c:v>Lagoon 46</c:v>
                </c:pt>
                <c:pt idx="568">
                  <c:v>Lagoon 50F</c:v>
                </c:pt>
                <c:pt idx="569">
                  <c:v>Bali 5.4</c:v>
                </c:pt>
              </c:strCache>
            </c:strRef>
          </c:cat>
          <c:val>
            <c:numRef>
              <c:f>Sheet3!$B$2:$B$571</c:f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rgbClr val="C00000"/>
            </a:solidFill>
            <a:ln w="12700" cmpd="sng">
              <a:noFill/>
              <a:prstDash val="solid"/>
            </a:ln>
            <a:effectLst/>
            <a:sp3d contourW="12700"/>
          </c:spPr>
          <c:invertIfNegative val="0"/>
          <c:dLbls>
            <c:delete val="1"/>
          </c:dLbls>
          <c:cat>
            <c:strRef>
              <c:f>Sheet3!$A$2:$A$571</c:f>
              <c:strCache>
                <c:ptCount val="570"/>
                <c:pt idx="0">
                  <c:v>Alubat Ovni395</c:v>
                </c:pt>
                <c:pt idx="1">
                  <c:v>Bavaria 38Cruiser</c:v>
                </c:pt>
                <c:pt idx="2">
                  <c:v>Bavaria 39Cruiser</c:v>
                </c:pt>
                <c:pt idx="3">
                  <c:v>Bavaria 42Match</c:v>
                </c:pt>
                <c:pt idx="4">
                  <c:v>Bavaria 42Cruiser</c:v>
                </c:pt>
                <c:pt idx="5">
                  <c:v>Bavaria Cruiser46</c:v>
                </c:pt>
                <c:pt idx="6">
                  <c:v>Bavaria 50Cruiser</c:v>
                </c:pt>
                <c:pt idx="7">
                  <c:v>Bavaria 49Cruiser</c:v>
                </c:pt>
                <c:pt idx="8">
                  <c:v>Beneteau First40.7</c:v>
                </c:pt>
                <c:pt idx="9">
                  <c:v>Beneteau Cyclades39.3</c:v>
                </c:pt>
                <c:pt idx="10">
                  <c:v>Beneteau Oceanis423</c:v>
                </c:pt>
                <c:pt idx="11">
                  <c:v>Beneteau Cyclades43.3</c:v>
                </c:pt>
                <c:pt idx="12">
                  <c:v>Beneteau OceanisClipper423</c:v>
                </c:pt>
                <c:pt idx="13">
                  <c:v>Beneteau Oceanis43</c:v>
                </c:pt>
                <c:pt idx="14">
                  <c:v>Beneteau First44.7</c:v>
                </c:pt>
                <c:pt idx="15">
                  <c:v>Beneteau OceanisClipper473</c:v>
                </c:pt>
                <c:pt idx="16">
                  <c:v>Beneteau Oceanis473</c:v>
                </c:pt>
                <c:pt idx="17">
                  <c:v>Beneteau First47.7</c:v>
                </c:pt>
                <c:pt idx="18">
                  <c:v>Beneteau Oceanis523</c:v>
                </c:pt>
                <c:pt idx="19">
                  <c:v>Beneteau OceanisClipper523</c:v>
                </c:pt>
                <c:pt idx="20">
                  <c:v>Beneteau 56</c:v>
                </c:pt>
                <c:pt idx="21">
                  <c:v>Beneteau Cyclades50.5</c:v>
                </c:pt>
                <c:pt idx="22">
                  <c:v>C&amp;C 121</c:v>
                </c:pt>
                <c:pt idx="23">
                  <c:v>CaboRico 42</c:v>
                </c:pt>
                <c:pt idx="24">
                  <c:v>Caliber 40LRCSE</c:v>
                </c:pt>
                <c:pt idx="25">
                  <c:v>Catalina 387</c:v>
                </c:pt>
                <c:pt idx="26">
                  <c:v>Catalina 42MKII</c:v>
                </c:pt>
                <c:pt idx="27">
                  <c:v>Catalina Morgan440</c:v>
                </c:pt>
                <c:pt idx="28">
                  <c:v>Comar Comet41S</c:v>
                </c:pt>
                <c:pt idx="29">
                  <c:v>Comar Comet45s</c:v>
                </c:pt>
                <c:pt idx="30">
                  <c:v>Comar Comet51S</c:v>
                </c:pt>
                <c:pt idx="31">
                  <c:v>Comar Comet52RS</c:v>
                </c:pt>
                <c:pt idx="32">
                  <c:v>Dehler 41CR</c:v>
                </c:pt>
                <c:pt idx="33">
                  <c:v>Delphia 40</c:v>
                </c:pt>
                <c:pt idx="34">
                  <c:v>Dufour 385</c:v>
                </c:pt>
                <c:pt idx="35">
                  <c:v>Dufour 385GL</c:v>
                </c:pt>
                <c:pt idx="36">
                  <c:v>Dufour 40</c:v>
                </c:pt>
                <c:pt idx="37">
                  <c:v>Dufour 44</c:v>
                </c:pt>
                <c:pt idx="38">
                  <c:v>Dufour 44Performance</c:v>
                </c:pt>
                <c:pt idx="39">
                  <c:v>Dufour 455</c:v>
                </c:pt>
                <c:pt idx="40">
                  <c:v>Dufour 455GL</c:v>
                </c:pt>
                <c:pt idx="41">
                  <c:v>Elan Impression434</c:v>
                </c:pt>
                <c:pt idx="42">
                  <c:v>GrandSoleil 43</c:v>
                </c:pt>
                <c:pt idx="43">
                  <c:v>GrandSoleil 45RACING</c:v>
                </c:pt>
                <c:pt idx="44">
                  <c:v>GrandSoleil 50</c:v>
                </c:pt>
                <c:pt idx="45">
                  <c:v>Hallberg-Rassy 40</c:v>
                </c:pt>
                <c:pt idx="46">
                  <c:v>Hallberg-Rassy 43</c:v>
                </c:pt>
                <c:pt idx="47">
                  <c:v>Hanse 411</c:v>
                </c:pt>
                <c:pt idx="48">
                  <c:v>Hanse 461</c:v>
                </c:pt>
                <c:pt idx="49">
                  <c:v>Hanse 531</c:v>
                </c:pt>
                <c:pt idx="50">
                  <c:v>Harmony 42Elegance</c:v>
                </c:pt>
                <c:pt idx="51">
                  <c:v>Hunter 38</c:v>
                </c:pt>
                <c:pt idx="52">
                  <c:v>Hunter 41DS</c:v>
                </c:pt>
                <c:pt idx="53">
                  <c:v>Hunter 41DeckSalon</c:v>
                </c:pt>
                <c:pt idx="54">
                  <c:v>Hunter 41AftCockpit</c:v>
                </c:pt>
                <c:pt idx="55">
                  <c:v>Hunter 44DS</c:v>
                </c:pt>
                <c:pt idx="56">
                  <c:v>Hunter 44</c:v>
                </c:pt>
                <c:pt idx="57">
                  <c:v>Hunter Passage456</c:v>
                </c:pt>
                <c:pt idx="58">
                  <c:v>Hunter 466</c:v>
                </c:pt>
                <c:pt idx="59">
                  <c:v>Hylas 49</c:v>
                </c:pt>
                <c:pt idx="60">
                  <c:v>IslandPacket 370</c:v>
                </c:pt>
                <c:pt idx="61">
                  <c:v>IslandPacket 420</c:v>
                </c:pt>
                <c:pt idx="62">
                  <c:v>JBoats J122</c:v>
                </c:pt>
                <c:pt idx="63">
                  <c:v>Jeanneau SunOdyssey40.3</c:v>
                </c:pt>
                <c:pt idx="64">
                  <c:v>Jeanneau SunOdyssey40</c:v>
                </c:pt>
                <c:pt idx="65">
                  <c:v>Jeanneau SunOdyssey43DS</c:v>
                </c:pt>
                <c:pt idx="66">
                  <c:v>Jeanneau SunOdyssey45</c:v>
                </c:pt>
                <c:pt idx="67">
                  <c:v>Jeanneau SunOdyssey49DS</c:v>
                </c:pt>
                <c:pt idx="68">
                  <c:v>Jeanneau SunOdyssey49</c:v>
                </c:pt>
                <c:pt idx="69">
                  <c:v>Jeanneau SunOdyssey54DS</c:v>
                </c:pt>
                <c:pt idx="70">
                  <c:v>Malo 43Classic</c:v>
                </c:pt>
                <c:pt idx="71">
                  <c:v>Malo 46</c:v>
                </c:pt>
                <c:pt idx="72">
                  <c:v>Moody 49</c:v>
                </c:pt>
                <c:pt idx="73">
                  <c:v>Morris OceanSeries48</c:v>
                </c:pt>
                <c:pt idx="74">
                  <c:v>Najad 380</c:v>
                </c:pt>
                <c:pt idx="75">
                  <c:v>Nauticat 385</c:v>
                </c:pt>
                <c:pt idx="76">
                  <c:v>Nauticat 44</c:v>
                </c:pt>
                <c:pt idx="77">
                  <c:v>Poncin HARMONY47</c:v>
                </c:pt>
                <c:pt idx="78">
                  <c:v>Salona 40</c:v>
                </c:pt>
                <c:pt idx="79">
                  <c:v>Salona 45</c:v>
                </c:pt>
                <c:pt idx="80">
                  <c:v>ShearWater 39</c:v>
                </c:pt>
                <c:pt idx="81">
                  <c:v>Sunbeam 39</c:v>
                </c:pt>
                <c:pt idx="82">
                  <c:v>Sunbeam 53</c:v>
                </c:pt>
                <c:pt idx="83">
                  <c:v>SwedenYachts 42</c:v>
                </c:pt>
                <c:pt idx="84">
                  <c:v>Tartan 4400</c:v>
                </c:pt>
                <c:pt idx="85">
                  <c:v>VanDeStadt Beluga46</c:v>
                </c:pt>
                <c:pt idx="86">
                  <c:v>Wauquiez Centurion40s</c:v>
                </c:pt>
                <c:pt idx="87">
                  <c:v>Wauquiez PilotSaloon40</c:v>
                </c:pt>
                <c:pt idx="88">
                  <c:v>X-Yachts 40</c:v>
                </c:pt>
                <c:pt idx="89">
                  <c:v>X-Yachts X-50</c:v>
                </c:pt>
                <c:pt idx="90">
                  <c:v>Alliage 44</c:v>
                </c:pt>
                <c:pt idx="91">
                  <c:v>Amel 54</c:v>
                </c:pt>
                <c:pt idx="92">
                  <c:v>Bavaria Cruiser50</c:v>
                </c:pt>
                <c:pt idx="93">
                  <c:v>Beneteau 423</c:v>
                </c:pt>
                <c:pt idx="94">
                  <c:v>Beneteau Cyclades43.4</c:v>
                </c:pt>
                <c:pt idx="95">
                  <c:v>Beneteau First50</c:v>
                </c:pt>
                <c:pt idx="96">
                  <c:v>Beneteau Oceanis50</c:v>
                </c:pt>
                <c:pt idx="97">
                  <c:v>Beneteau Oceanis51</c:v>
                </c:pt>
                <c:pt idx="98">
                  <c:v>Beneteau 523</c:v>
                </c:pt>
                <c:pt idx="99">
                  <c:v>Beneteau Oceanis523A</c:v>
                </c:pt>
                <c:pt idx="100">
                  <c:v>C&amp;C 115</c:v>
                </c:pt>
                <c:pt idx="101">
                  <c:v>Catalina 400MKII</c:v>
                </c:pt>
                <c:pt idx="102">
                  <c:v>Catalina Morgan440DSSloop</c:v>
                </c:pt>
                <c:pt idx="103">
                  <c:v>Dufour 40Performance</c:v>
                </c:pt>
                <c:pt idx="104">
                  <c:v>Elan Impression384</c:v>
                </c:pt>
                <c:pt idx="105">
                  <c:v>Elan 434Impression</c:v>
                </c:pt>
                <c:pt idx="106">
                  <c:v>GrandSoleil 40</c:v>
                </c:pt>
                <c:pt idx="107">
                  <c:v>GrandSoleil 45</c:v>
                </c:pt>
                <c:pt idx="108">
                  <c:v>Hanse 400</c:v>
                </c:pt>
                <c:pt idx="109">
                  <c:v>Hanse 400e</c:v>
                </c:pt>
                <c:pt idx="110">
                  <c:v>Hanse 470e</c:v>
                </c:pt>
                <c:pt idx="111">
                  <c:v>Hanse 540e</c:v>
                </c:pt>
                <c:pt idx="112">
                  <c:v>Harmony 38</c:v>
                </c:pt>
                <c:pt idx="113">
                  <c:v>Harmony 47</c:v>
                </c:pt>
                <c:pt idx="114">
                  <c:v>Hunter 380</c:v>
                </c:pt>
                <c:pt idx="115">
                  <c:v>Hunter 41</c:v>
                </c:pt>
                <c:pt idx="116">
                  <c:v>Hunter 44DeckSalon</c:v>
                </c:pt>
                <c:pt idx="117">
                  <c:v>Hunter 45CenterCockpit</c:v>
                </c:pt>
                <c:pt idx="118">
                  <c:v>Hunter 45cc</c:v>
                </c:pt>
                <c:pt idx="119">
                  <c:v>IslandPacket 440</c:v>
                </c:pt>
                <c:pt idx="120">
                  <c:v>IslandPacket 445</c:v>
                </c:pt>
                <c:pt idx="121">
                  <c:v>IslandPacket 485</c:v>
                </c:pt>
                <c:pt idx="122">
                  <c:v>Jeanneau SunOdyssey42DS</c:v>
                </c:pt>
                <c:pt idx="123">
                  <c:v>Jeanneau SunOdyssey48DS</c:v>
                </c:pt>
                <c:pt idx="124">
                  <c:v>Jeanneau SunOdyssey49Ownersversion</c:v>
                </c:pt>
                <c:pt idx="125">
                  <c:v>Najad 440CC</c:v>
                </c:pt>
                <c:pt idx="126">
                  <c:v>Nordship DSC38</c:v>
                </c:pt>
                <c:pt idx="127">
                  <c:v>Oyster 46</c:v>
                </c:pt>
                <c:pt idx="128">
                  <c:v>Passport 470</c:v>
                </c:pt>
                <c:pt idx="129">
                  <c:v>Passport Vista515CenterCockpit</c:v>
                </c:pt>
                <c:pt idx="130">
                  <c:v>Sabre 386</c:v>
                </c:pt>
                <c:pt idx="131">
                  <c:v>Sabre 426</c:v>
                </c:pt>
                <c:pt idx="132">
                  <c:v>Tayana 48</c:v>
                </c:pt>
                <c:pt idx="133">
                  <c:v>Wauquiez PilotSaloon41</c:v>
                </c:pt>
                <c:pt idx="134">
                  <c:v>Wauquiez PilotSaloon47</c:v>
                </c:pt>
                <c:pt idx="135">
                  <c:v>X-Yachts X-40</c:v>
                </c:pt>
                <c:pt idx="136">
                  <c:v>X-Yachts X-43</c:v>
                </c:pt>
                <c:pt idx="137">
                  <c:v>X-Yachts 50</c:v>
                </c:pt>
                <c:pt idx="138">
                  <c:v>Zuanelli 52DH</c:v>
                </c:pt>
                <c:pt idx="139">
                  <c:v>Allures 44</c:v>
                </c:pt>
                <c:pt idx="140">
                  <c:v>Alubat CIGALE16</c:v>
                </c:pt>
                <c:pt idx="141">
                  <c:v>Archambault 40RC</c:v>
                </c:pt>
                <c:pt idx="142">
                  <c:v>Bavaria 44Vision</c:v>
                </c:pt>
                <c:pt idx="143">
                  <c:v>Bavaria 46Cruiser</c:v>
                </c:pt>
                <c:pt idx="144">
                  <c:v>Beneteau Oceanis40</c:v>
                </c:pt>
                <c:pt idx="145">
                  <c:v>Beneteau Cyclades43</c:v>
                </c:pt>
                <c:pt idx="146">
                  <c:v>Beneteau Oceanis46</c:v>
                </c:pt>
                <c:pt idx="147">
                  <c:v>Beneteau Oceanis46OwnerVersion</c:v>
                </c:pt>
                <c:pt idx="148">
                  <c:v>Beneteau Oceanis49</c:v>
                </c:pt>
                <c:pt idx="149">
                  <c:v>Bestevaer 53ST</c:v>
                </c:pt>
                <c:pt idx="150">
                  <c:v>Caliber 47LRCSE</c:v>
                </c:pt>
                <c:pt idx="151">
                  <c:v>Caliber 47LRC</c:v>
                </c:pt>
                <c:pt idx="152">
                  <c:v>Catalina 470</c:v>
                </c:pt>
                <c:pt idx="153">
                  <c:v>Contest 50CS</c:v>
                </c:pt>
                <c:pt idx="154">
                  <c:v>Contest 55CS</c:v>
                </c:pt>
                <c:pt idx="155">
                  <c:v>Dehler 39SQ</c:v>
                </c:pt>
                <c:pt idx="156">
                  <c:v>Dehler 44</c:v>
                </c:pt>
                <c:pt idx="157">
                  <c:v>Dehler 44SQ</c:v>
                </c:pt>
                <c:pt idx="158">
                  <c:v>Dehler 47SQ</c:v>
                </c:pt>
                <c:pt idx="159">
                  <c:v>Dehler 47</c:v>
                </c:pt>
                <c:pt idx="160">
                  <c:v>Dufour 485GL</c:v>
                </c:pt>
                <c:pt idx="161">
                  <c:v>Dufour 485</c:v>
                </c:pt>
                <c:pt idx="162">
                  <c:v>Dufour 525GL</c:v>
                </c:pt>
                <c:pt idx="163">
                  <c:v>Elan 410</c:v>
                </c:pt>
                <c:pt idx="164">
                  <c:v>Elan 514IMPRESSION</c:v>
                </c:pt>
                <c:pt idx="165">
                  <c:v>GrandSoleil 43BC</c:v>
                </c:pt>
                <c:pt idx="166">
                  <c:v>GrandSoleil 54</c:v>
                </c:pt>
                <c:pt idx="167">
                  <c:v>GrandSoleil 56</c:v>
                </c:pt>
                <c:pt idx="168">
                  <c:v>Hallberg-Rassy 54</c:v>
                </c:pt>
                <c:pt idx="169">
                  <c:v>Hanse 430e</c:v>
                </c:pt>
                <c:pt idx="170">
                  <c:v>Hanse 430</c:v>
                </c:pt>
                <c:pt idx="171">
                  <c:v>Hanse 470</c:v>
                </c:pt>
                <c:pt idx="172">
                  <c:v>Hanse 540</c:v>
                </c:pt>
                <c:pt idx="173">
                  <c:v>Hunter 49</c:v>
                </c:pt>
                <c:pt idx="174">
                  <c:v>Hylas 46</c:v>
                </c:pt>
                <c:pt idx="175">
                  <c:v>IslandPacket SPCruiser</c:v>
                </c:pt>
                <c:pt idx="176">
                  <c:v>IslandPacket 465</c:v>
                </c:pt>
                <c:pt idx="177">
                  <c:v>Jeanneau SunOdyssey39i</c:v>
                </c:pt>
                <c:pt idx="178">
                  <c:v>Jeanneau SunOdyssey39DS</c:v>
                </c:pt>
                <c:pt idx="179">
                  <c:v>Jeanneau SunOdyssey39iPerformance</c:v>
                </c:pt>
                <c:pt idx="180">
                  <c:v>Jeanneau 42DS</c:v>
                </c:pt>
                <c:pt idx="181">
                  <c:v>Jeanneau SunOdyssey42i</c:v>
                </c:pt>
                <c:pt idx="182">
                  <c:v>Jeanneau SunOdyssey42</c:v>
                </c:pt>
                <c:pt idx="183">
                  <c:v>Jeanneau SunOdyssey45Performance</c:v>
                </c:pt>
                <c:pt idx="184">
                  <c:v>Jeanneau SunOdyssey45DS</c:v>
                </c:pt>
                <c:pt idx="185">
                  <c:v>Jeanneau SunOdyssey49i</c:v>
                </c:pt>
                <c:pt idx="186">
                  <c:v>Malo 40ClassicMKIl</c:v>
                </c:pt>
                <c:pt idx="187">
                  <c:v>Maxi 1300</c:v>
                </c:pt>
                <c:pt idx="188">
                  <c:v>Nautor Swan46</c:v>
                </c:pt>
                <c:pt idx="189">
                  <c:v>Oyster 53</c:v>
                </c:pt>
                <c:pt idx="190">
                  <c:v>Poncin harmony52</c:v>
                </c:pt>
                <c:pt idx="191">
                  <c:v>Rustler 42</c:v>
                </c:pt>
                <c:pt idx="192">
                  <c:v>Sly 42</c:v>
                </c:pt>
                <c:pt idx="193">
                  <c:v>Sly 53</c:v>
                </c:pt>
                <c:pt idx="194">
                  <c:v>Southerly 135</c:v>
                </c:pt>
                <c:pt idx="195">
                  <c:v>SwedenYachts 45</c:v>
                </c:pt>
                <c:pt idx="196">
                  <c:v>Tayana Pilothouse</c:v>
                </c:pt>
                <c:pt idx="197">
                  <c:v>Tayana 52DS</c:v>
                </c:pt>
                <c:pt idx="198">
                  <c:v>Vismara V52</c:v>
                </c:pt>
                <c:pt idx="199">
                  <c:v>Vismara 52Carbon</c:v>
                </c:pt>
                <c:pt idx="200">
                  <c:v>X-Yachts 41</c:v>
                </c:pt>
                <c:pt idx="201">
                  <c:v>X-Yachts X-46</c:v>
                </c:pt>
                <c:pt idx="202">
                  <c:v>X-Yachts X-55</c:v>
                </c:pt>
                <c:pt idx="203">
                  <c:v>Bavaria 40Cruiser</c:v>
                </c:pt>
                <c:pt idx="204">
                  <c:v>Beneteau 43</c:v>
                </c:pt>
                <c:pt idx="205">
                  <c:v>Beneteau Oceanis43.4</c:v>
                </c:pt>
                <c:pt idx="206">
                  <c:v>Beneteau First45</c:v>
                </c:pt>
                <c:pt idx="207">
                  <c:v>Beneteau First50Sport</c:v>
                </c:pt>
                <c:pt idx="208">
                  <c:v>Comar Comet450</c:v>
                </c:pt>
                <c:pt idx="209">
                  <c:v>Dufour 425GL</c:v>
                </c:pt>
                <c:pt idx="210">
                  <c:v>Elan 450</c:v>
                </c:pt>
                <c:pt idx="211">
                  <c:v>Hanse 400Epoxy</c:v>
                </c:pt>
                <c:pt idx="212">
                  <c:v>Hunter 45DS</c:v>
                </c:pt>
                <c:pt idx="213">
                  <c:v>Jeanneau 39i</c:v>
                </c:pt>
                <c:pt idx="214">
                  <c:v>Jeanneau SunOdyssey42iPerformance</c:v>
                </c:pt>
                <c:pt idx="215">
                  <c:v>Jeanneau 45SunOdysseyPerformance</c:v>
                </c:pt>
                <c:pt idx="216">
                  <c:v>Jeanneau SunOdyssey49iPerformance</c:v>
                </c:pt>
                <c:pt idx="217">
                  <c:v>Jeanneau SunOdyssey50DS</c:v>
                </c:pt>
                <c:pt idx="218">
                  <c:v>Jeanneau 49i</c:v>
                </c:pt>
                <c:pt idx="219">
                  <c:v>Malo 40</c:v>
                </c:pt>
                <c:pt idx="220">
                  <c:v>Morris M42</c:v>
                </c:pt>
                <c:pt idx="221">
                  <c:v>Oyster 54</c:v>
                </c:pt>
                <c:pt idx="222">
                  <c:v>Passport 470CenterCockpit</c:v>
                </c:pt>
                <c:pt idx="223">
                  <c:v>SwedenYachts 54</c:v>
                </c:pt>
                <c:pt idx="224">
                  <c:v>Tartan 4300</c:v>
                </c:pt>
                <c:pt idx="225">
                  <c:v>X-Yachts X-41OneDesign</c:v>
                </c:pt>
                <c:pt idx="226">
                  <c:v>X-Yachts X-50Modern</c:v>
                </c:pt>
                <c:pt idx="227">
                  <c:v>Zuanelli 40</c:v>
                </c:pt>
                <c:pt idx="228">
                  <c:v>Alliage AZZURO53</c:v>
                </c:pt>
                <c:pt idx="229">
                  <c:v>Bavaria 47Cruiser</c:v>
                </c:pt>
                <c:pt idx="230">
                  <c:v>Bavaria 51Cruiser</c:v>
                </c:pt>
                <c:pt idx="231">
                  <c:v>Bavaria 56Cruiser</c:v>
                </c:pt>
                <c:pt idx="232">
                  <c:v>Beneteau First40</c:v>
                </c:pt>
                <c:pt idx="233">
                  <c:v>Beneteau First40CR</c:v>
                </c:pt>
                <c:pt idx="234">
                  <c:v>Beneteau 40</c:v>
                </c:pt>
                <c:pt idx="235">
                  <c:v>Beneteau Oceanis43Family</c:v>
                </c:pt>
                <c:pt idx="236">
                  <c:v>Beneteau Oceanis54</c:v>
                </c:pt>
                <c:pt idx="237">
                  <c:v>Beneteau America50</c:v>
                </c:pt>
                <c:pt idx="238">
                  <c:v>Bestevaer 49ST</c:v>
                </c:pt>
                <c:pt idx="239">
                  <c:v>B-Yachts 38</c:v>
                </c:pt>
                <c:pt idx="240">
                  <c:v>Dufour 405GL</c:v>
                </c:pt>
                <c:pt idx="241">
                  <c:v>Dufour 425</c:v>
                </c:pt>
                <c:pt idx="242">
                  <c:v>GrandSoleil 37B&amp;C</c:v>
                </c:pt>
                <c:pt idx="243">
                  <c:v>GrandSoleil 40B&amp;C</c:v>
                </c:pt>
                <c:pt idx="244">
                  <c:v>GrandSoleil 46Jezequel</c:v>
                </c:pt>
                <c:pt idx="245">
                  <c:v>GrandSoleil 48OceanCruiser</c:v>
                </c:pt>
                <c:pt idx="246">
                  <c:v>Hunter 50</c:v>
                </c:pt>
                <c:pt idx="247">
                  <c:v>Jeanneau SunOdyssey44i</c:v>
                </c:pt>
                <c:pt idx="248">
                  <c:v>Malo 40classic</c:v>
                </c:pt>
                <c:pt idx="249">
                  <c:v>Moody 45DS</c:v>
                </c:pt>
                <c:pt idx="250">
                  <c:v>Moody 45Classic</c:v>
                </c:pt>
                <c:pt idx="251">
                  <c:v>Nauticat 441Ketch</c:v>
                </c:pt>
                <c:pt idx="252">
                  <c:v>Nauticat 441</c:v>
                </c:pt>
                <c:pt idx="253">
                  <c:v>Nordship 380DS</c:v>
                </c:pt>
                <c:pt idx="254">
                  <c:v>RMYachts RM1200</c:v>
                </c:pt>
                <c:pt idx="255">
                  <c:v>Solaris 48</c:v>
                </c:pt>
                <c:pt idx="256">
                  <c:v>Solaris 48ONE</c:v>
                </c:pt>
                <c:pt idx="257">
                  <c:v>Southerly 42RST</c:v>
                </c:pt>
                <c:pt idx="258">
                  <c:v>Triplast Y40</c:v>
                </c:pt>
                <c:pt idx="259">
                  <c:v>X-Yachts Xc42</c:v>
                </c:pt>
                <c:pt idx="260">
                  <c:v>Bavaria 45Cruiser</c:v>
                </c:pt>
                <c:pt idx="261">
                  <c:v>Beneteau Oceanis46Family</c:v>
                </c:pt>
                <c:pt idx="262">
                  <c:v>Catalina 445</c:v>
                </c:pt>
                <c:pt idx="263">
                  <c:v>Discovery 55</c:v>
                </c:pt>
                <c:pt idx="264">
                  <c:v>Dufour 40ePerformance</c:v>
                </c:pt>
                <c:pt idx="265">
                  <c:v>Dufour 40e</c:v>
                </c:pt>
                <c:pt idx="266">
                  <c:v>Dufour 45ePerformance</c:v>
                </c:pt>
                <c:pt idx="267">
                  <c:v>GrandSoleil 46</c:v>
                </c:pt>
                <c:pt idx="268">
                  <c:v>Hunter 39</c:v>
                </c:pt>
                <c:pt idx="269">
                  <c:v>Hunter OV</c:v>
                </c:pt>
                <c:pt idx="270">
                  <c:v>Hunter AC50</c:v>
                </c:pt>
                <c:pt idx="271">
                  <c:v>Hunter 50CenterCockpit</c:v>
                </c:pt>
                <c:pt idx="272">
                  <c:v>Jeanneau 53</c:v>
                </c:pt>
                <c:pt idx="273">
                  <c:v>Jeanneau SunOdyssey53</c:v>
                </c:pt>
                <c:pt idx="274">
                  <c:v>Moody 45DSe</c:v>
                </c:pt>
                <c:pt idx="275">
                  <c:v>Salona 44</c:v>
                </c:pt>
                <c:pt idx="276">
                  <c:v>Solaris One44</c:v>
                </c:pt>
                <c:pt idx="277">
                  <c:v>Southerly 38</c:v>
                </c:pt>
                <c:pt idx="278">
                  <c:v>Vismara 54</c:v>
                </c:pt>
                <c:pt idx="279">
                  <c:v>Azuree 40</c:v>
                </c:pt>
                <c:pt idx="280">
                  <c:v>Bavaria 40SCruiser</c:v>
                </c:pt>
                <c:pt idx="281">
                  <c:v>Beneteau Oceanis50FG5</c:v>
                </c:pt>
                <c:pt idx="282">
                  <c:v>Beneteau Oceanis50.5</c:v>
                </c:pt>
                <c:pt idx="283">
                  <c:v>Beneteau Oceanis50Family</c:v>
                </c:pt>
                <c:pt idx="284">
                  <c:v>Catalina 375</c:v>
                </c:pt>
                <c:pt idx="285">
                  <c:v>Contest 45CS</c:v>
                </c:pt>
                <c:pt idx="286">
                  <c:v>Dehler 41</c:v>
                </c:pt>
                <c:pt idx="287">
                  <c:v>Dehler 45</c:v>
                </c:pt>
                <c:pt idx="288">
                  <c:v>Dufour 405</c:v>
                </c:pt>
                <c:pt idx="289">
                  <c:v>Dufour 445GL</c:v>
                </c:pt>
                <c:pt idx="290">
                  <c:v>Dufour 45Performance</c:v>
                </c:pt>
                <c:pt idx="291">
                  <c:v>Elan 444Impression</c:v>
                </c:pt>
                <c:pt idx="292">
                  <c:v>GrandSoleil 56EXTREME</c:v>
                </c:pt>
                <c:pt idx="293">
                  <c:v>Hanse 445</c:v>
                </c:pt>
                <c:pt idx="294">
                  <c:v>Hanse 495</c:v>
                </c:pt>
                <c:pt idx="295">
                  <c:v>Jeanneau SunOdyssey409</c:v>
                </c:pt>
                <c:pt idx="296">
                  <c:v>Jeanneau SunOdyssey439</c:v>
                </c:pt>
                <c:pt idx="297">
                  <c:v>Rustler 44</c:v>
                </c:pt>
                <c:pt idx="298">
                  <c:v>Sabre 456MKII</c:v>
                </c:pt>
                <c:pt idx="299">
                  <c:v>Sly 48C</c:v>
                </c:pt>
                <c:pt idx="300">
                  <c:v>Tartan 4000</c:v>
                </c:pt>
                <c:pt idx="301">
                  <c:v>Tofinou 12</c:v>
                </c:pt>
                <c:pt idx="302">
                  <c:v>Vismara V50</c:v>
                </c:pt>
                <c:pt idx="303">
                  <c:v>X-Yachts Xc50</c:v>
                </c:pt>
                <c:pt idx="304">
                  <c:v>Beneteau Oceanis41</c:v>
                </c:pt>
                <c:pt idx="305">
                  <c:v>Beneteau Sense43</c:v>
                </c:pt>
                <c:pt idx="306">
                  <c:v>Beneteau Oceanis45</c:v>
                </c:pt>
                <c:pt idx="307">
                  <c:v>Beneteau Sense46</c:v>
                </c:pt>
                <c:pt idx="308">
                  <c:v>Beneteau Oceanis48</c:v>
                </c:pt>
                <c:pt idx="309">
                  <c:v>Beneteau Sense50</c:v>
                </c:pt>
                <c:pt idx="310">
                  <c:v>Beneteau Sense55</c:v>
                </c:pt>
                <c:pt idx="311">
                  <c:v>Catalina 385</c:v>
                </c:pt>
                <c:pt idx="312">
                  <c:v>Elan IMPRESSION394</c:v>
                </c:pt>
                <c:pt idx="313">
                  <c:v>GrandSoleil 39</c:v>
                </c:pt>
                <c:pt idx="314">
                  <c:v>Hallberg-Rassy 48</c:v>
                </c:pt>
                <c:pt idx="315">
                  <c:v>Hanse 545</c:v>
                </c:pt>
                <c:pt idx="316">
                  <c:v>Jeanneau 409</c:v>
                </c:pt>
                <c:pt idx="317">
                  <c:v>Jeanneau SunOdyssey44DS</c:v>
                </c:pt>
                <c:pt idx="318">
                  <c:v>Jeanneau SunOdyssey469</c:v>
                </c:pt>
                <c:pt idx="319">
                  <c:v>Jeanneau SunOdyssey509</c:v>
                </c:pt>
                <c:pt idx="320">
                  <c:v>Jeanneau 509</c:v>
                </c:pt>
                <c:pt idx="321">
                  <c:v>Passport Vista545CenterCockpit</c:v>
                </c:pt>
                <c:pt idx="322">
                  <c:v>Sly 47</c:v>
                </c:pt>
                <c:pt idx="323">
                  <c:v>Solaris 44</c:v>
                </c:pt>
                <c:pt idx="324">
                  <c:v>Southerly 420</c:v>
                </c:pt>
                <c:pt idx="325">
                  <c:v>Tofinou 16</c:v>
                </c:pt>
                <c:pt idx="326">
                  <c:v>X-Yachts Xp38</c:v>
                </c:pt>
                <c:pt idx="327">
                  <c:v>X-Yachts Xp44</c:v>
                </c:pt>
                <c:pt idx="328">
                  <c:v>X-Yachts XP50</c:v>
                </c:pt>
                <c:pt idx="329">
                  <c:v>Bavaria 41Cruiser</c:v>
                </c:pt>
                <c:pt idx="330">
                  <c:v>Bavaria Vision46</c:v>
                </c:pt>
                <c:pt idx="331">
                  <c:v>Beneteau Oceanis41OwnersVersion</c:v>
                </c:pt>
                <c:pt idx="332">
                  <c:v>Beneteau OCEANIS55</c:v>
                </c:pt>
                <c:pt idx="333">
                  <c:v>Delphia 46cc</c:v>
                </c:pt>
                <c:pt idx="334">
                  <c:v>Dufour 380</c:v>
                </c:pt>
                <c:pt idx="335">
                  <c:v>Dufour 410</c:v>
                </c:pt>
                <c:pt idx="336">
                  <c:v>Dufour 410GL</c:v>
                </c:pt>
                <c:pt idx="337">
                  <c:v>Dufour 445</c:v>
                </c:pt>
                <c:pt idx="338">
                  <c:v>Dufour 450GL</c:v>
                </c:pt>
                <c:pt idx="339">
                  <c:v>Dufour 500GL</c:v>
                </c:pt>
                <c:pt idx="340">
                  <c:v>Elan Impression444</c:v>
                </c:pt>
                <c:pt idx="341">
                  <c:v>Elan Impression494</c:v>
                </c:pt>
                <c:pt idx="342">
                  <c:v>Elan 494Impression</c:v>
                </c:pt>
                <c:pt idx="343">
                  <c:v>GrandSoleil 47</c:v>
                </c:pt>
                <c:pt idx="344">
                  <c:v>Hallberg-Rassy 412</c:v>
                </c:pt>
                <c:pt idx="345">
                  <c:v>Hanse 415</c:v>
                </c:pt>
                <c:pt idx="346">
                  <c:v>Hanse 505</c:v>
                </c:pt>
                <c:pt idx="347">
                  <c:v>Hanse 575</c:v>
                </c:pt>
                <c:pt idx="348">
                  <c:v>Hunter 40</c:v>
                </c:pt>
                <c:pt idx="349">
                  <c:v>Hunter M-H40</c:v>
                </c:pt>
                <c:pt idx="350">
                  <c:v>Jeanneau SunOdyssey41DS</c:v>
                </c:pt>
                <c:pt idx="351">
                  <c:v>Jeanneau SunOdyssey40.9</c:v>
                </c:pt>
                <c:pt idx="352">
                  <c:v>Nauticat 42</c:v>
                </c:pt>
                <c:pt idx="353">
                  <c:v>RMYachts rm12.60</c:v>
                </c:pt>
                <c:pt idx="354">
                  <c:v>Salona 38</c:v>
                </c:pt>
                <c:pt idx="355">
                  <c:v>Salona 42</c:v>
                </c:pt>
                <c:pt idx="356">
                  <c:v>Solaris 42</c:v>
                </c:pt>
                <c:pt idx="357">
                  <c:v>VanDeStadt Norman41</c:v>
                </c:pt>
                <c:pt idx="358">
                  <c:v>Wauquiez Opium39</c:v>
                </c:pt>
                <c:pt idx="359">
                  <c:v>Bavaria 42Vision</c:v>
                </c:pt>
                <c:pt idx="360">
                  <c:v>Beneteau Oceanis38</c:v>
                </c:pt>
                <c:pt idx="361">
                  <c:v>Boreal 44</c:v>
                </c:pt>
                <c:pt idx="362">
                  <c:v>Dehler 37</c:v>
                </c:pt>
                <c:pt idx="363">
                  <c:v>Dehler 38Competition</c:v>
                </c:pt>
                <c:pt idx="364">
                  <c:v>Dufour 450Libertyversion</c:v>
                </c:pt>
                <c:pt idx="365">
                  <c:v>Elan 394Impression</c:v>
                </c:pt>
                <c:pt idx="366">
                  <c:v>RMYachts 1260</c:v>
                </c:pt>
                <c:pt idx="367">
                  <c:v>Southerly 535</c:v>
                </c:pt>
                <c:pt idx="368">
                  <c:v>Sunbeam 42.1</c:v>
                </c:pt>
                <c:pt idx="369">
                  <c:v>VanDeStadt StainlessSteelCutter</c:v>
                </c:pt>
                <c:pt idx="370">
                  <c:v>Contest 42CS</c:v>
                </c:pt>
                <c:pt idx="371">
                  <c:v>Dehler Varianta44</c:v>
                </c:pt>
                <c:pt idx="372">
                  <c:v>Dehler 46</c:v>
                </c:pt>
                <c:pt idx="373">
                  <c:v>Dufour 382GL</c:v>
                </c:pt>
                <c:pt idx="374">
                  <c:v>Dufour 412</c:v>
                </c:pt>
                <c:pt idx="375">
                  <c:v>Dufour 460GL</c:v>
                </c:pt>
                <c:pt idx="376">
                  <c:v>Dufour 500</c:v>
                </c:pt>
                <c:pt idx="377">
                  <c:v>Elan 40Impression</c:v>
                </c:pt>
                <c:pt idx="378">
                  <c:v>Elan Impression40</c:v>
                </c:pt>
                <c:pt idx="379">
                  <c:v>Elan Impression45</c:v>
                </c:pt>
                <c:pt idx="380">
                  <c:v>Elan 45Impression</c:v>
                </c:pt>
                <c:pt idx="381">
                  <c:v>Elan 50Impression</c:v>
                </c:pt>
                <c:pt idx="382">
                  <c:v>Elan Impression50</c:v>
                </c:pt>
                <c:pt idx="383">
                  <c:v>GrandSoleil 46LC</c:v>
                </c:pt>
                <c:pt idx="384">
                  <c:v>Hanse 385</c:v>
                </c:pt>
                <c:pt idx="385">
                  <c:v>Hanse 455</c:v>
                </c:pt>
                <c:pt idx="386">
                  <c:v>Jeanneau SunOdyessy41DS</c:v>
                </c:pt>
                <c:pt idx="387">
                  <c:v>Jeanneau 469</c:v>
                </c:pt>
                <c:pt idx="388">
                  <c:v>Morris M42X</c:v>
                </c:pt>
                <c:pt idx="389">
                  <c:v>Oyster 475</c:v>
                </c:pt>
                <c:pt idx="390">
                  <c:v>Oyster 545</c:v>
                </c:pt>
                <c:pt idx="391">
                  <c:v>Passport 545AftCockpit</c:v>
                </c:pt>
                <c:pt idx="392">
                  <c:v>Salona S41</c:v>
                </c:pt>
                <c:pt idx="393">
                  <c:v>Vismara V50DS</c:v>
                </c:pt>
                <c:pt idx="394">
                  <c:v>X-Yachts Xc38</c:v>
                </c:pt>
                <c:pt idx="395">
                  <c:v>Bavaria Cruiser46Style</c:v>
                </c:pt>
                <c:pt idx="396">
                  <c:v>Beneteau Moorings42.3</c:v>
                </c:pt>
                <c:pt idx="397">
                  <c:v>Beneteau Moorings43.5</c:v>
                </c:pt>
                <c:pt idx="398">
                  <c:v>Dehler 42</c:v>
                </c:pt>
                <c:pt idx="399">
                  <c:v>Dufour 412GL</c:v>
                </c:pt>
                <c:pt idx="400">
                  <c:v>Dufour 460</c:v>
                </c:pt>
                <c:pt idx="401">
                  <c:v>Dufour 512GL</c:v>
                </c:pt>
                <c:pt idx="402">
                  <c:v>Dufour 56Exclusive</c:v>
                </c:pt>
                <c:pt idx="403">
                  <c:v>GrandSoleil 43Maletto-GS43</c:v>
                </c:pt>
                <c:pt idx="404">
                  <c:v>Jeanneau SunOdyssey389</c:v>
                </c:pt>
                <c:pt idx="405">
                  <c:v>Jeanneau SunOdyssey419</c:v>
                </c:pt>
                <c:pt idx="406">
                  <c:v>Jeanneau SunOdyssey449</c:v>
                </c:pt>
                <c:pt idx="407">
                  <c:v>Jeanneau SunOdyssey479</c:v>
                </c:pt>
                <c:pt idx="408">
                  <c:v>Jeanneau SunOdyssey519</c:v>
                </c:pt>
                <c:pt idx="409">
                  <c:v>Maxi 1200</c:v>
                </c:pt>
                <c:pt idx="410">
                  <c:v>Moody 54</c:v>
                </c:pt>
                <c:pt idx="411">
                  <c:v>Nautor SwanClubSwan50</c:v>
                </c:pt>
                <c:pt idx="412">
                  <c:v>Nautor Swan54</c:v>
                </c:pt>
                <c:pt idx="413">
                  <c:v>Vismara V50Mills</c:v>
                </c:pt>
                <c:pt idx="414">
                  <c:v>Wauquiez PilotSaloon48</c:v>
                </c:pt>
                <c:pt idx="415">
                  <c:v>Azuree 46</c:v>
                </c:pt>
                <c:pt idx="416">
                  <c:v>Bavaria Cruiser46S</c:v>
                </c:pt>
                <c:pt idx="417">
                  <c:v>Bavaria 51CruiserStyle</c:v>
                </c:pt>
                <c:pt idx="418">
                  <c:v>Beneteau Oceanis38.1</c:v>
                </c:pt>
                <c:pt idx="419">
                  <c:v>Beneteau 41.1</c:v>
                </c:pt>
                <c:pt idx="420">
                  <c:v>Beneteau Oceanis41.1</c:v>
                </c:pt>
                <c:pt idx="421">
                  <c:v>Boreal 47</c:v>
                </c:pt>
                <c:pt idx="422">
                  <c:v>B-Yachts BrentaB42</c:v>
                </c:pt>
                <c:pt idx="423">
                  <c:v>Catalina 425</c:v>
                </c:pt>
                <c:pt idx="424">
                  <c:v>Dufour 460Performance</c:v>
                </c:pt>
                <c:pt idx="425">
                  <c:v>Elan 40E5</c:v>
                </c:pt>
                <c:pt idx="426">
                  <c:v>Elan 50</c:v>
                </c:pt>
                <c:pt idx="427">
                  <c:v>GrandSoleil 43Maletto</c:v>
                </c:pt>
                <c:pt idx="428">
                  <c:v>Hallberg-Rassy 44</c:v>
                </c:pt>
                <c:pt idx="429">
                  <c:v>Hanse 588</c:v>
                </c:pt>
                <c:pt idx="430">
                  <c:v>Jeanneau 51</c:v>
                </c:pt>
                <c:pt idx="431">
                  <c:v>Najad 505</c:v>
                </c:pt>
                <c:pt idx="432">
                  <c:v>Nautor Swan50</c:v>
                </c:pt>
                <c:pt idx="433">
                  <c:v>Solaris 50</c:v>
                </c:pt>
                <c:pt idx="434">
                  <c:v>Bavaria C45Holiday</c:v>
                </c:pt>
                <c:pt idx="435">
                  <c:v>Beneteau Oceanis51.1</c:v>
                </c:pt>
                <c:pt idx="436">
                  <c:v>Beneteau Sense51</c:v>
                </c:pt>
                <c:pt idx="437">
                  <c:v>Beneteau Oceanis55.1</c:v>
                </c:pt>
                <c:pt idx="438">
                  <c:v>Dufour 520</c:v>
                </c:pt>
                <c:pt idx="439">
                  <c:v>Dufour 520GL</c:v>
                </c:pt>
                <c:pt idx="440">
                  <c:v>Dufour 520GLOwnerVersion</c:v>
                </c:pt>
                <c:pt idx="441">
                  <c:v>Elan GT5</c:v>
                </c:pt>
                <c:pt idx="442">
                  <c:v>Hanse 418</c:v>
                </c:pt>
                <c:pt idx="443">
                  <c:v>Hanse 548</c:v>
                </c:pt>
                <c:pt idx="444">
                  <c:v>Jeanneau SunOdyssey440</c:v>
                </c:pt>
                <c:pt idx="445">
                  <c:v>Salona S380</c:v>
                </c:pt>
                <c:pt idx="446">
                  <c:v>Wauquiez PilotSaloon42</c:v>
                </c:pt>
                <c:pt idx="447">
                  <c:v>X-Yachts X4.3</c:v>
                </c:pt>
                <c:pt idx="448">
                  <c:v>Beneteau Oceanis46.1</c:v>
                </c:pt>
                <c:pt idx="449">
                  <c:v>Dufour 390</c:v>
                </c:pt>
                <c:pt idx="450">
                  <c:v>Dufour 430GL</c:v>
                </c:pt>
                <c:pt idx="451">
                  <c:v>Dufour 430</c:v>
                </c:pt>
                <c:pt idx="452">
                  <c:v>Hanse 388</c:v>
                </c:pt>
                <c:pt idx="453">
                  <c:v>Hanse 508</c:v>
                </c:pt>
                <c:pt idx="454">
                  <c:v>Jeanneau SunOdyssey410</c:v>
                </c:pt>
                <c:pt idx="455">
                  <c:v>Jeanneau SunOdyssey490</c:v>
                </c:pt>
                <c:pt idx="456">
                  <c:v>RMYachts RM12.70</c:v>
                </c:pt>
                <c:pt idx="457">
                  <c:v>RMYachts RM1270</c:v>
                </c:pt>
                <c:pt idx="458">
                  <c:v>Southerly 48</c:v>
                </c:pt>
                <c:pt idx="459">
                  <c:v>X-Yachts X4</c:v>
                </c:pt>
                <c:pt idx="460">
                  <c:v>X-Yachts X4.6</c:v>
                </c:pt>
                <c:pt idx="461">
                  <c:v>Lagoon 380</c:v>
                </c:pt>
                <c:pt idx="462">
                  <c:v>FountainePajot Lavezzi40</c:v>
                </c:pt>
                <c:pt idx="463">
                  <c:v>Leopard 40</c:v>
                </c:pt>
                <c:pt idx="464">
                  <c:v>Nautitech 40</c:v>
                </c:pt>
                <c:pt idx="465">
                  <c:v>Lagoon 410</c:v>
                </c:pt>
                <c:pt idx="466">
                  <c:v>Lagoon 410-S2</c:v>
                </c:pt>
                <c:pt idx="467">
                  <c:v>Broadblue 415</c:v>
                </c:pt>
                <c:pt idx="468">
                  <c:v>Manta 42MKII</c:v>
                </c:pt>
                <c:pt idx="469">
                  <c:v>Knysna 440</c:v>
                </c:pt>
                <c:pt idx="470">
                  <c:v>Lagoon 440</c:v>
                </c:pt>
                <c:pt idx="471">
                  <c:v>FountainePajot Bahia46</c:v>
                </c:pt>
                <c:pt idx="472">
                  <c:v>Nautitech 47</c:v>
                </c:pt>
                <c:pt idx="473">
                  <c:v>Leopard 47</c:v>
                </c:pt>
                <c:pt idx="474">
                  <c:v>FountainePajot Athena38</c:v>
                </c:pt>
                <c:pt idx="475">
                  <c:v>Broadblue 385</c:v>
                </c:pt>
                <c:pt idx="476">
                  <c:v>Nautitech 402</c:v>
                </c:pt>
                <c:pt idx="477">
                  <c:v>Lagoon 420</c:v>
                </c:pt>
                <c:pt idx="478">
                  <c:v>MaineCat 41</c:v>
                </c:pt>
                <c:pt idx="479">
                  <c:v>Leopard 43</c:v>
                </c:pt>
                <c:pt idx="480">
                  <c:v>FountainePajot Belize43</c:v>
                </c:pt>
                <c:pt idx="481">
                  <c:v>Privilege 435</c:v>
                </c:pt>
                <c:pt idx="482">
                  <c:v>Broadblue 435</c:v>
                </c:pt>
                <c:pt idx="483">
                  <c:v>FountainePajot PajotBahia46</c:v>
                </c:pt>
                <c:pt idx="484">
                  <c:v>Catana 47OceanClass</c:v>
                </c:pt>
                <c:pt idx="485">
                  <c:v>Lagoon 50OwnersVersion</c:v>
                </c:pt>
                <c:pt idx="486">
                  <c:v>Lagoon 50</c:v>
                </c:pt>
                <c:pt idx="487">
                  <c:v>Lagoon 500</c:v>
                </c:pt>
                <c:pt idx="488">
                  <c:v>Lagoon 380S2</c:v>
                </c:pt>
                <c:pt idx="489">
                  <c:v>FountainePajot Orana44</c:v>
                </c:pt>
                <c:pt idx="490">
                  <c:v>FountainePajot Salina48</c:v>
                </c:pt>
                <c:pt idx="491">
                  <c:v>Privilege 495</c:v>
                </c:pt>
                <c:pt idx="492">
                  <c:v>Catana 50</c:v>
                </c:pt>
                <c:pt idx="493">
                  <c:v>Lagoon 570</c:v>
                </c:pt>
                <c:pt idx="494">
                  <c:v>Seawind 1160</c:v>
                </c:pt>
                <c:pt idx="495">
                  <c:v>Nautitech 40.2</c:v>
                </c:pt>
                <c:pt idx="496">
                  <c:v>Alliaura Feeling39DI</c:v>
                </c:pt>
                <c:pt idx="497">
                  <c:v>Manta 42MKIV</c:v>
                </c:pt>
                <c:pt idx="498">
                  <c:v>Nautitech 44</c:v>
                </c:pt>
                <c:pt idx="499">
                  <c:v>Leopard 46</c:v>
                </c:pt>
                <c:pt idx="500">
                  <c:v>VoyageYachts 500</c:v>
                </c:pt>
                <c:pt idx="501">
                  <c:v>FountainePajot Lipari41</c:v>
                </c:pt>
                <c:pt idx="502">
                  <c:v>Leopard 38</c:v>
                </c:pt>
                <c:pt idx="503">
                  <c:v>Lagoon 400OwnersVersion</c:v>
                </c:pt>
                <c:pt idx="504">
                  <c:v>Lagoon 400</c:v>
                </c:pt>
                <c:pt idx="505">
                  <c:v>Lagoon 421</c:v>
                </c:pt>
                <c:pt idx="506">
                  <c:v>Nautitech 441</c:v>
                </c:pt>
                <c:pt idx="507">
                  <c:v>Nautitech 442OwnersVersion</c:v>
                </c:pt>
                <c:pt idx="508">
                  <c:v>Antares 44i</c:v>
                </c:pt>
                <c:pt idx="509">
                  <c:v>Catana 47</c:v>
                </c:pt>
                <c:pt idx="510">
                  <c:v>ChrisWhite Atlantic48</c:v>
                </c:pt>
                <c:pt idx="511">
                  <c:v>Outremer 49</c:v>
                </c:pt>
                <c:pt idx="512">
                  <c:v>VoyageYachts 500Owner'sVersion</c:v>
                </c:pt>
                <c:pt idx="513">
                  <c:v>Leopard 39</c:v>
                </c:pt>
                <c:pt idx="514">
                  <c:v>Leopard 44</c:v>
                </c:pt>
                <c:pt idx="515">
                  <c:v>Lagoon 42OwnersVersion</c:v>
                </c:pt>
                <c:pt idx="516">
                  <c:v>Lagoon 450</c:v>
                </c:pt>
                <c:pt idx="517">
                  <c:v>Lagoon 450F</c:v>
                </c:pt>
                <c:pt idx="518">
                  <c:v>Lagoon 39</c:v>
                </c:pt>
                <c:pt idx="519">
                  <c:v>FountainePajot Helia44</c:v>
                </c:pt>
                <c:pt idx="520">
                  <c:v>VoyageYachts Voyage520DC</c:v>
                </c:pt>
                <c:pt idx="521">
                  <c:v>Nautitech 542</c:v>
                </c:pt>
                <c:pt idx="522">
                  <c:v>Lagoon 400S2</c:v>
                </c:pt>
                <c:pt idx="523">
                  <c:v>DolphinOcema Ocema42</c:v>
                </c:pt>
                <c:pt idx="524">
                  <c:v>Lagoon 450OwnersVersion</c:v>
                </c:pt>
                <c:pt idx="525">
                  <c:v>Leopard 48</c:v>
                </c:pt>
                <c:pt idx="526">
                  <c:v>Lagoon 52</c:v>
                </c:pt>
                <c:pt idx="527">
                  <c:v>Lagoon 52F</c:v>
                </c:pt>
                <c:pt idx="528">
                  <c:v>Lagoon 380OwnersVersion</c:v>
                </c:pt>
                <c:pt idx="529">
                  <c:v>Nautitech 40Open</c:v>
                </c:pt>
                <c:pt idx="530">
                  <c:v>FountainePajot Salina48Evolution</c:v>
                </c:pt>
                <c:pt idx="531">
                  <c:v>Leopard 48CrewedVersion</c:v>
                </c:pt>
                <c:pt idx="532">
                  <c:v>FountainePajot SABA50</c:v>
                </c:pt>
                <c:pt idx="533">
                  <c:v>Privilege Series5</c:v>
                </c:pt>
                <c:pt idx="534">
                  <c:v>Leopard Sunsail404</c:v>
                </c:pt>
                <c:pt idx="535">
                  <c:v>Nautitech Open40</c:v>
                </c:pt>
                <c:pt idx="536">
                  <c:v>Bali 4.0</c:v>
                </c:pt>
                <c:pt idx="537">
                  <c:v>Seawind 1250</c:v>
                </c:pt>
                <c:pt idx="538">
                  <c:v>Bali 4.3</c:v>
                </c:pt>
                <c:pt idx="539">
                  <c:v>FountainePajot Helia44Maestro</c:v>
                </c:pt>
                <c:pt idx="540">
                  <c:v>Bali 4.5</c:v>
                </c:pt>
                <c:pt idx="541">
                  <c:v>Outremer 45</c:v>
                </c:pt>
                <c:pt idx="542">
                  <c:v>Lagoon 450S</c:v>
                </c:pt>
                <c:pt idx="543">
                  <c:v>FountainePajot SABA50Maestro</c:v>
                </c:pt>
                <c:pt idx="544">
                  <c:v>VoyageYachts Voyage480</c:v>
                </c:pt>
                <c:pt idx="545">
                  <c:v>FountainePajot Lucia40</c:v>
                </c:pt>
                <c:pt idx="546">
                  <c:v>ChrisWhite MastFoil40</c:v>
                </c:pt>
                <c:pt idx="547">
                  <c:v>Bali 4.1</c:v>
                </c:pt>
                <c:pt idx="548">
                  <c:v>Lagoon 42</c:v>
                </c:pt>
                <c:pt idx="549">
                  <c:v>FountainePajot Helia44Evolution</c:v>
                </c:pt>
                <c:pt idx="550">
                  <c:v>Nautitech 46Fly</c:v>
                </c:pt>
                <c:pt idx="551">
                  <c:v>Lagoon 45F</c:v>
                </c:pt>
                <c:pt idx="552">
                  <c:v>DixHarvey DH550</c:v>
                </c:pt>
                <c:pt idx="553">
                  <c:v>Lagoon 40</c:v>
                </c:pt>
                <c:pt idx="554">
                  <c:v>FountainePajot Lucia40Owner'sVersion</c:v>
                </c:pt>
                <c:pt idx="555">
                  <c:v>Seawind 1190Sport</c:v>
                </c:pt>
                <c:pt idx="556">
                  <c:v>Nautitech 46open</c:v>
                </c:pt>
                <c:pt idx="557">
                  <c:v>Leopard 45</c:v>
                </c:pt>
                <c:pt idx="558">
                  <c:v>Bali 4.6</c:v>
                </c:pt>
                <c:pt idx="559">
                  <c:v>Seawind 1260</c:v>
                </c:pt>
                <c:pt idx="560">
                  <c:v>Bali 4.3LOFT</c:v>
                </c:pt>
                <c:pt idx="561">
                  <c:v>Antares 44GS</c:v>
                </c:pt>
                <c:pt idx="562">
                  <c:v>FountainePajot Saona47</c:v>
                </c:pt>
                <c:pt idx="563">
                  <c:v>ChrisWhite Atlantic49MF</c:v>
                </c:pt>
                <c:pt idx="564">
                  <c:v>Lagoon 52Sport</c:v>
                </c:pt>
                <c:pt idx="565">
                  <c:v>HHCatamarans HH55Catamaran</c:v>
                </c:pt>
                <c:pt idx="566">
                  <c:v>FountainePajot Astrea42</c:v>
                </c:pt>
                <c:pt idx="567">
                  <c:v>Lagoon 46</c:v>
                </c:pt>
                <c:pt idx="568">
                  <c:v>Lagoon 50F</c:v>
                </c:pt>
                <c:pt idx="569">
                  <c:v>Bali 5.4</c:v>
                </c:pt>
              </c:strCache>
            </c:strRef>
          </c:cat>
          <c:val>
            <c:numRef>
              <c:f>Sheet3!$C$2:$C$571</c:f>
              <c:numCache>
                <c:formatCode>General</c:formatCode>
                <c:ptCount val="570"/>
                <c:pt idx="0">
                  <c:v>1269955389</c:v>
                </c:pt>
                <c:pt idx="1">
                  <c:v>595145937</c:v>
                </c:pt>
                <c:pt idx="2">
                  <c:v>1953146921</c:v>
                </c:pt>
                <c:pt idx="3">
                  <c:v>197973530</c:v>
                </c:pt>
                <c:pt idx="4">
                  <c:v>1153602311</c:v>
                </c:pt>
                <c:pt idx="5">
                  <c:v>1439160559</c:v>
                </c:pt>
                <c:pt idx="6">
                  <c:v>1881592366</c:v>
                </c:pt>
                <c:pt idx="7">
                  <c:v>608204142</c:v>
                </c:pt>
                <c:pt idx="8">
                  <c:v>1246826614</c:v>
                </c:pt>
                <c:pt idx="9">
                  <c:v>1140149199</c:v>
                </c:pt>
                <c:pt idx="10">
                  <c:v>514761141</c:v>
                </c:pt>
                <c:pt idx="11">
                  <c:v>737382245</c:v>
                </c:pt>
                <c:pt idx="12">
                  <c:v>1776647044</c:v>
                </c:pt>
                <c:pt idx="13">
                  <c:v>488855795</c:v>
                </c:pt>
                <c:pt idx="14">
                  <c:v>721121224</c:v>
                </c:pt>
                <c:pt idx="15">
                  <c:v>621212475</c:v>
                </c:pt>
                <c:pt idx="16">
                  <c:v>689440747</c:v>
                </c:pt>
                <c:pt idx="17">
                  <c:v>1195264009</c:v>
                </c:pt>
                <c:pt idx="18">
                  <c:v>384003288</c:v>
                </c:pt>
                <c:pt idx="19">
                  <c:v>645332653</c:v>
                </c:pt>
                <c:pt idx="20">
                  <c:v>1813882166</c:v>
                </c:pt>
                <c:pt idx="21">
                  <c:v>1525493418</c:v>
                </c:pt>
                <c:pt idx="22">
                  <c:v>1519534259</c:v>
                </c:pt>
                <c:pt idx="23">
                  <c:v>243783360</c:v>
                </c:pt>
                <c:pt idx="24">
                  <c:v>1782988541</c:v>
                </c:pt>
                <c:pt idx="25">
                  <c:v>520388808</c:v>
                </c:pt>
                <c:pt idx="26">
                  <c:v>791524161</c:v>
                </c:pt>
                <c:pt idx="27">
                  <c:v>1464883791</c:v>
                </c:pt>
                <c:pt idx="28">
                  <c:v>435656557</c:v>
                </c:pt>
                <c:pt idx="29">
                  <c:v>353880814</c:v>
                </c:pt>
                <c:pt idx="30">
                  <c:v>563225072</c:v>
                </c:pt>
                <c:pt idx="31">
                  <c:v>971966287</c:v>
                </c:pt>
                <c:pt idx="32">
                  <c:v>654162455</c:v>
                </c:pt>
                <c:pt idx="33">
                  <c:v>1166079151</c:v>
                </c:pt>
                <c:pt idx="34">
                  <c:v>109501135</c:v>
                </c:pt>
                <c:pt idx="35">
                  <c:v>325526960</c:v>
                </c:pt>
                <c:pt idx="36">
                  <c:v>1365754129</c:v>
                </c:pt>
                <c:pt idx="37">
                  <c:v>677222826</c:v>
                </c:pt>
                <c:pt idx="38">
                  <c:v>266537447</c:v>
                </c:pt>
                <c:pt idx="39">
                  <c:v>1639286497</c:v>
                </c:pt>
                <c:pt idx="40">
                  <c:v>1524300753</c:v>
                </c:pt>
                <c:pt idx="41">
                  <c:v>1757816860</c:v>
                </c:pt>
                <c:pt idx="42">
                  <c:v>684234200</c:v>
                </c:pt>
                <c:pt idx="43">
                  <c:v>812883386</c:v>
                </c:pt>
                <c:pt idx="44">
                  <c:v>1202717841</c:v>
                </c:pt>
                <c:pt idx="45">
                  <c:v>363863798</c:v>
                </c:pt>
                <c:pt idx="46">
                  <c:v>1493758620</c:v>
                </c:pt>
                <c:pt idx="47">
                  <c:v>1632952784</c:v>
                </c:pt>
                <c:pt idx="48">
                  <c:v>238499008</c:v>
                </c:pt>
                <c:pt idx="49">
                  <c:v>1769255547</c:v>
                </c:pt>
                <c:pt idx="50">
                  <c:v>1913348802</c:v>
                </c:pt>
                <c:pt idx="51">
                  <c:v>1333313879</c:v>
                </c:pt>
                <c:pt idx="52">
                  <c:v>1749656576</c:v>
                </c:pt>
                <c:pt idx="53">
                  <c:v>261654352</c:v>
                </c:pt>
                <c:pt idx="54">
                  <c:v>1930759230</c:v>
                </c:pt>
                <c:pt idx="55">
                  <c:v>1221301182</c:v>
                </c:pt>
                <c:pt idx="56">
                  <c:v>1345924044</c:v>
                </c:pt>
                <c:pt idx="57">
                  <c:v>837358856</c:v>
                </c:pt>
                <c:pt idx="58">
                  <c:v>789721532</c:v>
                </c:pt>
                <c:pt idx="59">
                  <c:v>1523690204</c:v>
                </c:pt>
                <c:pt idx="60">
                  <c:v>199795528</c:v>
                </c:pt>
                <c:pt idx="61">
                  <c:v>132309337</c:v>
                </c:pt>
                <c:pt idx="62">
                  <c:v>1029433155</c:v>
                </c:pt>
                <c:pt idx="63">
                  <c:v>1970618233</c:v>
                </c:pt>
                <c:pt idx="64">
                  <c:v>504356571</c:v>
                </c:pt>
                <c:pt idx="65">
                  <c:v>1166790383</c:v>
                </c:pt>
                <c:pt idx="66">
                  <c:v>1105690946</c:v>
                </c:pt>
                <c:pt idx="67">
                  <c:v>162784134</c:v>
                </c:pt>
                <c:pt idx="68">
                  <c:v>1143329844</c:v>
                </c:pt>
                <c:pt idx="69">
                  <c:v>644243304</c:v>
                </c:pt>
                <c:pt idx="70">
                  <c:v>848586423</c:v>
                </c:pt>
                <c:pt idx="71">
                  <c:v>749582972</c:v>
                </c:pt>
                <c:pt idx="72">
                  <c:v>711244391</c:v>
                </c:pt>
                <c:pt idx="73">
                  <c:v>1636051416</c:v>
                </c:pt>
                <c:pt idx="74">
                  <c:v>147921486</c:v>
                </c:pt>
                <c:pt idx="75">
                  <c:v>1320931766</c:v>
                </c:pt>
                <c:pt idx="76">
                  <c:v>701751040</c:v>
                </c:pt>
                <c:pt idx="77">
                  <c:v>578411398</c:v>
                </c:pt>
                <c:pt idx="78">
                  <c:v>303232221</c:v>
                </c:pt>
                <c:pt idx="79">
                  <c:v>1549583143</c:v>
                </c:pt>
                <c:pt idx="80">
                  <c:v>885013060</c:v>
                </c:pt>
                <c:pt idx="81">
                  <c:v>1344341617</c:v>
                </c:pt>
                <c:pt idx="82">
                  <c:v>1240999594</c:v>
                </c:pt>
                <c:pt idx="83">
                  <c:v>478953839</c:v>
                </c:pt>
                <c:pt idx="84">
                  <c:v>1140928420</c:v>
                </c:pt>
                <c:pt idx="85">
                  <c:v>1043047956</c:v>
                </c:pt>
                <c:pt idx="86">
                  <c:v>1624114575</c:v>
                </c:pt>
                <c:pt idx="87">
                  <c:v>1106257723</c:v>
                </c:pt>
                <c:pt idx="88">
                  <c:v>1780165884</c:v>
                </c:pt>
                <c:pt idx="89">
                  <c:v>1001851114</c:v>
                </c:pt>
                <c:pt idx="90">
                  <c:v>1821104676</c:v>
                </c:pt>
                <c:pt idx="91">
                  <c:v>1590969496</c:v>
                </c:pt>
                <c:pt idx="92">
                  <c:v>1277905857</c:v>
                </c:pt>
                <c:pt idx="93">
                  <c:v>464868068</c:v>
                </c:pt>
                <c:pt idx="94">
                  <c:v>674024173</c:v>
                </c:pt>
                <c:pt idx="95">
                  <c:v>1763000436</c:v>
                </c:pt>
                <c:pt idx="96">
                  <c:v>355121572</c:v>
                </c:pt>
                <c:pt idx="97">
                  <c:v>777701837</c:v>
                </c:pt>
                <c:pt idx="98">
                  <c:v>560786476</c:v>
                </c:pt>
                <c:pt idx="99">
                  <c:v>782525391</c:v>
                </c:pt>
                <c:pt idx="100">
                  <c:v>446863305</c:v>
                </c:pt>
                <c:pt idx="101">
                  <c:v>1848468510</c:v>
                </c:pt>
                <c:pt idx="102">
                  <c:v>914239391</c:v>
                </c:pt>
                <c:pt idx="103">
                  <c:v>1167816172</c:v>
                </c:pt>
                <c:pt idx="104">
                  <c:v>1190143703</c:v>
                </c:pt>
                <c:pt idx="105">
                  <c:v>388294961</c:v>
                </c:pt>
                <c:pt idx="106">
                  <c:v>732049289</c:v>
                </c:pt>
                <c:pt idx="107">
                  <c:v>596067580</c:v>
                </c:pt>
                <c:pt idx="108">
                  <c:v>405655661</c:v>
                </c:pt>
                <c:pt idx="109">
                  <c:v>1478160093</c:v>
                </c:pt>
                <c:pt idx="110">
                  <c:v>960596797</c:v>
                </c:pt>
                <c:pt idx="111">
                  <c:v>1933391143</c:v>
                </c:pt>
                <c:pt idx="112">
                  <c:v>1471529507</c:v>
                </c:pt>
                <c:pt idx="113">
                  <c:v>1889203294</c:v>
                </c:pt>
                <c:pt idx="114">
                  <c:v>1720811498</c:v>
                </c:pt>
                <c:pt idx="115">
                  <c:v>1867033252</c:v>
                </c:pt>
                <c:pt idx="116">
                  <c:v>642710489</c:v>
                </c:pt>
                <c:pt idx="117">
                  <c:v>466011746</c:v>
                </c:pt>
                <c:pt idx="118">
                  <c:v>1659573813</c:v>
                </c:pt>
                <c:pt idx="119">
                  <c:v>1387239433</c:v>
                </c:pt>
                <c:pt idx="120">
                  <c:v>370066698</c:v>
                </c:pt>
                <c:pt idx="121">
                  <c:v>1481031033</c:v>
                </c:pt>
                <c:pt idx="122">
                  <c:v>532307659</c:v>
                </c:pt>
                <c:pt idx="123">
                  <c:v>948915029</c:v>
                </c:pt>
                <c:pt idx="124">
                  <c:v>1565730344</c:v>
                </c:pt>
                <c:pt idx="125">
                  <c:v>1264245339</c:v>
                </c:pt>
                <c:pt idx="126">
                  <c:v>1816848049</c:v>
                </c:pt>
                <c:pt idx="127">
                  <c:v>1968232570</c:v>
                </c:pt>
                <c:pt idx="128">
                  <c:v>1044679445</c:v>
                </c:pt>
                <c:pt idx="129">
                  <c:v>585815683</c:v>
                </c:pt>
                <c:pt idx="130">
                  <c:v>1706398158</c:v>
                </c:pt>
                <c:pt idx="131">
                  <c:v>517340835</c:v>
                </c:pt>
                <c:pt idx="132">
                  <c:v>322148960</c:v>
                </c:pt>
                <c:pt idx="133">
                  <c:v>1058544506</c:v>
                </c:pt>
                <c:pt idx="134">
                  <c:v>339018055</c:v>
                </c:pt>
                <c:pt idx="135">
                  <c:v>1910662158</c:v>
                </c:pt>
                <c:pt idx="136">
                  <c:v>1938232469</c:v>
                </c:pt>
                <c:pt idx="137">
                  <c:v>1251157293</c:v>
                </c:pt>
                <c:pt idx="138">
                  <c:v>597085433</c:v>
                </c:pt>
                <c:pt idx="139">
                  <c:v>1713426120</c:v>
                </c:pt>
                <c:pt idx="140">
                  <c:v>1158351047</c:v>
                </c:pt>
                <c:pt idx="141">
                  <c:v>1394620879</c:v>
                </c:pt>
                <c:pt idx="142">
                  <c:v>686452587</c:v>
                </c:pt>
                <c:pt idx="143">
                  <c:v>575761910</c:v>
                </c:pt>
                <c:pt idx="144">
                  <c:v>1450616596</c:v>
                </c:pt>
                <c:pt idx="145">
                  <c:v>1254491670</c:v>
                </c:pt>
                <c:pt idx="146">
                  <c:v>299558019</c:v>
                </c:pt>
                <c:pt idx="147">
                  <c:v>146846164</c:v>
                </c:pt>
                <c:pt idx="148">
                  <c:v>1931633913</c:v>
                </c:pt>
                <c:pt idx="149">
                  <c:v>936122411</c:v>
                </c:pt>
                <c:pt idx="150">
                  <c:v>1485214747</c:v>
                </c:pt>
                <c:pt idx="151">
                  <c:v>127514419</c:v>
                </c:pt>
                <c:pt idx="152">
                  <c:v>1811032957</c:v>
                </c:pt>
                <c:pt idx="153">
                  <c:v>1154398617</c:v>
                </c:pt>
                <c:pt idx="154">
                  <c:v>1660519065</c:v>
                </c:pt>
                <c:pt idx="155">
                  <c:v>1756950012</c:v>
                </c:pt>
                <c:pt idx="156">
                  <c:v>1287493951</c:v>
                </c:pt>
                <c:pt idx="157">
                  <c:v>1472062073</c:v>
                </c:pt>
                <c:pt idx="158">
                  <c:v>1332086870</c:v>
                </c:pt>
                <c:pt idx="159">
                  <c:v>510802630</c:v>
                </c:pt>
                <c:pt idx="160">
                  <c:v>363665141</c:v>
                </c:pt>
                <c:pt idx="161">
                  <c:v>1809637714</c:v>
                </c:pt>
                <c:pt idx="162">
                  <c:v>1072520578</c:v>
                </c:pt>
                <c:pt idx="163">
                  <c:v>884893699</c:v>
                </c:pt>
                <c:pt idx="164">
                  <c:v>719917415</c:v>
                </c:pt>
                <c:pt idx="165">
                  <c:v>755485477</c:v>
                </c:pt>
                <c:pt idx="166">
                  <c:v>1843875204</c:v>
                </c:pt>
                <c:pt idx="167">
                  <c:v>745005282</c:v>
                </c:pt>
                <c:pt idx="168">
                  <c:v>1234222500</c:v>
                </c:pt>
                <c:pt idx="169">
                  <c:v>1381446733</c:v>
                </c:pt>
                <c:pt idx="170">
                  <c:v>775672707</c:v>
                </c:pt>
                <c:pt idx="171">
                  <c:v>1089199691</c:v>
                </c:pt>
                <c:pt idx="172">
                  <c:v>621253810</c:v>
                </c:pt>
                <c:pt idx="173">
                  <c:v>621859909</c:v>
                </c:pt>
                <c:pt idx="174">
                  <c:v>520556691</c:v>
                </c:pt>
                <c:pt idx="175">
                  <c:v>280704793</c:v>
                </c:pt>
                <c:pt idx="176">
                  <c:v>1815216689</c:v>
                </c:pt>
                <c:pt idx="177">
                  <c:v>593732295</c:v>
                </c:pt>
                <c:pt idx="178">
                  <c:v>323638320</c:v>
                </c:pt>
                <c:pt idx="179">
                  <c:v>675895513</c:v>
                </c:pt>
                <c:pt idx="180">
                  <c:v>568366055</c:v>
                </c:pt>
                <c:pt idx="181">
                  <c:v>114344439</c:v>
                </c:pt>
                <c:pt idx="182">
                  <c:v>1976236797</c:v>
                </c:pt>
                <c:pt idx="183">
                  <c:v>1593839112</c:v>
                </c:pt>
                <c:pt idx="184">
                  <c:v>947045249</c:v>
                </c:pt>
                <c:pt idx="185">
                  <c:v>885980169</c:v>
                </c:pt>
                <c:pt idx="186">
                  <c:v>380955798</c:v>
                </c:pt>
                <c:pt idx="187">
                  <c:v>1453642659</c:v>
                </c:pt>
                <c:pt idx="188">
                  <c:v>716218076</c:v>
                </c:pt>
                <c:pt idx="189">
                  <c:v>1177369935</c:v>
                </c:pt>
                <c:pt idx="190">
                  <c:v>1217326536</c:v>
                </c:pt>
                <c:pt idx="191">
                  <c:v>476821353</c:v>
                </c:pt>
                <c:pt idx="192">
                  <c:v>1019121434</c:v>
                </c:pt>
                <c:pt idx="193">
                  <c:v>1508307880</c:v>
                </c:pt>
                <c:pt idx="194">
                  <c:v>1123101294</c:v>
                </c:pt>
                <c:pt idx="195">
                  <c:v>636752271</c:v>
                </c:pt>
                <c:pt idx="196">
                  <c:v>1894101198</c:v>
                </c:pt>
                <c:pt idx="197">
                  <c:v>1403292067</c:v>
                </c:pt>
                <c:pt idx="198">
                  <c:v>1074599454</c:v>
                </c:pt>
                <c:pt idx="199">
                  <c:v>469955286</c:v>
                </c:pt>
                <c:pt idx="200">
                  <c:v>101501283</c:v>
                </c:pt>
                <c:pt idx="201">
                  <c:v>796740449</c:v>
                </c:pt>
                <c:pt idx="202">
                  <c:v>1811471155</c:v>
                </c:pt>
                <c:pt idx="203">
                  <c:v>176382043</c:v>
                </c:pt>
                <c:pt idx="204">
                  <c:v>1864814929</c:v>
                </c:pt>
                <c:pt idx="205">
                  <c:v>1578407058</c:v>
                </c:pt>
                <c:pt idx="206">
                  <c:v>1533802975</c:v>
                </c:pt>
                <c:pt idx="207">
                  <c:v>1669440921</c:v>
                </c:pt>
                <c:pt idx="208">
                  <c:v>878074590</c:v>
                </c:pt>
                <c:pt idx="209">
                  <c:v>434682566</c:v>
                </c:pt>
                <c:pt idx="210">
                  <c:v>1943624409</c:v>
                </c:pt>
                <c:pt idx="211">
                  <c:v>1513430572</c:v>
                </c:pt>
                <c:pt idx="212">
                  <c:v>551339567</c:v>
                </c:pt>
                <c:pt idx="213">
                  <c:v>1626120608</c:v>
                </c:pt>
                <c:pt idx="214">
                  <c:v>294521608</c:v>
                </c:pt>
                <c:pt idx="215">
                  <c:v>1566956531</c:v>
                </c:pt>
                <c:pt idx="216">
                  <c:v>1980515652</c:v>
                </c:pt>
                <c:pt idx="217">
                  <c:v>432347503</c:v>
                </c:pt>
                <c:pt idx="218">
                  <c:v>1262041041</c:v>
                </c:pt>
                <c:pt idx="219">
                  <c:v>1138725271</c:v>
                </c:pt>
                <c:pt idx="220">
                  <c:v>203312687</c:v>
                </c:pt>
                <c:pt idx="221">
                  <c:v>565705859</c:v>
                </c:pt>
                <c:pt idx="222">
                  <c:v>894449572</c:v>
                </c:pt>
                <c:pt idx="223">
                  <c:v>707549496</c:v>
                </c:pt>
                <c:pt idx="224">
                  <c:v>724644432</c:v>
                </c:pt>
                <c:pt idx="225">
                  <c:v>930635245</c:v>
                </c:pt>
                <c:pt idx="226">
                  <c:v>1228035706</c:v>
                </c:pt>
                <c:pt idx="227">
                  <c:v>612845041</c:v>
                </c:pt>
                <c:pt idx="228">
                  <c:v>1366684565</c:v>
                </c:pt>
                <c:pt idx="229">
                  <c:v>1134151411</c:v>
                </c:pt>
                <c:pt idx="230">
                  <c:v>1728586730</c:v>
                </c:pt>
                <c:pt idx="231">
                  <c:v>1236669270</c:v>
                </c:pt>
                <c:pt idx="232">
                  <c:v>784051770</c:v>
                </c:pt>
                <c:pt idx="233">
                  <c:v>1910020959</c:v>
                </c:pt>
                <c:pt idx="234">
                  <c:v>1321451688</c:v>
                </c:pt>
                <c:pt idx="235">
                  <c:v>547743490</c:v>
                </c:pt>
                <c:pt idx="236">
                  <c:v>668795326</c:v>
                </c:pt>
                <c:pt idx="237">
                  <c:v>1763740959</c:v>
                </c:pt>
                <c:pt idx="238">
                  <c:v>1459043385</c:v>
                </c:pt>
                <c:pt idx="239">
                  <c:v>1956790263</c:v>
                </c:pt>
                <c:pt idx="240">
                  <c:v>396594783</c:v>
                </c:pt>
                <c:pt idx="241">
                  <c:v>1145339777</c:v>
                </c:pt>
                <c:pt idx="242">
                  <c:v>912608318</c:v>
                </c:pt>
                <c:pt idx="243">
                  <c:v>1648220700</c:v>
                </c:pt>
                <c:pt idx="244">
                  <c:v>1341627418</c:v>
                </c:pt>
                <c:pt idx="245">
                  <c:v>657088032</c:v>
                </c:pt>
                <c:pt idx="246">
                  <c:v>1202892229</c:v>
                </c:pt>
                <c:pt idx="247">
                  <c:v>301572956</c:v>
                </c:pt>
                <c:pt idx="248">
                  <c:v>1378573048</c:v>
                </c:pt>
                <c:pt idx="249">
                  <c:v>1408372373</c:v>
                </c:pt>
                <c:pt idx="250">
                  <c:v>137451391</c:v>
                </c:pt>
                <c:pt idx="251">
                  <c:v>655188255</c:v>
                </c:pt>
                <c:pt idx="252">
                  <c:v>668055061</c:v>
                </c:pt>
                <c:pt idx="253">
                  <c:v>1364715709</c:v>
                </c:pt>
                <c:pt idx="254">
                  <c:v>1040150226</c:v>
                </c:pt>
                <c:pt idx="255">
                  <c:v>224598343</c:v>
                </c:pt>
                <c:pt idx="256">
                  <c:v>1047785998</c:v>
                </c:pt>
                <c:pt idx="257">
                  <c:v>1389827014</c:v>
                </c:pt>
                <c:pt idx="258">
                  <c:v>1023716488</c:v>
                </c:pt>
                <c:pt idx="259">
                  <c:v>1436391136</c:v>
                </c:pt>
                <c:pt idx="260">
                  <c:v>1738420798</c:v>
                </c:pt>
                <c:pt idx="261">
                  <c:v>1337057056</c:v>
                </c:pt>
                <c:pt idx="262">
                  <c:v>1473235312</c:v>
                </c:pt>
                <c:pt idx="263">
                  <c:v>1468945914</c:v>
                </c:pt>
                <c:pt idx="264">
                  <c:v>1851212135</c:v>
                </c:pt>
                <c:pt idx="265">
                  <c:v>1983477293</c:v>
                </c:pt>
                <c:pt idx="266">
                  <c:v>1802987546</c:v>
                </c:pt>
                <c:pt idx="267">
                  <c:v>1435284789</c:v>
                </c:pt>
                <c:pt idx="268">
                  <c:v>1587466937</c:v>
                </c:pt>
                <c:pt idx="269">
                  <c:v>1384306705</c:v>
                </c:pt>
                <c:pt idx="270">
                  <c:v>1658632178</c:v>
                </c:pt>
                <c:pt idx="271">
                  <c:v>1889448439</c:v>
                </c:pt>
                <c:pt idx="272">
                  <c:v>1014907379</c:v>
                </c:pt>
                <c:pt idx="273">
                  <c:v>359922657</c:v>
                </c:pt>
                <c:pt idx="274">
                  <c:v>875576823</c:v>
                </c:pt>
                <c:pt idx="275">
                  <c:v>738467934</c:v>
                </c:pt>
                <c:pt idx="276">
                  <c:v>1398389212</c:v>
                </c:pt>
                <c:pt idx="277">
                  <c:v>1510045012</c:v>
                </c:pt>
                <c:pt idx="278">
                  <c:v>1562925023</c:v>
                </c:pt>
                <c:pt idx="279">
                  <c:v>1898951199</c:v>
                </c:pt>
                <c:pt idx="280">
                  <c:v>1166322680</c:v>
                </c:pt>
                <c:pt idx="281">
                  <c:v>494764171</c:v>
                </c:pt>
                <c:pt idx="282">
                  <c:v>1933110538</c:v>
                </c:pt>
                <c:pt idx="283">
                  <c:v>1693981427</c:v>
                </c:pt>
                <c:pt idx="284">
                  <c:v>1512950491</c:v>
                </c:pt>
                <c:pt idx="285">
                  <c:v>1796797390</c:v>
                </c:pt>
                <c:pt idx="286">
                  <c:v>1677000207</c:v>
                </c:pt>
                <c:pt idx="287">
                  <c:v>966831956</c:v>
                </c:pt>
                <c:pt idx="288">
                  <c:v>1340707306</c:v>
                </c:pt>
                <c:pt idx="289">
                  <c:v>1053253373</c:v>
                </c:pt>
                <c:pt idx="290">
                  <c:v>1753644270</c:v>
                </c:pt>
                <c:pt idx="291">
                  <c:v>1464223526</c:v>
                </c:pt>
                <c:pt idx="292">
                  <c:v>1445779079</c:v>
                </c:pt>
                <c:pt idx="293">
                  <c:v>802121799</c:v>
                </c:pt>
                <c:pt idx="294">
                  <c:v>946950460</c:v>
                </c:pt>
                <c:pt idx="295">
                  <c:v>1769743541</c:v>
                </c:pt>
                <c:pt idx="296">
                  <c:v>1169072327</c:v>
                </c:pt>
                <c:pt idx="297">
                  <c:v>1705825163</c:v>
                </c:pt>
                <c:pt idx="298">
                  <c:v>605514545</c:v>
                </c:pt>
                <c:pt idx="299">
                  <c:v>1002784735</c:v>
                </c:pt>
                <c:pt idx="300">
                  <c:v>601259037</c:v>
                </c:pt>
                <c:pt idx="301">
                  <c:v>1625534375</c:v>
                </c:pt>
                <c:pt idx="302">
                  <c:v>946031608</c:v>
                </c:pt>
                <c:pt idx="303">
                  <c:v>977522559</c:v>
                </c:pt>
                <c:pt idx="304">
                  <c:v>623203661</c:v>
                </c:pt>
                <c:pt idx="305">
                  <c:v>1734030663</c:v>
                </c:pt>
                <c:pt idx="306">
                  <c:v>1037623789</c:v>
                </c:pt>
                <c:pt idx="307">
                  <c:v>1981741874</c:v>
                </c:pt>
                <c:pt idx="308">
                  <c:v>343621127</c:v>
                </c:pt>
                <c:pt idx="309">
                  <c:v>415310172</c:v>
                </c:pt>
                <c:pt idx="310">
                  <c:v>1380813418</c:v>
                </c:pt>
                <c:pt idx="311">
                  <c:v>1874428648</c:v>
                </c:pt>
                <c:pt idx="312">
                  <c:v>919046033</c:v>
                </c:pt>
                <c:pt idx="313">
                  <c:v>1801528867</c:v>
                </c:pt>
                <c:pt idx="314">
                  <c:v>235914628</c:v>
                </c:pt>
                <c:pt idx="315">
                  <c:v>717651581</c:v>
                </c:pt>
                <c:pt idx="316">
                  <c:v>1150258584</c:v>
                </c:pt>
                <c:pt idx="317">
                  <c:v>208940890</c:v>
                </c:pt>
                <c:pt idx="318">
                  <c:v>1164749954</c:v>
                </c:pt>
                <c:pt idx="319">
                  <c:v>157676289</c:v>
                </c:pt>
                <c:pt idx="320">
                  <c:v>136497591</c:v>
                </c:pt>
                <c:pt idx="321">
                  <c:v>1173060648</c:v>
                </c:pt>
                <c:pt idx="322">
                  <c:v>448842025</c:v>
                </c:pt>
                <c:pt idx="323">
                  <c:v>1281326112</c:v>
                </c:pt>
                <c:pt idx="324">
                  <c:v>193371070</c:v>
                </c:pt>
                <c:pt idx="325">
                  <c:v>484417408</c:v>
                </c:pt>
                <c:pt idx="326">
                  <c:v>393969320</c:v>
                </c:pt>
                <c:pt idx="327">
                  <c:v>1678753419</c:v>
                </c:pt>
                <c:pt idx="328">
                  <c:v>1777111583</c:v>
                </c:pt>
                <c:pt idx="329">
                  <c:v>1354014513</c:v>
                </c:pt>
                <c:pt idx="330">
                  <c:v>186470104</c:v>
                </c:pt>
                <c:pt idx="331">
                  <c:v>1584813952</c:v>
                </c:pt>
                <c:pt idx="332">
                  <c:v>1468298147</c:v>
                </c:pt>
                <c:pt idx="333">
                  <c:v>1161357188</c:v>
                </c:pt>
                <c:pt idx="334">
                  <c:v>778994583</c:v>
                </c:pt>
                <c:pt idx="335">
                  <c:v>1885814488</c:v>
                </c:pt>
                <c:pt idx="336">
                  <c:v>1348487189</c:v>
                </c:pt>
                <c:pt idx="337">
                  <c:v>414869017</c:v>
                </c:pt>
                <c:pt idx="338">
                  <c:v>552078025</c:v>
                </c:pt>
                <c:pt idx="339">
                  <c:v>104332219</c:v>
                </c:pt>
                <c:pt idx="340">
                  <c:v>704715750</c:v>
                </c:pt>
                <c:pt idx="341">
                  <c:v>1710532437</c:v>
                </c:pt>
                <c:pt idx="342">
                  <c:v>1610199291</c:v>
                </c:pt>
                <c:pt idx="343">
                  <c:v>1055638461</c:v>
                </c:pt>
                <c:pt idx="344">
                  <c:v>498330048</c:v>
                </c:pt>
                <c:pt idx="345">
                  <c:v>585562253</c:v>
                </c:pt>
                <c:pt idx="346">
                  <c:v>302161504</c:v>
                </c:pt>
                <c:pt idx="347">
                  <c:v>125170194</c:v>
                </c:pt>
                <c:pt idx="348">
                  <c:v>1607854617</c:v>
                </c:pt>
                <c:pt idx="349">
                  <c:v>570839321</c:v>
                </c:pt>
                <c:pt idx="350">
                  <c:v>402397073</c:v>
                </c:pt>
                <c:pt idx="351">
                  <c:v>1316778638</c:v>
                </c:pt>
                <c:pt idx="352">
                  <c:v>1421007634</c:v>
                </c:pt>
                <c:pt idx="353">
                  <c:v>1315706648</c:v>
                </c:pt>
                <c:pt idx="354">
                  <c:v>1049394136</c:v>
                </c:pt>
                <c:pt idx="355">
                  <c:v>960058498</c:v>
                </c:pt>
                <c:pt idx="356">
                  <c:v>1120506729</c:v>
                </c:pt>
                <c:pt idx="357">
                  <c:v>625014876</c:v>
                </c:pt>
                <c:pt idx="358">
                  <c:v>1521286687</c:v>
                </c:pt>
                <c:pt idx="359">
                  <c:v>195038842</c:v>
                </c:pt>
                <c:pt idx="360">
                  <c:v>1802604207</c:v>
                </c:pt>
                <c:pt idx="361">
                  <c:v>1609165173</c:v>
                </c:pt>
                <c:pt idx="362">
                  <c:v>1093925879</c:v>
                </c:pt>
                <c:pt idx="363">
                  <c:v>1409174907</c:v>
                </c:pt>
                <c:pt idx="364">
                  <c:v>851851379</c:v>
                </c:pt>
                <c:pt idx="365">
                  <c:v>698204005</c:v>
                </c:pt>
                <c:pt idx="366">
                  <c:v>722908105</c:v>
                </c:pt>
                <c:pt idx="367">
                  <c:v>1477974316</c:v>
                </c:pt>
                <c:pt idx="368">
                  <c:v>579475024</c:v>
                </c:pt>
                <c:pt idx="369">
                  <c:v>651218436</c:v>
                </c:pt>
                <c:pt idx="370">
                  <c:v>1452571437</c:v>
                </c:pt>
                <c:pt idx="371">
                  <c:v>121382020</c:v>
                </c:pt>
                <c:pt idx="372">
                  <c:v>1878881388</c:v>
                </c:pt>
                <c:pt idx="373">
                  <c:v>1034693201</c:v>
                </c:pt>
                <c:pt idx="374">
                  <c:v>543664316</c:v>
                </c:pt>
                <c:pt idx="375">
                  <c:v>1199269663</c:v>
                </c:pt>
                <c:pt idx="376">
                  <c:v>530996352</c:v>
                </c:pt>
                <c:pt idx="377">
                  <c:v>1904414534</c:v>
                </c:pt>
                <c:pt idx="378">
                  <c:v>1216504206</c:v>
                </c:pt>
                <c:pt idx="379">
                  <c:v>624435716</c:v>
                </c:pt>
                <c:pt idx="380">
                  <c:v>1284343645</c:v>
                </c:pt>
                <c:pt idx="381">
                  <c:v>900645305</c:v>
                </c:pt>
                <c:pt idx="382">
                  <c:v>1328068178</c:v>
                </c:pt>
                <c:pt idx="383">
                  <c:v>1178319492</c:v>
                </c:pt>
                <c:pt idx="384">
                  <c:v>922291988</c:v>
                </c:pt>
                <c:pt idx="385">
                  <c:v>547311616</c:v>
                </c:pt>
                <c:pt idx="386">
                  <c:v>697451220</c:v>
                </c:pt>
                <c:pt idx="387">
                  <c:v>1457746895</c:v>
                </c:pt>
                <c:pt idx="388">
                  <c:v>1212515320</c:v>
                </c:pt>
                <c:pt idx="389">
                  <c:v>651762966</c:v>
                </c:pt>
                <c:pt idx="390">
                  <c:v>443793972</c:v>
                </c:pt>
                <c:pt idx="391">
                  <c:v>190914560</c:v>
                </c:pt>
                <c:pt idx="392">
                  <c:v>1763092345</c:v>
                </c:pt>
                <c:pt idx="393">
                  <c:v>100120256</c:v>
                </c:pt>
                <c:pt idx="394">
                  <c:v>114286540</c:v>
                </c:pt>
                <c:pt idx="395">
                  <c:v>823337056</c:v>
                </c:pt>
                <c:pt idx="396">
                  <c:v>603354908</c:v>
                </c:pt>
                <c:pt idx="397">
                  <c:v>1698757411</c:v>
                </c:pt>
                <c:pt idx="398">
                  <c:v>1321439550</c:v>
                </c:pt>
                <c:pt idx="399">
                  <c:v>816846611</c:v>
                </c:pt>
                <c:pt idx="400">
                  <c:v>392629987</c:v>
                </c:pt>
                <c:pt idx="401">
                  <c:v>161489935</c:v>
                </c:pt>
                <c:pt idx="402">
                  <c:v>1827074564</c:v>
                </c:pt>
                <c:pt idx="403">
                  <c:v>1900788887</c:v>
                </c:pt>
                <c:pt idx="404">
                  <c:v>1908159296</c:v>
                </c:pt>
                <c:pt idx="405">
                  <c:v>603639167</c:v>
                </c:pt>
                <c:pt idx="406">
                  <c:v>1244307979</c:v>
                </c:pt>
                <c:pt idx="407">
                  <c:v>1794164402</c:v>
                </c:pt>
                <c:pt idx="408">
                  <c:v>1578595932</c:v>
                </c:pt>
                <c:pt idx="409">
                  <c:v>1955492257</c:v>
                </c:pt>
                <c:pt idx="410">
                  <c:v>162323407</c:v>
                </c:pt>
                <c:pt idx="411">
                  <c:v>1197564276</c:v>
                </c:pt>
                <c:pt idx="412">
                  <c:v>1580511763</c:v>
                </c:pt>
                <c:pt idx="413">
                  <c:v>211626517</c:v>
                </c:pt>
                <c:pt idx="414">
                  <c:v>1235548900</c:v>
                </c:pt>
                <c:pt idx="415">
                  <c:v>1690102045</c:v>
                </c:pt>
                <c:pt idx="416">
                  <c:v>1699385232</c:v>
                </c:pt>
                <c:pt idx="417">
                  <c:v>1231077959</c:v>
                </c:pt>
                <c:pt idx="418">
                  <c:v>1049587308</c:v>
                </c:pt>
                <c:pt idx="419">
                  <c:v>1854673674</c:v>
                </c:pt>
                <c:pt idx="420">
                  <c:v>1658431447</c:v>
                </c:pt>
                <c:pt idx="421">
                  <c:v>1363026565</c:v>
                </c:pt>
                <c:pt idx="422">
                  <c:v>1508532120</c:v>
                </c:pt>
                <c:pt idx="423">
                  <c:v>185752782</c:v>
                </c:pt>
                <c:pt idx="424">
                  <c:v>769161723</c:v>
                </c:pt>
                <c:pt idx="425">
                  <c:v>787533670</c:v>
                </c:pt>
                <c:pt idx="426">
                  <c:v>1318946139</c:v>
                </c:pt>
                <c:pt idx="427">
                  <c:v>1174602498</c:v>
                </c:pt>
                <c:pt idx="428">
                  <c:v>273224294</c:v>
                </c:pt>
                <c:pt idx="429">
                  <c:v>1419121558</c:v>
                </c:pt>
                <c:pt idx="430">
                  <c:v>191702702</c:v>
                </c:pt>
                <c:pt idx="431">
                  <c:v>467738055</c:v>
                </c:pt>
                <c:pt idx="432">
                  <c:v>1015955890</c:v>
                </c:pt>
                <c:pt idx="433">
                  <c:v>688212758</c:v>
                </c:pt>
                <c:pt idx="434">
                  <c:v>1403737528</c:v>
                </c:pt>
                <c:pt idx="435">
                  <c:v>210237375</c:v>
                </c:pt>
                <c:pt idx="436">
                  <c:v>674390484</c:v>
                </c:pt>
                <c:pt idx="437">
                  <c:v>1144804477</c:v>
                </c:pt>
                <c:pt idx="438">
                  <c:v>533870335</c:v>
                </c:pt>
                <c:pt idx="439">
                  <c:v>1083659206</c:v>
                </c:pt>
                <c:pt idx="440">
                  <c:v>1764662218</c:v>
                </c:pt>
                <c:pt idx="441">
                  <c:v>893670489</c:v>
                </c:pt>
                <c:pt idx="442">
                  <c:v>1182745552</c:v>
                </c:pt>
                <c:pt idx="443">
                  <c:v>868000000</c:v>
                </c:pt>
                <c:pt idx="444">
                  <c:v>898000000</c:v>
                </c:pt>
                <c:pt idx="445">
                  <c:v>291000000</c:v>
                </c:pt>
                <c:pt idx="446">
                  <c:v>681000000</c:v>
                </c:pt>
                <c:pt idx="447">
                  <c:v>197000000</c:v>
                </c:pt>
                <c:pt idx="448">
                  <c:v>320000000</c:v>
                </c:pt>
                <c:pt idx="449">
                  <c:v>302000000</c:v>
                </c:pt>
                <c:pt idx="450">
                  <c:v>653000000</c:v>
                </c:pt>
                <c:pt idx="451">
                  <c:v>630000000</c:v>
                </c:pt>
                <c:pt idx="452">
                  <c:v>729000000</c:v>
                </c:pt>
                <c:pt idx="453">
                  <c:v>608000000</c:v>
                </c:pt>
                <c:pt idx="454">
                  <c:v>1147000000</c:v>
                </c:pt>
                <c:pt idx="455">
                  <c:v>717000000</c:v>
                </c:pt>
                <c:pt idx="456">
                  <c:v>866000000</c:v>
                </c:pt>
                <c:pt idx="457">
                  <c:v>315000000</c:v>
                </c:pt>
                <c:pt idx="458">
                  <c:v>267000000</c:v>
                </c:pt>
                <c:pt idx="459">
                  <c:v>830000000</c:v>
                </c:pt>
                <c:pt idx="460">
                  <c:v>261000000</c:v>
                </c:pt>
                <c:pt idx="461">
                  <c:v>518000000</c:v>
                </c:pt>
                <c:pt idx="462">
                  <c:v>951000000</c:v>
                </c:pt>
                <c:pt idx="463">
                  <c:v>148000000</c:v>
                </c:pt>
                <c:pt idx="464">
                  <c:v>209000000</c:v>
                </c:pt>
                <c:pt idx="465">
                  <c:v>518000000</c:v>
                </c:pt>
                <c:pt idx="466">
                  <c:v>129000000</c:v>
                </c:pt>
                <c:pt idx="467">
                  <c:v>760000000</c:v>
                </c:pt>
                <c:pt idx="468">
                  <c:v>263000000</c:v>
                </c:pt>
                <c:pt idx="469">
                  <c:v>986000000</c:v>
                </c:pt>
                <c:pt idx="470">
                  <c:v>620000000</c:v>
                </c:pt>
                <c:pt idx="471">
                  <c:v>423000000</c:v>
                </c:pt>
                <c:pt idx="472">
                  <c:v>440000000</c:v>
                </c:pt>
                <c:pt idx="473">
                  <c:v>617000000</c:v>
                </c:pt>
                <c:pt idx="474">
                  <c:v>350000000</c:v>
                </c:pt>
                <c:pt idx="475">
                  <c:v>267000000</c:v>
                </c:pt>
                <c:pt idx="476">
                  <c:v>809000000</c:v>
                </c:pt>
                <c:pt idx="477">
                  <c:v>632000000</c:v>
                </c:pt>
                <c:pt idx="478">
                  <c:v>743000000</c:v>
                </c:pt>
                <c:pt idx="479">
                  <c:v>1190000000</c:v>
                </c:pt>
                <c:pt idx="480">
                  <c:v>979000000</c:v>
                </c:pt>
                <c:pt idx="481">
                  <c:v>979000000</c:v>
                </c:pt>
                <c:pt idx="482">
                  <c:v>166000000</c:v>
                </c:pt>
                <c:pt idx="483">
                  <c:v>401000000</c:v>
                </c:pt>
                <c:pt idx="484">
                  <c:v>578000000</c:v>
                </c:pt>
                <c:pt idx="485">
                  <c:v>1070000000</c:v>
                </c:pt>
                <c:pt idx="486">
                  <c:v>1065000000</c:v>
                </c:pt>
                <c:pt idx="487">
                  <c:v>1030000000</c:v>
                </c:pt>
                <c:pt idx="488">
                  <c:v>1026000000</c:v>
                </c:pt>
                <c:pt idx="489">
                  <c:v>350000000</c:v>
                </c:pt>
                <c:pt idx="490">
                  <c:v>1179000000</c:v>
                </c:pt>
                <c:pt idx="491">
                  <c:v>488000000</c:v>
                </c:pt>
                <c:pt idx="492">
                  <c:v>214000000</c:v>
                </c:pt>
                <c:pt idx="493">
                  <c:v>863000000</c:v>
                </c:pt>
                <c:pt idx="494">
                  <c:v>210000000</c:v>
                </c:pt>
                <c:pt idx="495">
                  <c:v>941000000</c:v>
                </c:pt>
                <c:pt idx="496">
                  <c:v>585000000</c:v>
                </c:pt>
                <c:pt idx="497">
                  <c:v>1004000000</c:v>
                </c:pt>
                <c:pt idx="498">
                  <c:v>1189000000</c:v>
                </c:pt>
                <c:pt idx="499">
                  <c:v>767000000</c:v>
                </c:pt>
                <c:pt idx="500">
                  <c:v>1063000000</c:v>
                </c:pt>
                <c:pt idx="501">
                  <c:v>775000000</c:v>
                </c:pt>
                <c:pt idx="502">
                  <c:v>703000000</c:v>
                </c:pt>
                <c:pt idx="503">
                  <c:v>263000000</c:v>
                </c:pt>
                <c:pt idx="504">
                  <c:v>628000000</c:v>
                </c:pt>
                <c:pt idx="505">
                  <c:v>397000000</c:v>
                </c:pt>
                <c:pt idx="506">
                  <c:v>588000000</c:v>
                </c:pt>
                <c:pt idx="507">
                  <c:v>531000000</c:v>
                </c:pt>
                <c:pt idx="508">
                  <c:v>1196000000</c:v>
                </c:pt>
                <c:pt idx="509">
                  <c:v>1071000000</c:v>
                </c:pt>
                <c:pt idx="510">
                  <c:v>1122000000</c:v>
                </c:pt>
                <c:pt idx="511">
                  <c:v>956000000</c:v>
                </c:pt>
                <c:pt idx="512">
                  <c:v>754000000</c:v>
                </c:pt>
                <c:pt idx="513">
                  <c:v>632000000</c:v>
                </c:pt>
                <c:pt idx="514">
                  <c:v>189000000</c:v>
                </c:pt>
                <c:pt idx="515">
                  <c:v>242000000</c:v>
                </c:pt>
                <c:pt idx="516">
                  <c:v>635000000</c:v>
                </c:pt>
                <c:pt idx="517">
                  <c:v>641000000</c:v>
                </c:pt>
                <c:pt idx="518">
                  <c:v>597000000</c:v>
                </c:pt>
                <c:pt idx="519">
                  <c:v>397000000</c:v>
                </c:pt>
                <c:pt idx="520">
                  <c:v>866000000</c:v>
                </c:pt>
                <c:pt idx="521">
                  <c:v>252000000</c:v>
                </c:pt>
                <c:pt idx="522">
                  <c:v>1041000000</c:v>
                </c:pt>
                <c:pt idx="523">
                  <c:v>613000000</c:v>
                </c:pt>
                <c:pt idx="524">
                  <c:v>667000000</c:v>
                </c:pt>
                <c:pt idx="525">
                  <c:v>148000000</c:v>
                </c:pt>
                <c:pt idx="526">
                  <c:v>765000000</c:v>
                </c:pt>
                <c:pt idx="527">
                  <c:v>803000000</c:v>
                </c:pt>
                <c:pt idx="528">
                  <c:v>1174000000</c:v>
                </c:pt>
                <c:pt idx="529">
                  <c:v>165000000</c:v>
                </c:pt>
                <c:pt idx="530">
                  <c:v>579000000</c:v>
                </c:pt>
                <c:pt idx="531">
                  <c:v>215000000</c:v>
                </c:pt>
                <c:pt idx="532">
                  <c:v>1099000000</c:v>
                </c:pt>
                <c:pt idx="533">
                  <c:v>631000000</c:v>
                </c:pt>
                <c:pt idx="534">
                  <c:v>1070000000</c:v>
                </c:pt>
                <c:pt idx="535">
                  <c:v>865000000</c:v>
                </c:pt>
                <c:pt idx="536">
                  <c:v>511000000</c:v>
                </c:pt>
                <c:pt idx="537">
                  <c:v>1174000000</c:v>
                </c:pt>
                <c:pt idx="538">
                  <c:v>470000000</c:v>
                </c:pt>
                <c:pt idx="539">
                  <c:v>603000000</c:v>
                </c:pt>
                <c:pt idx="540">
                  <c:v>376000000</c:v>
                </c:pt>
                <c:pt idx="541">
                  <c:v>930000000</c:v>
                </c:pt>
                <c:pt idx="542">
                  <c:v>1064000000</c:v>
                </c:pt>
                <c:pt idx="543">
                  <c:v>1147000000</c:v>
                </c:pt>
                <c:pt idx="544">
                  <c:v>1192000000</c:v>
                </c:pt>
                <c:pt idx="545">
                  <c:v>977000000</c:v>
                </c:pt>
                <c:pt idx="546">
                  <c:v>894000000</c:v>
                </c:pt>
                <c:pt idx="547">
                  <c:v>1080000000</c:v>
                </c:pt>
                <c:pt idx="548">
                  <c:v>817000000</c:v>
                </c:pt>
                <c:pt idx="549">
                  <c:v>195000000</c:v>
                </c:pt>
                <c:pt idx="550">
                  <c:v>629000000</c:v>
                </c:pt>
                <c:pt idx="551">
                  <c:v>751000000</c:v>
                </c:pt>
                <c:pt idx="552">
                  <c:v>965000000</c:v>
                </c:pt>
                <c:pt idx="553">
                  <c:v>1019000000</c:v>
                </c:pt>
                <c:pt idx="554">
                  <c:v>286000000</c:v>
                </c:pt>
                <c:pt idx="555">
                  <c:v>253000000</c:v>
                </c:pt>
                <c:pt idx="556">
                  <c:v>726000000</c:v>
                </c:pt>
                <c:pt idx="557">
                  <c:v>530000000</c:v>
                </c:pt>
                <c:pt idx="558">
                  <c:v>783000000</c:v>
                </c:pt>
                <c:pt idx="559">
                  <c:v>701000000</c:v>
                </c:pt>
                <c:pt idx="560">
                  <c:v>412000000</c:v>
                </c:pt>
                <c:pt idx="561">
                  <c:v>760000000</c:v>
                </c:pt>
                <c:pt idx="562">
                  <c:v>412000000</c:v>
                </c:pt>
                <c:pt idx="563">
                  <c:v>483000000</c:v>
                </c:pt>
                <c:pt idx="564">
                  <c:v>862000000</c:v>
                </c:pt>
                <c:pt idx="565">
                  <c:v>811000000</c:v>
                </c:pt>
                <c:pt idx="566">
                  <c:v>413000000</c:v>
                </c:pt>
                <c:pt idx="567">
                  <c:v>491000000</c:v>
                </c:pt>
                <c:pt idx="568">
                  <c:v>1098000000</c:v>
                </c:pt>
                <c:pt idx="569">
                  <c:v>996000000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66844"/>
        <c:axId val="753571372"/>
      </c:barChart>
      <c:lineChart>
        <c:grouping val="standard"/>
        <c:varyColors val="0"/>
        <c:ser>
          <c:idx val="2"/>
          <c:order val="2"/>
          <c:tx>
            <c:strRef>
              <c:f>Sheet3!$D$1</c:f>
              <c:strCache>
                <c:ptCount val="1"/>
                <c:pt idx="0">
                  <c:v>R</c:v>
                </c:pt>
              </c:strCache>
            </c:strRef>
          </c:tx>
          <c:spPr>
            <a:ln w="12700" cap="rnd" cmpd="thickThin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Sheet3!$A$2:$A$571</c:f>
              <c:strCache>
                <c:ptCount val="570"/>
                <c:pt idx="0">
                  <c:v>Alubat Ovni395</c:v>
                </c:pt>
                <c:pt idx="1">
                  <c:v>Bavaria 38Cruiser</c:v>
                </c:pt>
                <c:pt idx="2">
                  <c:v>Bavaria 39Cruiser</c:v>
                </c:pt>
                <c:pt idx="3">
                  <c:v>Bavaria 42Match</c:v>
                </c:pt>
                <c:pt idx="4">
                  <c:v>Bavaria 42Cruiser</c:v>
                </c:pt>
                <c:pt idx="5">
                  <c:v>Bavaria Cruiser46</c:v>
                </c:pt>
                <c:pt idx="6">
                  <c:v>Bavaria 50Cruiser</c:v>
                </c:pt>
                <c:pt idx="7">
                  <c:v>Bavaria 49Cruiser</c:v>
                </c:pt>
                <c:pt idx="8">
                  <c:v>Beneteau First40.7</c:v>
                </c:pt>
                <c:pt idx="9">
                  <c:v>Beneteau Cyclades39.3</c:v>
                </c:pt>
                <c:pt idx="10">
                  <c:v>Beneteau Oceanis423</c:v>
                </c:pt>
                <c:pt idx="11">
                  <c:v>Beneteau Cyclades43.3</c:v>
                </c:pt>
                <c:pt idx="12">
                  <c:v>Beneteau OceanisClipper423</c:v>
                </c:pt>
                <c:pt idx="13">
                  <c:v>Beneteau Oceanis43</c:v>
                </c:pt>
                <c:pt idx="14">
                  <c:v>Beneteau First44.7</c:v>
                </c:pt>
                <c:pt idx="15">
                  <c:v>Beneteau OceanisClipper473</c:v>
                </c:pt>
                <c:pt idx="16">
                  <c:v>Beneteau Oceanis473</c:v>
                </c:pt>
                <c:pt idx="17">
                  <c:v>Beneteau First47.7</c:v>
                </c:pt>
                <c:pt idx="18">
                  <c:v>Beneteau Oceanis523</c:v>
                </c:pt>
                <c:pt idx="19">
                  <c:v>Beneteau OceanisClipper523</c:v>
                </c:pt>
                <c:pt idx="20">
                  <c:v>Beneteau 56</c:v>
                </c:pt>
                <c:pt idx="21">
                  <c:v>Beneteau Cyclades50.5</c:v>
                </c:pt>
                <c:pt idx="22">
                  <c:v>C&amp;C 121</c:v>
                </c:pt>
                <c:pt idx="23">
                  <c:v>CaboRico 42</c:v>
                </c:pt>
                <c:pt idx="24">
                  <c:v>Caliber 40LRCSE</c:v>
                </c:pt>
                <c:pt idx="25">
                  <c:v>Catalina 387</c:v>
                </c:pt>
                <c:pt idx="26">
                  <c:v>Catalina 42MKII</c:v>
                </c:pt>
                <c:pt idx="27">
                  <c:v>Catalina Morgan440</c:v>
                </c:pt>
                <c:pt idx="28">
                  <c:v>Comar Comet41S</c:v>
                </c:pt>
                <c:pt idx="29">
                  <c:v>Comar Comet45s</c:v>
                </c:pt>
                <c:pt idx="30">
                  <c:v>Comar Comet51S</c:v>
                </c:pt>
                <c:pt idx="31">
                  <c:v>Comar Comet52RS</c:v>
                </c:pt>
                <c:pt idx="32">
                  <c:v>Dehler 41CR</c:v>
                </c:pt>
                <c:pt idx="33">
                  <c:v>Delphia 40</c:v>
                </c:pt>
                <c:pt idx="34">
                  <c:v>Dufour 385</c:v>
                </c:pt>
                <c:pt idx="35">
                  <c:v>Dufour 385GL</c:v>
                </c:pt>
                <c:pt idx="36">
                  <c:v>Dufour 40</c:v>
                </c:pt>
                <c:pt idx="37">
                  <c:v>Dufour 44</c:v>
                </c:pt>
                <c:pt idx="38">
                  <c:v>Dufour 44Performance</c:v>
                </c:pt>
                <c:pt idx="39">
                  <c:v>Dufour 455</c:v>
                </c:pt>
                <c:pt idx="40">
                  <c:v>Dufour 455GL</c:v>
                </c:pt>
                <c:pt idx="41">
                  <c:v>Elan Impression434</c:v>
                </c:pt>
                <c:pt idx="42">
                  <c:v>GrandSoleil 43</c:v>
                </c:pt>
                <c:pt idx="43">
                  <c:v>GrandSoleil 45RACING</c:v>
                </c:pt>
                <c:pt idx="44">
                  <c:v>GrandSoleil 50</c:v>
                </c:pt>
                <c:pt idx="45">
                  <c:v>Hallberg-Rassy 40</c:v>
                </c:pt>
                <c:pt idx="46">
                  <c:v>Hallberg-Rassy 43</c:v>
                </c:pt>
                <c:pt idx="47">
                  <c:v>Hanse 411</c:v>
                </c:pt>
                <c:pt idx="48">
                  <c:v>Hanse 461</c:v>
                </c:pt>
                <c:pt idx="49">
                  <c:v>Hanse 531</c:v>
                </c:pt>
                <c:pt idx="50">
                  <c:v>Harmony 42Elegance</c:v>
                </c:pt>
                <c:pt idx="51">
                  <c:v>Hunter 38</c:v>
                </c:pt>
                <c:pt idx="52">
                  <c:v>Hunter 41DS</c:v>
                </c:pt>
                <c:pt idx="53">
                  <c:v>Hunter 41DeckSalon</c:v>
                </c:pt>
                <c:pt idx="54">
                  <c:v>Hunter 41AftCockpit</c:v>
                </c:pt>
                <c:pt idx="55">
                  <c:v>Hunter 44DS</c:v>
                </c:pt>
                <c:pt idx="56">
                  <c:v>Hunter 44</c:v>
                </c:pt>
                <c:pt idx="57">
                  <c:v>Hunter Passage456</c:v>
                </c:pt>
                <c:pt idx="58">
                  <c:v>Hunter 466</c:v>
                </c:pt>
                <c:pt idx="59">
                  <c:v>Hylas 49</c:v>
                </c:pt>
                <c:pt idx="60">
                  <c:v>IslandPacket 370</c:v>
                </c:pt>
                <c:pt idx="61">
                  <c:v>IslandPacket 420</c:v>
                </c:pt>
                <c:pt idx="62">
                  <c:v>JBoats J122</c:v>
                </c:pt>
                <c:pt idx="63">
                  <c:v>Jeanneau SunOdyssey40.3</c:v>
                </c:pt>
                <c:pt idx="64">
                  <c:v>Jeanneau SunOdyssey40</c:v>
                </c:pt>
                <c:pt idx="65">
                  <c:v>Jeanneau SunOdyssey43DS</c:v>
                </c:pt>
                <c:pt idx="66">
                  <c:v>Jeanneau SunOdyssey45</c:v>
                </c:pt>
                <c:pt idx="67">
                  <c:v>Jeanneau SunOdyssey49DS</c:v>
                </c:pt>
                <c:pt idx="68">
                  <c:v>Jeanneau SunOdyssey49</c:v>
                </c:pt>
                <c:pt idx="69">
                  <c:v>Jeanneau SunOdyssey54DS</c:v>
                </c:pt>
                <c:pt idx="70">
                  <c:v>Malo 43Classic</c:v>
                </c:pt>
                <c:pt idx="71">
                  <c:v>Malo 46</c:v>
                </c:pt>
                <c:pt idx="72">
                  <c:v>Moody 49</c:v>
                </c:pt>
                <c:pt idx="73">
                  <c:v>Morris OceanSeries48</c:v>
                </c:pt>
                <c:pt idx="74">
                  <c:v>Najad 380</c:v>
                </c:pt>
                <c:pt idx="75">
                  <c:v>Nauticat 385</c:v>
                </c:pt>
                <c:pt idx="76">
                  <c:v>Nauticat 44</c:v>
                </c:pt>
                <c:pt idx="77">
                  <c:v>Poncin HARMONY47</c:v>
                </c:pt>
                <c:pt idx="78">
                  <c:v>Salona 40</c:v>
                </c:pt>
                <c:pt idx="79">
                  <c:v>Salona 45</c:v>
                </c:pt>
                <c:pt idx="80">
                  <c:v>ShearWater 39</c:v>
                </c:pt>
                <c:pt idx="81">
                  <c:v>Sunbeam 39</c:v>
                </c:pt>
                <c:pt idx="82">
                  <c:v>Sunbeam 53</c:v>
                </c:pt>
                <c:pt idx="83">
                  <c:v>SwedenYachts 42</c:v>
                </c:pt>
                <c:pt idx="84">
                  <c:v>Tartan 4400</c:v>
                </c:pt>
                <c:pt idx="85">
                  <c:v>VanDeStadt Beluga46</c:v>
                </c:pt>
                <c:pt idx="86">
                  <c:v>Wauquiez Centurion40s</c:v>
                </c:pt>
                <c:pt idx="87">
                  <c:v>Wauquiez PilotSaloon40</c:v>
                </c:pt>
                <c:pt idx="88">
                  <c:v>X-Yachts 40</c:v>
                </c:pt>
                <c:pt idx="89">
                  <c:v>X-Yachts X-50</c:v>
                </c:pt>
                <c:pt idx="90">
                  <c:v>Alliage 44</c:v>
                </c:pt>
                <c:pt idx="91">
                  <c:v>Amel 54</c:v>
                </c:pt>
                <c:pt idx="92">
                  <c:v>Bavaria Cruiser50</c:v>
                </c:pt>
                <c:pt idx="93">
                  <c:v>Beneteau 423</c:v>
                </c:pt>
                <c:pt idx="94">
                  <c:v>Beneteau Cyclades43.4</c:v>
                </c:pt>
                <c:pt idx="95">
                  <c:v>Beneteau First50</c:v>
                </c:pt>
                <c:pt idx="96">
                  <c:v>Beneteau Oceanis50</c:v>
                </c:pt>
                <c:pt idx="97">
                  <c:v>Beneteau Oceanis51</c:v>
                </c:pt>
                <c:pt idx="98">
                  <c:v>Beneteau 523</c:v>
                </c:pt>
                <c:pt idx="99">
                  <c:v>Beneteau Oceanis523A</c:v>
                </c:pt>
                <c:pt idx="100">
                  <c:v>C&amp;C 115</c:v>
                </c:pt>
                <c:pt idx="101">
                  <c:v>Catalina 400MKII</c:v>
                </c:pt>
                <c:pt idx="102">
                  <c:v>Catalina Morgan440DSSloop</c:v>
                </c:pt>
                <c:pt idx="103">
                  <c:v>Dufour 40Performance</c:v>
                </c:pt>
                <c:pt idx="104">
                  <c:v>Elan Impression384</c:v>
                </c:pt>
                <c:pt idx="105">
                  <c:v>Elan 434Impression</c:v>
                </c:pt>
                <c:pt idx="106">
                  <c:v>GrandSoleil 40</c:v>
                </c:pt>
                <c:pt idx="107">
                  <c:v>GrandSoleil 45</c:v>
                </c:pt>
                <c:pt idx="108">
                  <c:v>Hanse 400</c:v>
                </c:pt>
                <c:pt idx="109">
                  <c:v>Hanse 400e</c:v>
                </c:pt>
                <c:pt idx="110">
                  <c:v>Hanse 470e</c:v>
                </c:pt>
                <c:pt idx="111">
                  <c:v>Hanse 540e</c:v>
                </c:pt>
                <c:pt idx="112">
                  <c:v>Harmony 38</c:v>
                </c:pt>
                <c:pt idx="113">
                  <c:v>Harmony 47</c:v>
                </c:pt>
                <c:pt idx="114">
                  <c:v>Hunter 380</c:v>
                </c:pt>
                <c:pt idx="115">
                  <c:v>Hunter 41</c:v>
                </c:pt>
                <c:pt idx="116">
                  <c:v>Hunter 44DeckSalon</c:v>
                </c:pt>
                <c:pt idx="117">
                  <c:v>Hunter 45CenterCockpit</c:v>
                </c:pt>
                <c:pt idx="118">
                  <c:v>Hunter 45cc</c:v>
                </c:pt>
                <c:pt idx="119">
                  <c:v>IslandPacket 440</c:v>
                </c:pt>
                <c:pt idx="120">
                  <c:v>IslandPacket 445</c:v>
                </c:pt>
                <c:pt idx="121">
                  <c:v>IslandPacket 485</c:v>
                </c:pt>
                <c:pt idx="122">
                  <c:v>Jeanneau SunOdyssey42DS</c:v>
                </c:pt>
                <c:pt idx="123">
                  <c:v>Jeanneau SunOdyssey48DS</c:v>
                </c:pt>
                <c:pt idx="124">
                  <c:v>Jeanneau SunOdyssey49Ownersversion</c:v>
                </c:pt>
                <c:pt idx="125">
                  <c:v>Najad 440CC</c:v>
                </c:pt>
                <c:pt idx="126">
                  <c:v>Nordship DSC38</c:v>
                </c:pt>
                <c:pt idx="127">
                  <c:v>Oyster 46</c:v>
                </c:pt>
                <c:pt idx="128">
                  <c:v>Passport 470</c:v>
                </c:pt>
                <c:pt idx="129">
                  <c:v>Passport Vista515CenterCockpit</c:v>
                </c:pt>
                <c:pt idx="130">
                  <c:v>Sabre 386</c:v>
                </c:pt>
                <c:pt idx="131">
                  <c:v>Sabre 426</c:v>
                </c:pt>
                <c:pt idx="132">
                  <c:v>Tayana 48</c:v>
                </c:pt>
                <c:pt idx="133">
                  <c:v>Wauquiez PilotSaloon41</c:v>
                </c:pt>
                <c:pt idx="134">
                  <c:v>Wauquiez PilotSaloon47</c:v>
                </c:pt>
                <c:pt idx="135">
                  <c:v>X-Yachts X-40</c:v>
                </c:pt>
                <c:pt idx="136">
                  <c:v>X-Yachts X-43</c:v>
                </c:pt>
                <c:pt idx="137">
                  <c:v>X-Yachts 50</c:v>
                </c:pt>
                <c:pt idx="138">
                  <c:v>Zuanelli 52DH</c:v>
                </c:pt>
                <c:pt idx="139">
                  <c:v>Allures 44</c:v>
                </c:pt>
                <c:pt idx="140">
                  <c:v>Alubat CIGALE16</c:v>
                </c:pt>
                <c:pt idx="141">
                  <c:v>Archambault 40RC</c:v>
                </c:pt>
                <c:pt idx="142">
                  <c:v>Bavaria 44Vision</c:v>
                </c:pt>
                <c:pt idx="143">
                  <c:v>Bavaria 46Cruiser</c:v>
                </c:pt>
                <c:pt idx="144">
                  <c:v>Beneteau Oceanis40</c:v>
                </c:pt>
                <c:pt idx="145">
                  <c:v>Beneteau Cyclades43</c:v>
                </c:pt>
                <c:pt idx="146">
                  <c:v>Beneteau Oceanis46</c:v>
                </c:pt>
                <c:pt idx="147">
                  <c:v>Beneteau Oceanis46OwnerVersion</c:v>
                </c:pt>
                <c:pt idx="148">
                  <c:v>Beneteau Oceanis49</c:v>
                </c:pt>
                <c:pt idx="149">
                  <c:v>Bestevaer 53ST</c:v>
                </c:pt>
                <c:pt idx="150">
                  <c:v>Caliber 47LRCSE</c:v>
                </c:pt>
                <c:pt idx="151">
                  <c:v>Caliber 47LRC</c:v>
                </c:pt>
                <c:pt idx="152">
                  <c:v>Catalina 470</c:v>
                </c:pt>
                <c:pt idx="153">
                  <c:v>Contest 50CS</c:v>
                </c:pt>
                <c:pt idx="154">
                  <c:v>Contest 55CS</c:v>
                </c:pt>
                <c:pt idx="155">
                  <c:v>Dehler 39SQ</c:v>
                </c:pt>
                <c:pt idx="156">
                  <c:v>Dehler 44</c:v>
                </c:pt>
                <c:pt idx="157">
                  <c:v>Dehler 44SQ</c:v>
                </c:pt>
                <c:pt idx="158">
                  <c:v>Dehler 47SQ</c:v>
                </c:pt>
                <c:pt idx="159">
                  <c:v>Dehler 47</c:v>
                </c:pt>
                <c:pt idx="160">
                  <c:v>Dufour 485GL</c:v>
                </c:pt>
                <c:pt idx="161">
                  <c:v>Dufour 485</c:v>
                </c:pt>
                <c:pt idx="162">
                  <c:v>Dufour 525GL</c:v>
                </c:pt>
                <c:pt idx="163">
                  <c:v>Elan 410</c:v>
                </c:pt>
                <c:pt idx="164">
                  <c:v>Elan 514IMPRESSION</c:v>
                </c:pt>
                <c:pt idx="165">
                  <c:v>GrandSoleil 43BC</c:v>
                </c:pt>
                <c:pt idx="166">
                  <c:v>GrandSoleil 54</c:v>
                </c:pt>
                <c:pt idx="167">
                  <c:v>GrandSoleil 56</c:v>
                </c:pt>
                <c:pt idx="168">
                  <c:v>Hallberg-Rassy 54</c:v>
                </c:pt>
                <c:pt idx="169">
                  <c:v>Hanse 430e</c:v>
                </c:pt>
                <c:pt idx="170">
                  <c:v>Hanse 430</c:v>
                </c:pt>
                <c:pt idx="171">
                  <c:v>Hanse 470</c:v>
                </c:pt>
                <c:pt idx="172">
                  <c:v>Hanse 540</c:v>
                </c:pt>
                <c:pt idx="173">
                  <c:v>Hunter 49</c:v>
                </c:pt>
                <c:pt idx="174">
                  <c:v>Hylas 46</c:v>
                </c:pt>
                <c:pt idx="175">
                  <c:v>IslandPacket SPCruiser</c:v>
                </c:pt>
                <c:pt idx="176">
                  <c:v>IslandPacket 465</c:v>
                </c:pt>
                <c:pt idx="177">
                  <c:v>Jeanneau SunOdyssey39i</c:v>
                </c:pt>
                <c:pt idx="178">
                  <c:v>Jeanneau SunOdyssey39DS</c:v>
                </c:pt>
                <c:pt idx="179">
                  <c:v>Jeanneau SunOdyssey39iPerformance</c:v>
                </c:pt>
                <c:pt idx="180">
                  <c:v>Jeanneau 42DS</c:v>
                </c:pt>
                <c:pt idx="181">
                  <c:v>Jeanneau SunOdyssey42i</c:v>
                </c:pt>
                <c:pt idx="182">
                  <c:v>Jeanneau SunOdyssey42</c:v>
                </c:pt>
                <c:pt idx="183">
                  <c:v>Jeanneau SunOdyssey45Performance</c:v>
                </c:pt>
                <c:pt idx="184">
                  <c:v>Jeanneau SunOdyssey45DS</c:v>
                </c:pt>
                <c:pt idx="185">
                  <c:v>Jeanneau SunOdyssey49i</c:v>
                </c:pt>
                <c:pt idx="186">
                  <c:v>Malo 40ClassicMKIl</c:v>
                </c:pt>
                <c:pt idx="187">
                  <c:v>Maxi 1300</c:v>
                </c:pt>
                <c:pt idx="188">
                  <c:v>Nautor Swan46</c:v>
                </c:pt>
                <c:pt idx="189">
                  <c:v>Oyster 53</c:v>
                </c:pt>
                <c:pt idx="190">
                  <c:v>Poncin harmony52</c:v>
                </c:pt>
                <c:pt idx="191">
                  <c:v>Rustler 42</c:v>
                </c:pt>
                <c:pt idx="192">
                  <c:v>Sly 42</c:v>
                </c:pt>
                <c:pt idx="193">
                  <c:v>Sly 53</c:v>
                </c:pt>
                <c:pt idx="194">
                  <c:v>Southerly 135</c:v>
                </c:pt>
                <c:pt idx="195">
                  <c:v>SwedenYachts 45</c:v>
                </c:pt>
                <c:pt idx="196">
                  <c:v>Tayana Pilothouse</c:v>
                </c:pt>
                <c:pt idx="197">
                  <c:v>Tayana 52DS</c:v>
                </c:pt>
                <c:pt idx="198">
                  <c:v>Vismara V52</c:v>
                </c:pt>
                <c:pt idx="199">
                  <c:v>Vismara 52Carbon</c:v>
                </c:pt>
                <c:pt idx="200">
                  <c:v>X-Yachts 41</c:v>
                </c:pt>
                <c:pt idx="201">
                  <c:v>X-Yachts X-46</c:v>
                </c:pt>
                <c:pt idx="202">
                  <c:v>X-Yachts X-55</c:v>
                </c:pt>
                <c:pt idx="203">
                  <c:v>Bavaria 40Cruiser</c:v>
                </c:pt>
                <c:pt idx="204">
                  <c:v>Beneteau 43</c:v>
                </c:pt>
                <c:pt idx="205">
                  <c:v>Beneteau Oceanis43.4</c:v>
                </c:pt>
                <c:pt idx="206">
                  <c:v>Beneteau First45</c:v>
                </c:pt>
                <c:pt idx="207">
                  <c:v>Beneteau First50Sport</c:v>
                </c:pt>
                <c:pt idx="208">
                  <c:v>Comar Comet450</c:v>
                </c:pt>
                <c:pt idx="209">
                  <c:v>Dufour 425GL</c:v>
                </c:pt>
                <c:pt idx="210">
                  <c:v>Elan 450</c:v>
                </c:pt>
                <c:pt idx="211">
                  <c:v>Hanse 400Epoxy</c:v>
                </c:pt>
                <c:pt idx="212">
                  <c:v>Hunter 45DS</c:v>
                </c:pt>
                <c:pt idx="213">
                  <c:v>Jeanneau 39i</c:v>
                </c:pt>
                <c:pt idx="214">
                  <c:v>Jeanneau SunOdyssey42iPerformance</c:v>
                </c:pt>
                <c:pt idx="215">
                  <c:v>Jeanneau 45SunOdysseyPerformance</c:v>
                </c:pt>
                <c:pt idx="216">
                  <c:v>Jeanneau SunOdyssey49iPerformance</c:v>
                </c:pt>
                <c:pt idx="217">
                  <c:v>Jeanneau SunOdyssey50DS</c:v>
                </c:pt>
                <c:pt idx="218">
                  <c:v>Jeanneau 49i</c:v>
                </c:pt>
                <c:pt idx="219">
                  <c:v>Malo 40</c:v>
                </c:pt>
                <c:pt idx="220">
                  <c:v>Morris M42</c:v>
                </c:pt>
                <c:pt idx="221">
                  <c:v>Oyster 54</c:v>
                </c:pt>
                <c:pt idx="222">
                  <c:v>Passport 470CenterCockpit</c:v>
                </c:pt>
                <c:pt idx="223">
                  <c:v>SwedenYachts 54</c:v>
                </c:pt>
                <c:pt idx="224">
                  <c:v>Tartan 4300</c:v>
                </c:pt>
                <c:pt idx="225">
                  <c:v>X-Yachts X-41OneDesign</c:v>
                </c:pt>
                <c:pt idx="226">
                  <c:v>X-Yachts X-50Modern</c:v>
                </c:pt>
                <c:pt idx="227">
                  <c:v>Zuanelli 40</c:v>
                </c:pt>
                <c:pt idx="228">
                  <c:v>Alliage AZZURO53</c:v>
                </c:pt>
                <c:pt idx="229">
                  <c:v>Bavaria 47Cruiser</c:v>
                </c:pt>
                <c:pt idx="230">
                  <c:v>Bavaria 51Cruiser</c:v>
                </c:pt>
                <c:pt idx="231">
                  <c:v>Bavaria 56Cruiser</c:v>
                </c:pt>
                <c:pt idx="232">
                  <c:v>Beneteau First40</c:v>
                </c:pt>
                <c:pt idx="233">
                  <c:v>Beneteau First40CR</c:v>
                </c:pt>
                <c:pt idx="234">
                  <c:v>Beneteau 40</c:v>
                </c:pt>
                <c:pt idx="235">
                  <c:v>Beneteau Oceanis43Family</c:v>
                </c:pt>
                <c:pt idx="236">
                  <c:v>Beneteau Oceanis54</c:v>
                </c:pt>
                <c:pt idx="237">
                  <c:v>Beneteau America50</c:v>
                </c:pt>
                <c:pt idx="238">
                  <c:v>Bestevaer 49ST</c:v>
                </c:pt>
                <c:pt idx="239">
                  <c:v>B-Yachts 38</c:v>
                </c:pt>
                <c:pt idx="240">
                  <c:v>Dufour 405GL</c:v>
                </c:pt>
                <c:pt idx="241">
                  <c:v>Dufour 425</c:v>
                </c:pt>
                <c:pt idx="242">
                  <c:v>GrandSoleil 37B&amp;C</c:v>
                </c:pt>
                <c:pt idx="243">
                  <c:v>GrandSoleil 40B&amp;C</c:v>
                </c:pt>
                <c:pt idx="244">
                  <c:v>GrandSoleil 46Jezequel</c:v>
                </c:pt>
                <c:pt idx="245">
                  <c:v>GrandSoleil 48OceanCruiser</c:v>
                </c:pt>
                <c:pt idx="246">
                  <c:v>Hunter 50</c:v>
                </c:pt>
                <c:pt idx="247">
                  <c:v>Jeanneau SunOdyssey44i</c:v>
                </c:pt>
                <c:pt idx="248">
                  <c:v>Malo 40classic</c:v>
                </c:pt>
                <c:pt idx="249">
                  <c:v>Moody 45DS</c:v>
                </c:pt>
                <c:pt idx="250">
                  <c:v>Moody 45Classic</c:v>
                </c:pt>
                <c:pt idx="251">
                  <c:v>Nauticat 441Ketch</c:v>
                </c:pt>
                <c:pt idx="252">
                  <c:v>Nauticat 441</c:v>
                </c:pt>
                <c:pt idx="253">
                  <c:v>Nordship 380DS</c:v>
                </c:pt>
                <c:pt idx="254">
                  <c:v>RMYachts RM1200</c:v>
                </c:pt>
                <c:pt idx="255">
                  <c:v>Solaris 48</c:v>
                </c:pt>
                <c:pt idx="256">
                  <c:v>Solaris 48ONE</c:v>
                </c:pt>
                <c:pt idx="257">
                  <c:v>Southerly 42RST</c:v>
                </c:pt>
                <c:pt idx="258">
                  <c:v>Triplast Y40</c:v>
                </c:pt>
                <c:pt idx="259">
                  <c:v>X-Yachts Xc42</c:v>
                </c:pt>
                <c:pt idx="260">
                  <c:v>Bavaria 45Cruiser</c:v>
                </c:pt>
                <c:pt idx="261">
                  <c:v>Beneteau Oceanis46Family</c:v>
                </c:pt>
                <c:pt idx="262">
                  <c:v>Catalina 445</c:v>
                </c:pt>
                <c:pt idx="263">
                  <c:v>Discovery 55</c:v>
                </c:pt>
                <c:pt idx="264">
                  <c:v>Dufour 40ePerformance</c:v>
                </c:pt>
                <c:pt idx="265">
                  <c:v>Dufour 40e</c:v>
                </c:pt>
                <c:pt idx="266">
                  <c:v>Dufour 45ePerformance</c:v>
                </c:pt>
                <c:pt idx="267">
                  <c:v>GrandSoleil 46</c:v>
                </c:pt>
                <c:pt idx="268">
                  <c:v>Hunter 39</c:v>
                </c:pt>
                <c:pt idx="269">
                  <c:v>Hunter OV</c:v>
                </c:pt>
                <c:pt idx="270">
                  <c:v>Hunter AC50</c:v>
                </c:pt>
                <c:pt idx="271">
                  <c:v>Hunter 50CenterCockpit</c:v>
                </c:pt>
                <c:pt idx="272">
                  <c:v>Jeanneau 53</c:v>
                </c:pt>
                <c:pt idx="273">
                  <c:v>Jeanneau SunOdyssey53</c:v>
                </c:pt>
                <c:pt idx="274">
                  <c:v>Moody 45DSe</c:v>
                </c:pt>
                <c:pt idx="275">
                  <c:v>Salona 44</c:v>
                </c:pt>
                <c:pt idx="276">
                  <c:v>Solaris One44</c:v>
                </c:pt>
                <c:pt idx="277">
                  <c:v>Southerly 38</c:v>
                </c:pt>
                <c:pt idx="278">
                  <c:v>Vismara 54</c:v>
                </c:pt>
                <c:pt idx="279">
                  <c:v>Azuree 40</c:v>
                </c:pt>
                <c:pt idx="280">
                  <c:v>Bavaria 40SCruiser</c:v>
                </c:pt>
                <c:pt idx="281">
                  <c:v>Beneteau Oceanis50FG5</c:v>
                </c:pt>
                <c:pt idx="282">
                  <c:v>Beneteau Oceanis50.5</c:v>
                </c:pt>
                <c:pt idx="283">
                  <c:v>Beneteau Oceanis50Family</c:v>
                </c:pt>
                <c:pt idx="284">
                  <c:v>Catalina 375</c:v>
                </c:pt>
                <c:pt idx="285">
                  <c:v>Contest 45CS</c:v>
                </c:pt>
                <c:pt idx="286">
                  <c:v>Dehler 41</c:v>
                </c:pt>
                <c:pt idx="287">
                  <c:v>Dehler 45</c:v>
                </c:pt>
                <c:pt idx="288">
                  <c:v>Dufour 405</c:v>
                </c:pt>
                <c:pt idx="289">
                  <c:v>Dufour 445GL</c:v>
                </c:pt>
                <c:pt idx="290">
                  <c:v>Dufour 45Performance</c:v>
                </c:pt>
                <c:pt idx="291">
                  <c:v>Elan 444Impression</c:v>
                </c:pt>
                <c:pt idx="292">
                  <c:v>GrandSoleil 56EXTREME</c:v>
                </c:pt>
                <c:pt idx="293">
                  <c:v>Hanse 445</c:v>
                </c:pt>
                <c:pt idx="294">
                  <c:v>Hanse 495</c:v>
                </c:pt>
                <c:pt idx="295">
                  <c:v>Jeanneau SunOdyssey409</c:v>
                </c:pt>
                <c:pt idx="296">
                  <c:v>Jeanneau SunOdyssey439</c:v>
                </c:pt>
                <c:pt idx="297">
                  <c:v>Rustler 44</c:v>
                </c:pt>
                <c:pt idx="298">
                  <c:v>Sabre 456MKII</c:v>
                </c:pt>
                <c:pt idx="299">
                  <c:v>Sly 48C</c:v>
                </c:pt>
                <c:pt idx="300">
                  <c:v>Tartan 4000</c:v>
                </c:pt>
                <c:pt idx="301">
                  <c:v>Tofinou 12</c:v>
                </c:pt>
                <c:pt idx="302">
                  <c:v>Vismara V50</c:v>
                </c:pt>
                <c:pt idx="303">
                  <c:v>X-Yachts Xc50</c:v>
                </c:pt>
                <c:pt idx="304">
                  <c:v>Beneteau Oceanis41</c:v>
                </c:pt>
                <c:pt idx="305">
                  <c:v>Beneteau Sense43</c:v>
                </c:pt>
                <c:pt idx="306">
                  <c:v>Beneteau Oceanis45</c:v>
                </c:pt>
                <c:pt idx="307">
                  <c:v>Beneteau Sense46</c:v>
                </c:pt>
                <c:pt idx="308">
                  <c:v>Beneteau Oceanis48</c:v>
                </c:pt>
                <c:pt idx="309">
                  <c:v>Beneteau Sense50</c:v>
                </c:pt>
                <c:pt idx="310">
                  <c:v>Beneteau Sense55</c:v>
                </c:pt>
                <c:pt idx="311">
                  <c:v>Catalina 385</c:v>
                </c:pt>
                <c:pt idx="312">
                  <c:v>Elan IMPRESSION394</c:v>
                </c:pt>
                <c:pt idx="313">
                  <c:v>GrandSoleil 39</c:v>
                </c:pt>
                <c:pt idx="314">
                  <c:v>Hallberg-Rassy 48</c:v>
                </c:pt>
                <c:pt idx="315">
                  <c:v>Hanse 545</c:v>
                </c:pt>
                <c:pt idx="316">
                  <c:v>Jeanneau 409</c:v>
                </c:pt>
                <c:pt idx="317">
                  <c:v>Jeanneau SunOdyssey44DS</c:v>
                </c:pt>
                <c:pt idx="318">
                  <c:v>Jeanneau SunOdyssey469</c:v>
                </c:pt>
                <c:pt idx="319">
                  <c:v>Jeanneau SunOdyssey509</c:v>
                </c:pt>
                <c:pt idx="320">
                  <c:v>Jeanneau 509</c:v>
                </c:pt>
                <c:pt idx="321">
                  <c:v>Passport Vista545CenterCockpit</c:v>
                </c:pt>
                <c:pt idx="322">
                  <c:v>Sly 47</c:v>
                </c:pt>
                <c:pt idx="323">
                  <c:v>Solaris 44</c:v>
                </c:pt>
                <c:pt idx="324">
                  <c:v>Southerly 420</c:v>
                </c:pt>
                <c:pt idx="325">
                  <c:v>Tofinou 16</c:v>
                </c:pt>
                <c:pt idx="326">
                  <c:v>X-Yachts Xp38</c:v>
                </c:pt>
                <c:pt idx="327">
                  <c:v>X-Yachts Xp44</c:v>
                </c:pt>
                <c:pt idx="328">
                  <c:v>X-Yachts XP50</c:v>
                </c:pt>
                <c:pt idx="329">
                  <c:v>Bavaria 41Cruiser</c:v>
                </c:pt>
                <c:pt idx="330">
                  <c:v>Bavaria Vision46</c:v>
                </c:pt>
                <c:pt idx="331">
                  <c:v>Beneteau Oceanis41OwnersVersion</c:v>
                </c:pt>
                <c:pt idx="332">
                  <c:v>Beneteau OCEANIS55</c:v>
                </c:pt>
                <c:pt idx="333">
                  <c:v>Delphia 46cc</c:v>
                </c:pt>
                <c:pt idx="334">
                  <c:v>Dufour 380</c:v>
                </c:pt>
                <c:pt idx="335">
                  <c:v>Dufour 410</c:v>
                </c:pt>
                <c:pt idx="336">
                  <c:v>Dufour 410GL</c:v>
                </c:pt>
                <c:pt idx="337">
                  <c:v>Dufour 445</c:v>
                </c:pt>
                <c:pt idx="338">
                  <c:v>Dufour 450GL</c:v>
                </c:pt>
                <c:pt idx="339">
                  <c:v>Dufour 500GL</c:v>
                </c:pt>
                <c:pt idx="340">
                  <c:v>Elan Impression444</c:v>
                </c:pt>
                <c:pt idx="341">
                  <c:v>Elan Impression494</c:v>
                </c:pt>
                <c:pt idx="342">
                  <c:v>Elan 494Impression</c:v>
                </c:pt>
                <c:pt idx="343">
                  <c:v>GrandSoleil 47</c:v>
                </c:pt>
                <c:pt idx="344">
                  <c:v>Hallberg-Rassy 412</c:v>
                </c:pt>
                <c:pt idx="345">
                  <c:v>Hanse 415</c:v>
                </c:pt>
                <c:pt idx="346">
                  <c:v>Hanse 505</c:v>
                </c:pt>
                <c:pt idx="347">
                  <c:v>Hanse 575</c:v>
                </c:pt>
                <c:pt idx="348">
                  <c:v>Hunter 40</c:v>
                </c:pt>
                <c:pt idx="349">
                  <c:v>Hunter M-H40</c:v>
                </c:pt>
                <c:pt idx="350">
                  <c:v>Jeanneau SunOdyssey41DS</c:v>
                </c:pt>
                <c:pt idx="351">
                  <c:v>Jeanneau SunOdyssey40.9</c:v>
                </c:pt>
                <c:pt idx="352">
                  <c:v>Nauticat 42</c:v>
                </c:pt>
                <c:pt idx="353">
                  <c:v>RMYachts rm12.60</c:v>
                </c:pt>
                <c:pt idx="354">
                  <c:v>Salona 38</c:v>
                </c:pt>
                <c:pt idx="355">
                  <c:v>Salona 42</c:v>
                </c:pt>
                <c:pt idx="356">
                  <c:v>Solaris 42</c:v>
                </c:pt>
                <c:pt idx="357">
                  <c:v>VanDeStadt Norman41</c:v>
                </c:pt>
                <c:pt idx="358">
                  <c:v>Wauquiez Opium39</c:v>
                </c:pt>
                <c:pt idx="359">
                  <c:v>Bavaria 42Vision</c:v>
                </c:pt>
                <c:pt idx="360">
                  <c:v>Beneteau Oceanis38</c:v>
                </c:pt>
                <c:pt idx="361">
                  <c:v>Boreal 44</c:v>
                </c:pt>
                <c:pt idx="362">
                  <c:v>Dehler 37</c:v>
                </c:pt>
                <c:pt idx="363">
                  <c:v>Dehler 38Competition</c:v>
                </c:pt>
                <c:pt idx="364">
                  <c:v>Dufour 450Libertyversion</c:v>
                </c:pt>
                <c:pt idx="365">
                  <c:v>Elan 394Impression</c:v>
                </c:pt>
                <c:pt idx="366">
                  <c:v>RMYachts 1260</c:v>
                </c:pt>
                <c:pt idx="367">
                  <c:v>Southerly 535</c:v>
                </c:pt>
                <c:pt idx="368">
                  <c:v>Sunbeam 42.1</c:v>
                </c:pt>
                <c:pt idx="369">
                  <c:v>VanDeStadt StainlessSteelCutter</c:v>
                </c:pt>
                <c:pt idx="370">
                  <c:v>Contest 42CS</c:v>
                </c:pt>
                <c:pt idx="371">
                  <c:v>Dehler Varianta44</c:v>
                </c:pt>
                <c:pt idx="372">
                  <c:v>Dehler 46</c:v>
                </c:pt>
                <c:pt idx="373">
                  <c:v>Dufour 382GL</c:v>
                </c:pt>
                <c:pt idx="374">
                  <c:v>Dufour 412</c:v>
                </c:pt>
                <c:pt idx="375">
                  <c:v>Dufour 460GL</c:v>
                </c:pt>
                <c:pt idx="376">
                  <c:v>Dufour 500</c:v>
                </c:pt>
                <c:pt idx="377">
                  <c:v>Elan 40Impression</c:v>
                </c:pt>
                <c:pt idx="378">
                  <c:v>Elan Impression40</c:v>
                </c:pt>
                <c:pt idx="379">
                  <c:v>Elan Impression45</c:v>
                </c:pt>
                <c:pt idx="380">
                  <c:v>Elan 45Impression</c:v>
                </c:pt>
                <c:pt idx="381">
                  <c:v>Elan 50Impression</c:v>
                </c:pt>
                <c:pt idx="382">
                  <c:v>Elan Impression50</c:v>
                </c:pt>
                <c:pt idx="383">
                  <c:v>GrandSoleil 46LC</c:v>
                </c:pt>
                <c:pt idx="384">
                  <c:v>Hanse 385</c:v>
                </c:pt>
                <c:pt idx="385">
                  <c:v>Hanse 455</c:v>
                </c:pt>
                <c:pt idx="386">
                  <c:v>Jeanneau SunOdyessy41DS</c:v>
                </c:pt>
                <c:pt idx="387">
                  <c:v>Jeanneau 469</c:v>
                </c:pt>
                <c:pt idx="388">
                  <c:v>Morris M42X</c:v>
                </c:pt>
                <c:pt idx="389">
                  <c:v>Oyster 475</c:v>
                </c:pt>
                <c:pt idx="390">
                  <c:v>Oyster 545</c:v>
                </c:pt>
                <c:pt idx="391">
                  <c:v>Passport 545AftCockpit</c:v>
                </c:pt>
                <c:pt idx="392">
                  <c:v>Salona S41</c:v>
                </c:pt>
                <c:pt idx="393">
                  <c:v>Vismara V50DS</c:v>
                </c:pt>
                <c:pt idx="394">
                  <c:v>X-Yachts Xc38</c:v>
                </c:pt>
                <c:pt idx="395">
                  <c:v>Bavaria Cruiser46Style</c:v>
                </c:pt>
                <c:pt idx="396">
                  <c:v>Beneteau Moorings42.3</c:v>
                </c:pt>
                <c:pt idx="397">
                  <c:v>Beneteau Moorings43.5</c:v>
                </c:pt>
                <c:pt idx="398">
                  <c:v>Dehler 42</c:v>
                </c:pt>
                <c:pt idx="399">
                  <c:v>Dufour 412GL</c:v>
                </c:pt>
                <c:pt idx="400">
                  <c:v>Dufour 460</c:v>
                </c:pt>
                <c:pt idx="401">
                  <c:v>Dufour 512GL</c:v>
                </c:pt>
                <c:pt idx="402">
                  <c:v>Dufour 56Exclusive</c:v>
                </c:pt>
                <c:pt idx="403">
                  <c:v>GrandSoleil 43Maletto-GS43</c:v>
                </c:pt>
                <c:pt idx="404">
                  <c:v>Jeanneau SunOdyssey389</c:v>
                </c:pt>
                <c:pt idx="405">
                  <c:v>Jeanneau SunOdyssey419</c:v>
                </c:pt>
                <c:pt idx="406">
                  <c:v>Jeanneau SunOdyssey449</c:v>
                </c:pt>
                <c:pt idx="407">
                  <c:v>Jeanneau SunOdyssey479</c:v>
                </c:pt>
                <c:pt idx="408">
                  <c:v>Jeanneau SunOdyssey519</c:v>
                </c:pt>
                <c:pt idx="409">
                  <c:v>Maxi 1200</c:v>
                </c:pt>
                <c:pt idx="410">
                  <c:v>Moody 54</c:v>
                </c:pt>
                <c:pt idx="411">
                  <c:v>Nautor SwanClubSwan50</c:v>
                </c:pt>
                <c:pt idx="412">
                  <c:v>Nautor Swan54</c:v>
                </c:pt>
                <c:pt idx="413">
                  <c:v>Vismara V50Mills</c:v>
                </c:pt>
                <c:pt idx="414">
                  <c:v>Wauquiez PilotSaloon48</c:v>
                </c:pt>
                <c:pt idx="415">
                  <c:v>Azuree 46</c:v>
                </c:pt>
                <c:pt idx="416">
                  <c:v>Bavaria Cruiser46S</c:v>
                </c:pt>
                <c:pt idx="417">
                  <c:v>Bavaria 51CruiserStyle</c:v>
                </c:pt>
                <c:pt idx="418">
                  <c:v>Beneteau Oceanis38.1</c:v>
                </c:pt>
                <c:pt idx="419">
                  <c:v>Beneteau 41.1</c:v>
                </c:pt>
                <c:pt idx="420">
                  <c:v>Beneteau Oceanis41.1</c:v>
                </c:pt>
                <c:pt idx="421">
                  <c:v>Boreal 47</c:v>
                </c:pt>
                <c:pt idx="422">
                  <c:v>B-Yachts BrentaB42</c:v>
                </c:pt>
                <c:pt idx="423">
                  <c:v>Catalina 425</c:v>
                </c:pt>
                <c:pt idx="424">
                  <c:v>Dufour 460Performance</c:v>
                </c:pt>
                <c:pt idx="425">
                  <c:v>Elan 40E5</c:v>
                </c:pt>
                <c:pt idx="426">
                  <c:v>Elan 50</c:v>
                </c:pt>
                <c:pt idx="427">
                  <c:v>GrandSoleil 43Maletto</c:v>
                </c:pt>
                <c:pt idx="428">
                  <c:v>Hallberg-Rassy 44</c:v>
                </c:pt>
                <c:pt idx="429">
                  <c:v>Hanse 588</c:v>
                </c:pt>
                <c:pt idx="430">
                  <c:v>Jeanneau 51</c:v>
                </c:pt>
                <c:pt idx="431">
                  <c:v>Najad 505</c:v>
                </c:pt>
                <c:pt idx="432">
                  <c:v>Nautor Swan50</c:v>
                </c:pt>
                <c:pt idx="433">
                  <c:v>Solaris 50</c:v>
                </c:pt>
                <c:pt idx="434">
                  <c:v>Bavaria C45Holiday</c:v>
                </c:pt>
                <c:pt idx="435">
                  <c:v>Beneteau Oceanis51.1</c:v>
                </c:pt>
                <c:pt idx="436">
                  <c:v>Beneteau Sense51</c:v>
                </c:pt>
                <c:pt idx="437">
                  <c:v>Beneteau Oceanis55.1</c:v>
                </c:pt>
                <c:pt idx="438">
                  <c:v>Dufour 520</c:v>
                </c:pt>
                <c:pt idx="439">
                  <c:v>Dufour 520GL</c:v>
                </c:pt>
                <c:pt idx="440">
                  <c:v>Dufour 520GLOwnerVersion</c:v>
                </c:pt>
                <c:pt idx="441">
                  <c:v>Elan GT5</c:v>
                </c:pt>
                <c:pt idx="442">
                  <c:v>Hanse 418</c:v>
                </c:pt>
                <c:pt idx="443">
                  <c:v>Hanse 548</c:v>
                </c:pt>
                <c:pt idx="444">
                  <c:v>Jeanneau SunOdyssey440</c:v>
                </c:pt>
                <c:pt idx="445">
                  <c:v>Salona S380</c:v>
                </c:pt>
                <c:pt idx="446">
                  <c:v>Wauquiez PilotSaloon42</c:v>
                </c:pt>
                <c:pt idx="447">
                  <c:v>X-Yachts X4.3</c:v>
                </c:pt>
                <c:pt idx="448">
                  <c:v>Beneteau Oceanis46.1</c:v>
                </c:pt>
                <c:pt idx="449">
                  <c:v>Dufour 390</c:v>
                </c:pt>
                <c:pt idx="450">
                  <c:v>Dufour 430GL</c:v>
                </c:pt>
                <c:pt idx="451">
                  <c:v>Dufour 430</c:v>
                </c:pt>
                <c:pt idx="452">
                  <c:v>Hanse 388</c:v>
                </c:pt>
                <c:pt idx="453">
                  <c:v>Hanse 508</c:v>
                </c:pt>
                <c:pt idx="454">
                  <c:v>Jeanneau SunOdyssey410</c:v>
                </c:pt>
                <c:pt idx="455">
                  <c:v>Jeanneau SunOdyssey490</c:v>
                </c:pt>
                <c:pt idx="456">
                  <c:v>RMYachts RM12.70</c:v>
                </c:pt>
                <c:pt idx="457">
                  <c:v>RMYachts RM1270</c:v>
                </c:pt>
                <c:pt idx="458">
                  <c:v>Southerly 48</c:v>
                </c:pt>
                <c:pt idx="459">
                  <c:v>X-Yachts X4</c:v>
                </c:pt>
                <c:pt idx="460">
                  <c:v>X-Yachts X4.6</c:v>
                </c:pt>
                <c:pt idx="461">
                  <c:v>Lagoon 380</c:v>
                </c:pt>
                <c:pt idx="462">
                  <c:v>FountainePajot Lavezzi40</c:v>
                </c:pt>
                <c:pt idx="463">
                  <c:v>Leopard 40</c:v>
                </c:pt>
                <c:pt idx="464">
                  <c:v>Nautitech 40</c:v>
                </c:pt>
                <c:pt idx="465">
                  <c:v>Lagoon 410</c:v>
                </c:pt>
                <c:pt idx="466">
                  <c:v>Lagoon 410-S2</c:v>
                </c:pt>
                <c:pt idx="467">
                  <c:v>Broadblue 415</c:v>
                </c:pt>
                <c:pt idx="468">
                  <c:v>Manta 42MKII</c:v>
                </c:pt>
                <c:pt idx="469">
                  <c:v>Knysna 440</c:v>
                </c:pt>
                <c:pt idx="470">
                  <c:v>Lagoon 440</c:v>
                </c:pt>
                <c:pt idx="471">
                  <c:v>FountainePajot Bahia46</c:v>
                </c:pt>
                <c:pt idx="472">
                  <c:v>Nautitech 47</c:v>
                </c:pt>
                <c:pt idx="473">
                  <c:v>Leopard 47</c:v>
                </c:pt>
                <c:pt idx="474">
                  <c:v>FountainePajot Athena38</c:v>
                </c:pt>
                <c:pt idx="475">
                  <c:v>Broadblue 385</c:v>
                </c:pt>
                <c:pt idx="476">
                  <c:v>Nautitech 402</c:v>
                </c:pt>
                <c:pt idx="477">
                  <c:v>Lagoon 420</c:v>
                </c:pt>
                <c:pt idx="478">
                  <c:v>MaineCat 41</c:v>
                </c:pt>
                <c:pt idx="479">
                  <c:v>Leopard 43</c:v>
                </c:pt>
                <c:pt idx="480">
                  <c:v>FountainePajot Belize43</c:v>
                </c:pt>
                <c:pt idx="481">
                  <c:v>Privilege 435</c:v>
                </c:pt>
                <c:pt idx="482">
                  <c:v>Broadblue 435</c:v>
                </c:pt>
                <c:pt idx="483">
                  <c:v>FountainePajot PajotBahia46</c:v>
                </c:pt>
                <c:pt idx="484">
                  <c:v>Catana 47OceanClass</c:v>
                </c:pt>
                <c:pt idx="485">
                  <c:v>Lagoon 50OwnersVersion</c:v>
                </c:pt>
                <c:pt idx="486">
                  <c:v>Lagoon 50</c:v>
                </c:pt>
                <c:pt idx="487">
                  <c:v>Lagoon 500</c:v>
                </c:pt>
                <c:pt idx="488">
                  <c:v>Lagoon 380S2</c:v>
                </c:pt>
                <c:pt idx="489">
                  <c:v>FountainePajot Orana44</c:v>
                </c:pt>
                <c:pt idx="490">
                  <c:v>FountainePajot Salina48</c:v>
                </c:pt>
                <c:pt idx="491">
                  <c:v>Privilege 495</c:v>
                </c:pt>
                <c:pt idx="492">
                  <c:v>Catana 50</c:v>
                </c:pt>
                <c:pt idx="493">
                  <c:v>Lagoon 570</c:v>
                </c:pt>
                <c:pt idx="494">
                  <c:v>Seawind 1160</c:v>
                </c:pt>
                <c:pt idx="495">
                  <c:v>Nautitech 40.2</c:v>
                </c:pt>
                <c:pt idx="496">
                  <c:v>Alliaura Feeling39DI</c:v>
                </c:pt>
                <c:pt idx="497">
                  <c:v>Manta 42MKIV</c:v>
                </c:pt>
                <c:pt idx="498">
                  <c:v>Nautitech 44</c:v>
                </c:pt>
                <c:pt idx="499">
                  <c:v>Leopard 46</c:v>
                </c:pt>
                <c:pt idx="500">
                  <c:v>VoyageYachts 500</c:v>
                </c:pt>
                <c:pt idx="501">
                  <c:v>FountainePajot Lipari41</c:v>
                </c:pt>
                <c:pt idx="502">
                  <c:v>Leopard 38</c:v>
                </c:pt>
                <c:pt idx="503">
                  <c:v>Lagoon 400OwnersVersion</c:v>
                </c:pt>
                <c:pt idx="504">
                  <c:v>Lagoon 400</c:v>
                </c:pt>
                <c:pt idx="505">
                  <c:v>Lagoon 421</c:v>
                </c:pt>
                <c:pt idx="506">
                  <c:v>Nautitech 441</c:v>
                </c:pt>
                <c:pt idx="507">
                  <c:v>Nautitech 442OwnersVersion</c:v>
                </c:pt>
                <c:pt idx="508">
                  <c:v>Antares 44i</c:v>
                </c:pt>
                <c:pt idx="509">
                  <c:v>Catana 47</c:v>
                </c:pt>
                <c:pt idx="510">
                  <c:v>ChrisWhite Atlantic48</c:v>
                </c:pt>
                <c:pt idx="511">
                  <c:v>Outremer 49</c:v>
                </c:pt>
                <c:pt idx="512">
                  <c:v>VoyageYachts 500Owner'sVersion</c:v>
                </c:pt>
                <c:pt idx="513">
                  <c:v>Leopard 39</c:v>
                </c:pt>
                <c:pt idx="514">
                  <c:v>Leopard 44</c:v>
                </c:pt>
                <c:pt idx="515">
                  <c:v>Lagoon 42OwnersVersion</c:v>
                </c:pt>
                <c:pt idx="516">
                  <c:v>Lagoon 450</c:v>
                </c:pt>
                <c:pt idx="517">
                  <c:v>Lagoon 450F</c:v>
                </c:pt>
                <c:pt idx="518">
                  <c:v>Lagoon 39</c:v>
                </c:pt>
                <c:pt idx="519">
                  <c:v>FountainePajot Helia44</c:v>
                </c:pt>
                <c:pt idx="520">
                  <c:v>VoyageYachts Voyage520DC</c:v>
                </c:pt>
                <c:pt idx="521">
                  <c:v>Nautitech 542</c:v>
                </c:pt>
                <c:pt idx="522">
                  <c:v>Lagoon 400S2</c:v>
                </c:pt>
                <c:pt idx="523">
                  <c:v>DolphinOcema Ocema42</c:v>
                </c:pt>
                <c:pt idx="524">
                  <c:v>Lagoon 450OwnersVersion</c:v>
                </c:pt>
                <c:pt idx="525">
                  <c:v>Leopard 48</c:v>
                </c:pt>
                <c:pt idx="526">
                  <c:v>Lagoon 52</c:v>
                </c:pt>
                <c:pt idx="527">
                  <c:v>Lagoon 52F</c:v>
                </c:pt>
                <c:pt idx="528">
                  <c:v>Lagoon 380OwnersVersion</c:v>
                </c:pt>
                <c:pt idx="529">
                  <c:v>Nautitech 40Open</c:v>
                </c:pt>
                <c:pt idx="530">
                  <c:v>FountainePajot Salina48Evolution</c:v>
                </c:pt>
                <c:pt idx="531">
                  <c:v>Leopard 48CrewedVersion</c:v>
                </c:pt>
                <c:pt idx="532">
                  <c:v>FountainePajot SABA50</c:v>
                </c:pt>
                <c:pt idx="533">
                  <c:v>Privilege Series5</c:v>
                </c:pt>
                <c:pt idx="534">
                  <c:v>Leopard Sunsail404</c:v>
                </c:pt>
                <c:pt idx="535">
                  <c:v>Nautitech Open40</c:v>
                </c:pt>
                <c:pt idx="536">
                  <c:v>Bali 4.0</c:v>
                </c:pt>
                <c:pt idx="537">
                  <c:v>Seawind 1250</c:v>
                </c:pt>
                <c:pt idx="538">
                  <c:v>Bali 4.3</c:v>
                </c:pt>
                <c:pt idx="539">
                  <c:v>FountainePajot Helia44Maestro</c:v>
                </c:pt>
                <c:pt idx="540">
                  <c:v>Bali 4.5</c:v>
                </c:pt>
                <c:pt idx="541">
                  <c:v>Outremer 45</c:v>
                </c:pt>
                <c:pt idx="542">
                  <c:v>Lagoon 450S</c:v>
                </c:pt>
                <c:pt idx="543">
                  <c:v>FountainePajot SABA50Maestro</c:v>
                </c:pt>
                <c:pt idx="544">
                  <c:v>VoyageYachts Voyage480</c:v>
                </c:pt>
                <c:pt idx="545">
                  <c:v>FountainePajot Lucia40</c:v>
                </c:pt>
                <c:pt idx="546">
                  <c:v>ChrisWhite MastFoil40</c:v>
                </c:pt>
                <c:pt idx="547">
                  <c:v>Bali 4.1</c:v>
                </c:pt>
                <c:pt idx="548">
                  <c:v>Lagoon 42</c:v>
                </c:pt>
                <c:pt idx="549">
                  <c:v>FountainePajot Helia44Evolution</c:v>
                </c:pt>
                <c:pt idx="550">
                  <c:v>Nautitech 46Fly</c:v>
                </c:pt>
                <c:pt idx="551">
                  <c:v>Lagoon 45F</c:v>
                </c:pt>
                <c:pt idx="552">
                  <c:v>DixHarvey DH550</c:v>
                </c:pt>
                <c:pt idx="553">
                  <c:v>Lagoon 40</c:v>
                </c:pt>
                <c:pt idx="554">
                  <c:v>FountainePajot Lucia40Owner'sVersion</c:v>
                </c:pt>
                <c:pt idx="555">
                  <c:v>Seawind 1190Sport</c:v>
                </c:pt>
                <c:pt idx="556">
                  <c:v>Nautitech 46open</c:v>
                </c:pt>
                <c:pt idx="557">
                  <c:v>Leopard 45</c:v>
                </c:pt>
                <c:pt idx="558">
                  <c:v>Bali 4.6</c:v>
                </c:pt>
                <c:pt idx="559">
                  <c:v>Seawind 1260</c:v>
                </c:pt>
                <c:pt idx="560">
                  <c:v>Bali 4.3LOFT</c:v>
                </c:pt>
                <c:pt idx="561">
                  <c:v>Antares 44GS</c:v>
                </c:pt>
                <c:pt idx="562">
                  <c:v>FountainePajot Saona47</c:v>
                </c:pt>
                <c:pt idx="563">
                  <c:v>ChrisWhite Atlantic49MF</c:v>
                </c:pt>
                <c:pt idx="564">
                  <c:v>Lagoon 52Sport</c:v>
                </c:pt>
                <c:pt idx="565">
                  <c:v>HHCatamarans HH55Catamaran</c:v>
                </c:pt>
                <c:pt idx="566">
                  <c:v>FountainePajot Astrea42</c:v>
                </c:pt>
                <c:pt idx="567">
                  <c:v>Lagoon 46</c:v>
                </c:pt>
                <c:pt idx="568">
                  <c:v>Lagoon 50F</c:v>
                </c:pt>
                <c:pt idx="569">
                  <c:v>Bali 5.4</c:v>
                </c:pt>
              </c:strCache>
            </c:strRef>
          </c:cat>
          <c:val>
            <c:numRef>
              <c:f>Sheet3!$D$2:$D$571</c:f>
              <c:numCache>
                <c:formatCode>General</c:formatCode>
                <c:ptCount val="570"/>
                <c:pt idx="0">
                  <c:v>0.7075</c:v>
                </c:pt>
                <c:pt idx="1">
                  <c:v>0.7101</c:v>
                </c:pt>
                <c:pt idx="2">
                  <c:v>0.7561</c:v>
                </c:pt>
                <c:pt idx="3">
                  <c:v>0.8741</c:v>
                </c:pt>
                <c:pt idx="4">
                  <c:v>0.6858</c:v>
                </c:pt>
                <c:pt idx="5">
                  <c:v>0.966</c:v>
                </c:pt>
                <c:pt idx="6">
                  <c:v>0.7417</c:v>
                </c:pt>
                <c:pt idx="7">
                  <c:v>0.8673</c:v>
                </c:pt>
                <c:pt idx="8">
                  <c:v>0.733</c:v>
                </c:pt>
                <c:pt idx="9">
                  <c:v>0.5705</c:v>
                </c:pt>
                <c:pt idx="10">
                  <c:v>0.8452</c:v>
                </c:pt>
                <c:pt idx="11">
                  <c:v>0.7898</c:v>
                </c:pt>
                <c:pt idx="12">
                  <c:v>0.7791</c:v>
                </c:pt>
                <c:pt idx="13">
                  <c:v>0.9101</c:v>
                </c:pt>
                <c:pt idx="14">
                  <c:v>0.8583</c:v>
                </c:pt>
                <c:pt idx="15">
                  <c:v>0.8202</c:v>
                </c:pt>
                <c:pt idx="16">
                  <c:v>0.7021</c:v>
                </c:pt>
                <c:pt idx="17">
                  <c:v>0.8352</c:v>
                </c:pt>
                <c:pt idx="18">
                  <c:v>0.8934</c:v>
                </c:pt>
                <c:pt idx="19">
                  <c:v>0.7792</c:v>
                </c:pt>
                <c:pt idx="20">
                  <c:v>0.7486</c:v>
                </c:pt>
                <c:pt idx="21">
                  <c:v>0.391</c:v>
                </c:pt>
                <c:pt idx="22">
                  <c:v>0.7216</c:v>
                </c:pt>
                <c:pt idx="23">
                  <c:v>0.9117</c:v>
                </c:pt>
                <c:pt idx="24">
                  <c:v>0.8051</c:v>
                </c:pt>
                <c:pt idx="25">
                  <c:v>0.6517</c:v>
                </c:pt>
                <c:pt idx="26">
                  <c:v>0.7292</c:v>
                </c:pt>
                <c:pt idx="27">
                  <c:v>0.6222</c:v>
                </c:pt>
                <c:pt idx="28">
                  <c:v>0.4117</c:v>
                </c:pt>
                <c:pt idx="29">
                  <c:v>0.89</c:v>
                </c:pt>
                <c:pt idx="30">
                  <c:v>0.7426</c:v>
                </c:pt>
                <c:pt idx="31">
                  <c:v>0.9508</c:v>
                </c:pt>
                <c:pt idx="32">
                  <c:v>0.8764</c:v>
                </c:pt>
                <c:pt idx="33">
                  <c:v>0.8981</c:v>
                </c:pt>
                <c:pt idx="34">
                  <c:v>0.5077</c:v>
                </c:pt>
                <c:pt idx="35">
                  <c:v>0.6392</c:v>
                </c:pt>
                <c:pt idx="36">
                  <c:v>0.8075</c:v>
                </c:pt>
                <c:pt idx="37">
                  <c:v>0.806</c:v>
                </c:pt>
                <c:pt idx="38">
                  <c:v>0.8045</c:v>
                </c:pt>
                <c:pt idx="39">
                  <c:v>0.7417</c:v>
                </c:pt>
                <c:pt idx="40">
                  <c:v>0.8597</c:v>
                </c:pt>
                <c:pt idx="41">
                  <c:v>0.8735</c:v>
                </c:pt>
                <c:pt idx="42">
                  <c:v>0.7334</c:v>
                </c:pt>
                <c:pt idx="43">
                  <c:v>0.7334</c:v>
                </c:pt>
                <c:pt idx="44">
                  <c:v>0.9191</c:v>
                </c:pt>
                <c:pt idx="45">
                  <c:v>0.7383</c:v>
                </c:pt>
                <c:pt idx="46">
                  <c:v>0.7671</c:v>
                </c:pt>
                <c:pt idx="47">
                  <c:v>0.8751</c:v>
                </c:pt>
                <c:pt idx="48">
                  <c:v>0.7219</c:v>
                </c:pt>
                <c:pt idx="49">
                  <c:v>0.9594</c:v>
                </c:pt>
                <c:pt idx="50">
                  <c:v>0.8246</c:v>
                </c:pt>
                <c:pt idx="51">
                  <c:v>0.8239</c:v>
                </c:pt>
                <c:pt idx="52">
                  <c:v>0.7026</c:v>
                </c:pt>
                <c:pt idx="53">
                  <c:v>0.8175</c:v>
                </c:pt>
                <c:pt idx="54">
                  <c:v>0.679</c:v>
                </c:pt>
                <c:pt idx="55">
                  <c:v>0.5262</c:v>
                </c:pt>
                <c:pt idx="56">
                  <c:v>0.7905</c:v>
                </c:pt>
                <c:pt idx="57">
                  <c:v>0.7773</c:v>
                </c:pt>
                <c:pt idx="58">
                  <c:v>0.7682</c:v>
                </c:pt>
                <c:pt idx="59">
                  <c:v>0.8033</c:v>
                </c:pt>
                <c:pt idx="60">
                  <c:v>0.8937</c:v>
                </c:pt>
                <c:pt idx="61">
                  <c:v>0.9306</c:v>
                </c:pt>
                <c:pt idx="62">
                  <c:v>0.7939</c:v>
                </c:pt>
                <c:pt idx="63">
                  <c:v>0.7619</c:v>
                </c:pt>
                <c:pt idx="64">
                  <c:v>0.7361</c:v>
                </c:pt>
                <c:pt idx="65">
                  <c:v>0.7567</c:v>
                </c:pt>
                <c:pt idx="66">
                  <c:v>0.7856</c:v>
                </c:pt>
                <c:pt idx="67">
                  <c:v>0.7589</c:v>
                </c:pt>
                <c:pt idx="68">
                  <c:v>0.9671</c:v>
                </c:pt>
                <c:pt idx="69">
                  <c:v>0.7275</c:v>
                </c:pt>
                <c:pt idx="70">
                  <c:v>0.8111</c:v>
                </c:pt>
                <c:pt idx="71">
                  <c:v>0.7254</c:v>
                </c:pt>
                <c:pt idx="72">
                  <c:v>0.7171</c:v>
                </c:pt>
                <c:pt idx="73">
                  <c:v>0.7729</c:v>
                </c:pt>
                <c:pt idx="74">
                  <c:v>0.776</c:v>
                </c:pt>
                <c:pt idx="75">
                  <c:v>0.7125</c:v>
                </c:pt>
                <c:pt idx="76">
                  <c:v>0.8738</c:v>
                </c:pt>
                <c:pt idx="77">
                  <c:v>0.8955</c:v>
                </c:pt>
                <c:pt idx="78">
                  <c:v>0.9484</c:v>
                </c:pt>
                <c:pt idx="79">
                  <c:v>0.4436</c:v>
                </c:pt>
                <c:pt idx="80">
                  <c:v>0.8743</c:v>
                </c:pt>
                <c:pt idx="81">
                  <c:v>0.7759</c:v>
                </c:pt>
                <c:pt idx="82">
                  <c:v>0.826</c:v>
                </c:pt>
                <c:pt idx="83">
                  <c:v>0.7067</c:v>
                </c:pt>
                <c:pt idx="84">
                  <c:v>0.7767</c:v>
                </c:pt>
                <c:pt idx="85">
                  <c:v>0.7402</c:v>
                </c:pt>
                <c:pt idx="86">
                  <c:v>0.8318</c:v>
                </c:pt>
                <c:pt idx="87">
                  <c:v>0.7752</c:v>
                </c:pt>
                <c:pt idx="88">
                  <c:v>0.731</c:v>
                </c:pt>
                <c:pt idx="89">
                  <c:v>0.8484</c:v>
                </c:pt>
                <c:pt idx="90">
                  <c:v>0.8175</c:v>
                </c:pt>
                <c:pt idx="91">
                  <c:v>0.7159</c:v>
                </c:pt>
                <c:pt idx="92">
                  <c:v>0.9435</c:v>
                </c:pt>
                <c:pt idx="93">
                  <c:v>0.8973</c:v>
                </c:pt>
                <c:pt idx="94">
                  <c:v>0.837</c:v>
                </c:pt>
                <c:pt idx="95">
                  <c:v>0.8357</c:v>
                </c:pt>
                <c:pt idx="96">
                  <c:v>0.6082</c:v>
                </c:pt>
                <c:pt idx="97">
                  <c:v>0.776</c:v>
                </c:pt>
                <c:pt idx="98">
                  <c:v>0.5156</c:v>
                </c:pt>
                <c:pt idx="99">
                  <c:v>0.8209</c:v>
                </c:pt>
                <c:pt idx="100">
                  <c:v>0.9531</c:v>
                </c:pt>
                <c:pt idx="101">
                  <c:v>0.7106</c:v>
                </c:pt>
                <c:pt idx="102">
                  <c:v>0.8195</c:v>
                </c:pt>
                <c:pt idx="103">
                  <c:v>0.8235</c:v>
                </c:pt>
                <c:pt idx="104">
                  <c:v>0.7197</c:v>
                </c:pt>
                <c:pt idx="105">
                  <c:v>0.883</c:v>
                </c:pt>
                <c:pt idx="106">
                  <c:v>0.6075</c:v>
                </c:pt>
                <c:pt idx="107">
                  <c:v>0.8659</c:v>
                </c:pt>
                <c:pt idx="108">
                  <c:v>0.8319</c:v>
                </c:pt>
                <c:pt idx="109">
                  <c:v>0.7603</c:v>
                </c:pt>
                <c:pt idx="110">
                  <c:v>0.7693</c:v>
                </c:pt>
                <c:pt idx="111">
                  <c:v>0.8479</c:v>
                </c:pt>
                <c:pt idx="112">
                  <c:v>0.9146</c:v>
                </c:pt>
                <c:pt idx="113">
                  <c:v>0.832</c:v>
                </c:pt>
                <c:pt idx="114">
                  <c:v>0.8512</c:v>
                </c:pt>
                <c:pt idx="115">
                  <c:v>0.7925</c:v>
                </c:pt>
                <c:pt idx="116">
                  <c:v>0.7939</c:v>
                </c:pt>
                <c:pt idx="117">
                  <c:v>0.6708</c:v>
                </c:pt>
                <c:pt idx="118">
                  <c:v>0.8853</c:v>
                </c:pt>
                <c:pt idx="119">
                  <c:v>0.8482</c:v>
                </c:pt>
                <c:pt idx="120">
                  <c:v>0.8177</c:v>
                </c:pt>
                <c:pt idx="121">
                  <c:v>0.7063</c:v>
                </c:pt>
                <c:pt idx="122">
                  <c:v>0.7832</c:v>
                </c:pt>
                <c:pt idx="123">
                  <c:v>0.9353</c:v>
                </c:pt>
                <c:pt idx="124">
                  <c:v>0.6267</c:v>
                </c:pt>
                <c:pt idx="125">
                  <c:v>0.7342</c:v>
                </c:pt>
                <c:pt idx="126">
                  <c:v>0.8372</c:v>
                </c:pt>
                <c:pt idx="127">
                  <c:v>0.7432</c:v>
                </c:pt>
                <c:pt idx="128">
                  <c:v>0.89</c:v>
                </c:pt>
                <c:pt idx="129">
                  <c:v>0.7715</c:v>
                </c:pt>
                <c:pt idx="130">
                  <c:v>0.9422</c:v>
                </c:pt>
                <c:pt idx="131">
                  <c:v>0.8569</c:v>
                </c:pt>
                <c:pt idx="132">
                  <c:v>0.8796</c:v>
                </c:pt>
                <c:pt idx="133">
                  <c:v>0.7218</c:v>
                </c:pt>
                <c:pt idx="134">
                  <c:v>0.7696</c:v>
                </c:pt>
                <c:pt idx="135">
                  <c:v>0.7665</c:v>
                </c:pt>
                <c:pt idx="136">
                  <c:v>0.7785</c:v>
                </c:pt>
                <c:pt idx="137">
                  <c:v>0.8225</c:v>
                </c:pt>
                <c:pt idx="138">
                  <c:v>0.7269</c:v>
                </c:pt>
                <c:pt idx="139">
                  <c:v>0.4588</c:v>
                </c:pt>
                <c:pt idx="140">
                  <c:v>0.8899</c:v>
                </c:pt>
                <c:pt idx="141">
                  <c:v>0.7555</c:v>
                </c:pt>
                <c:pt idx="142">
                  <c:v>0.817</c:v>
                </c:pt>
                <c:pt idx="143">
                  <c:v>0.8714</c:v>
                </c:pt>
                <c:pt idx="144">
                  <c:v>0.76</c:v>
                </c:pt>
                <c:pt idx="145">
                  <c:v>0.829</c:v>
                </c:pt>
                <c:pt idx="146">
                  <c:v>0.8502</c:v>
                </c:pt>
                <c:pt idx="147">
                  <c:v>0.8622</c:v>
                </c:pt>
                <c:pt idx="148">
                  <c:v>0.7261</c:v>
                </c:pt>
                <c:pt idx="149">
                  <c:v>0.855</c:v>
                </c:pt>
                <c:pt idx="150">
                  <c:v>0.7203</c:v>
                </c:pt>
                <c:pt idx="151">
                  <c:v>0.8492</c:v>
                </c:pt>
                <c:pt idx="152">
                  <c:v>0.7354</c:v>
                </c:pt>
                <c:pt idx="153">
                  <c:v>0.8414</c:v>
                </c:pt>
                <c:pt idx="154">
                  <c:v>0.8908</c:v>
                </c:pt>
                <c:pt idx="155">
                  <c:v>0.9478</c:v>
                </c:pt>
                <c:pt idx="156">
                  <c:v>0.843</c:v>
                </c:pt>
                <c:pt idx="157">
                  <c:v>0.8781</c:v>
                </c:pt>
                <c:pt idx="158">
                  <c:v>0.708</c:v>
                </c:pt>
                <c:pt idx="159">
                  <c:v>0.7989</c:v>
                </c:pt>
                <c:pt idx="160">
                  <c:v>0.7495</c:v>
                </c:pt>
                <c:pt idx="161">
                  <c:v>0.7251</c:v>
                </c:pt>
                <c:pt idx="162">
                  <c:v>0.7965</c:v>
                </c:pt>
                <c:pt idx="163">
                  <c:v>0.8938</c:v>
                </c:pt>
                <c:pt idx="164">
                  <c:v>0.6088</c:v>
                </c:pt>
                <c:pt idx="165">
                  <c:v>0.9371</c:v>
                </c:pt>
                <c:pt idx="166">
                  <c:v>0.8387</c:v>
                </c:pt>
                <c:pt idx="167">
                  <c:v>0.8019</c:v>
                </c:pt>
                <c:pt idx="168">
                  <c:v>0.8234</c:v>
                </c:pt>
                <c:pt idx="169">
                  <c:v>0.7632</c:v>
                </c:pt>
                <c:pt idx="170">
                  <c:v>0.8254</c:v>
                </c:pt>
                <c:pt idx="171">
                  <c:v>0.7528</c:v>
                </c:pt>
                <c:pt idx="172">
                  <c:v>0.7249</c:v>
                </c:pt>
                <c:pt idx="173">
                  <c:v>0.868</c:v>
                </c:pt>
                <c:pt idx="174">
                  <c:v>0.861</c:v>
                </c:pt>
                <c:pt idx="175">
                  <c:v>0.8586</c:v>
                </c:pt>
                <c:pt idx="176">
                  <c:v>0.8019</c:v>
                </c:pt>
                <c:pt idx="177">
                  <c:v>0.8962</c:v>
                </c:pt>
                <c:pt idx="178">
                  <c:v>0.7442</c:v>
                </c:pt>
                <c:pt idx="179">
                  <c:v>0.8225</c:v>
                </c:pt>
                <c:pt idx="180">
                  <c:v>0.9287</c:v>
                </c:pt>
                <c:pt idx="181">
                  <c:v>0.8495</c:v>
                </c:pt>
                <c:pt idx="182">
                  <c:v>0.8394</c:v>
                </c:pt>
                <c:pt idx="183">
                  <c:v>0.8737</c:v>
                </c:pt>
                <c:pt idx="184">
                  <c:v>0.7952</c:v>
                </c:pt>
                <c:pt idx="185">
                  <c:v>0.7476</c:v>
                </c:pt>
                <c:pt idx="186">
                  <c:v>0.7306</c:v>
                </c:pt>
                <c:pt idx="187">
                  <c:v>0.8535</c:v>
                </c:pt>
                <c:pt idx="188">
                  <c:v>0.9451</c:v>
                </c:pt>
                <c:pt idx="189">
                  <c:v>0.7486</c:v>
                </c:pt>
                <c:pt idx="190">
                  <c:v>0.7874</c:v>
                </c:pt>
                <c:pt idx="191">
                  <c:v>0.7443</c:v>
                </c:pt>
                <c:pt idx="192">
                  <c:v>0.8114</c:v>
                </c:pt>
                <c:pt idx="193">
                  <c:v>0.7642</c:v>
                </c:pt>
                <c:pt idx="194">
                  <c:v>0.8368</c:v>
                </c:pt>
                <c:pt idx="195">
                  <c:v>0.8229</c:v>
                </c:pt>
                <c:pt idx="196">
                  <c:v>0.7868</c:v>
                </c:pt>
                <c:pt idx="197">
                  <c:v>0.8777</c:v>
                </c:pt>
                <c:pt idx="198">
                  <c:v>0.8436</c:v>
                </c:pt>
                <c:pt idx="199">
                  <c:v>0.7615</c:v>
                </c:pt>
                <c:pt idx="200">
                  <c:v>0.8479</c:v>
                </c:pt>
                <c:pt idx="201">
                  <c:v>0.943</c:v>
                </c:pt>
                <c:pt idx="202">
                  <c:v>0.7478</c:v>
                </c:pt>
                <c:pt idx="203">
                  <c:v>0.7624</c:v>
                </c:pt>
                <c:pt idx="204">
                  <c:v>0.3748</c:v>
                </c:pt>
                <c:pt idx="205">
                  <c:v>0.7861</c:v>
                </c:pt>
                <c:pt idx="206">
                  <c:v>0.7322</c:v>
                </c:pt>
                <c:pt idx="207">
                  <c:v>0.6427</c:v>
                </c:pt>
                <c:pt idx="208">
                  <c:v>0.9693</c:v>
                </c:pt>
                <c:pt idx="209">
                  <c:v>0.8232</c:v>
                </c:pt>
                <c:pt idx="210">
                  <c:v>0.7012</c:v>
                </c:pt>
                <c:pt idx="211">
                  <c:v>0.7962</c:v>
                </c:pt>
                <c:pt idx="212">
                  <c:v>0.8662</c:v>
                </c:pt>
                <c:pt idx="213">
                  <c:v>0.7453</c:v>
                </c:pt>
                <c:pt idx="214">
                  <c:v>0.8432</c:v>
                </c:pt>
                <c:pt idx="215">
                  <c:v>0.7835</c:v>
                </c:pt>
                <c:pt idx="216">
                  <c:v>0.8025</c:v>
                </c:pt>
                <c:pt idx="217">
                  <c:v>0.8371</c:v>
                </c:pt>
                <c:pt idx="218">
                  <c:v>0.8061</c:v>
                </c:pt>
                <c:pt idx="219">
                  <c:v>0.7365</c:v>
                </c:pt>
                <c:pt idx="220">
                  <c:v>0.8295</c:v>
                </c:pt>
                <c:pt idx="221">
                  <c:v>0.9442</c:v>
                </c:pt>
                <c:pt idx="222">
                  <c:v>0.8766</c:v>
                </c:pt>
                <c:pt idx="223">
                  <c:v>0.8573</c:v>
                </c:pt>
                <c:pt idx="224">
                  <c:v>0.8574</c:v>
                </c:pt>
                <c:pt idx="225">
                  <c:v>0.746</c:v>
                </c:pt>
                <c:pt idx="226">
                  <c:v>0.7299</c:v>
                </c:pt>
                <c:pt idx="227">
                  <c:v>0.8283</c:v>
                </c:pt>
                <c:pt idx="228">
                  <c:v>0.8296</c:v>
                </c:pt>
                <c:pt idx="229">
                  <c:v>0.8156</c:v>
                </c:pt>
                <c:pt idx="230">
                  <c:v>0.8436</c:v>
                </c:pt>
                <c:pt idx="231">
                  <c:v>0.7348</c:v>
                </c:pt>
                <c:pt idx="232">
                  <c:v>0.9051</c:v>
                </c:pt>
                <c:pt idx="233">
                  <c:v>0.774</c:v>
                </c:pt>
                <c:pt idx="234">
                  <c:v>0.7002</c:v>
                </c:pt>
                <c:pt idx="235">
                  <c:v>0.7732</c:v>
                </c:pt>
                <c:pt idx="236">
                  <c:v>0.8701</c:v>
                </c:pt>
                <c:pt idx="237">
                  <c:v>0.8376</c:v>
                </c:pt>
                <c:pt idx="238">
                  <c:v>0.8367</c:v>
                </c:pt>
                <c:pt idx="239">
                  <c:v>0.7475</c:v>
                </c:pt>
                <c:pt idx="240">
                  <c:v>0.7154</c:v>
                </c:pt>
                <c:pt idx="241">
                  <c:v>0.8057</c:v>
                </c:pt>
                <c:pt idx="242">
                  <c:v>0.8763</c:v>
                </c:pt>
                <c:pt idx="243">
                  <c:v>0.8258</c:v>
                </c:pt>
                <c:pt idx="244">
                  <c:v>0.7926</c:v>
                </c:pt>
                <c:pt idx="245">
                  <c:v>0.9201</c:v>
                </c:pt>
                <c:pt idx="246">
                  <c:v>0.8175</c:v>
                </c:pt>
                <c:pt idx="247">
                  <c:v>0.8761</c:v>
                </c:pt>
                <c:pt idx="248">
                  <c:v>0.85</c:v>
                </c:pt>
                <c:pt idx="249">
                  <c:v>0.8477</c:v>
                </c:pt>
                <c:pt idx="250">
                  <c:v>0.8868</c:v>
                </c:pt>
                <c:pt idx="251">
                  <c:v>0.8965</c:v>
                </c:pt>
                <c:pt idx="252">
                  <c:v>0.7239</c:v>
                </c:pt>
                <c:pt idx="253">
                  <c:v>0.9521</c:v>
                </c:pt>
                <c:pt idx="254">
                  <c:v>0.7113</c:v>
                </c:pt>
                <c:pt idx="255">
                  <c:v>0.7703</c:v>
                </c:pt>
                <c:pt idx="256">
                  <c:v>0.8215</c:v>
                </c:pt>
                <c:pt idx="257">
                  <c:v>0.8366</c:v>
                </c:pt>
                <c:pt idx="258">
                  <c:v>0.7802</c:v>
                </c:pt>
                <c:pt idx="259">
                  <c:v>0.8078</c:v>
                </c:pt>
                <c:pt idx="260">
                  <c:v>0.9578</c:v>
                </c:pt>
                <c:pt idx="261">
                  <c:v>0.7531</c:v>
                </c:pt>
                <c:pt idx="262">
                  <c:v>0.7129</c:v>
                </c:pt>
                <c:pt idx="263">
                  <c:v>0.6726</c:v>
                </c:pt>
                <c:pt idx="264">
                  <c:v>0.736</c:v>
                </c:pt>
                <c:pt idx="265">
                  <c:v>0.7993</c:v>
                </c:pt>
                <c:pt idx="266">
                  <c:v>0.8843</c:v>
                </c:pt>
                <c:pt idx="267">
                  <c:v>0.772</c:v>
                </c:pt>
                <c:pt idx="268">
                  <c:v>0.7255</c:v>
                </c:pt>
                <c:pt idx="269">
                  <c:v>0.7643</c:v>
                </c:pt>
                <c:pt idx="270">
                  <c:v>0.8624</c:v>
                </c:pt>
                <c:pt idx="271">
                  <c:v>0.8067</c:v>
                </c:pt>
                <c:pt idx="272">
                  <c:v>0.9678</c:v>
                </c:pt>
                <c:pt idx="273">
                  <c:v>0.8164</c:v>
                </c:pt>
                <c:pt idx="274">
                  <c:v>0.7918</c:v>
                </c:pt>
                <c:pt idx="275">
                  <c:v>0.7113</c:v>
                </c:pt>
                <c:pt idx="276">
                  <c:v>0.8217</c:v>
                </c:pt>
                <c:pt idx="277">
                  <c:v>0.7964</c:v>
                </c:pt>
                <c:pt idx="278">
                  <c:v>0.7037</c:v>
                </c:pt>
                <c:pt idx="279">
                  <c:v>0.755</c:v>
                </c:pt>
                <c:pt idx="280">
                  <c:v>0.7273</c:v>
                </c:pt>
                <c:pt idx="281">
                  <c:v>0.7192</c:v>
                </c:pt>
                <c:pt idx="282">
                  <c:v>0.8042</c:v>
                </c:pt>
                <c:pt idx="283">
                  <c:v>0.7817</c:v>
                </c:pt>
                <c:pt idx="284">
                  <c:v>0.9226</c:v>
                </c:pt>
                <c:pt idx="285">
                  <c:v>0.7981</c:v>
                </c:pt>
                <c:pt idx="286">
                  <c:v>0.7233</c:v>
                </c:pt>
                <c:pt idx="287">
                  <c:v>0.8001</c:v>
                </c:pt>
                <c:pt idx="288">
                  <c:v>0.7069</c:v>
                </c:pt>
                <c:pt idx="289">
                  <c:v>0.8896</c:v>
                </c:pt>
                <c:pt idx="290">
                  <c:v>0.7174</c:v>
                </c:pt>
                <c:pt idx="291">
                  <c:v>0.8292</c:v>
                </c:pt>
                <c:pt idx="292">
                  <c:v>0.75</c:v>
                </c:pt>
                <c:pt idx="293">
                  <c:v>0.8914</c:v>
                </c:pt>
                <c:pt idx="294">
                  <c:v>0.7575</c:v>
                </c:pt>
                <c:pt idx="295">
                  <c:v>0.9239</c:v>
                </c:pt>
                <c:pt idx="296">
                  <c:v>0.8497</c:v>
                </c:pt>
                <c:pt idx="297">
                  <c:v>0.8582</c:v>
                </c:pt>
                <c:pt idx="298">
                  <c:v>0.8413</c:v>
                </c:pt>
                <c:pt idx="299">
                  <c:v>0.7278</c:v>
                </c:pt>
                <c:pt idx="300">
                  <c:v>0.7887</c:v>
                </c:pt>
                <c:pt idx="301">
                  <c:v>0.8236</c:v>
                </c:pt>
                <c:pt idx="302">
                  <c:v>0.9148</c:v>
                </c:pt>
                <c:pt idx="303">
                  <c:v>0.8106</c:v>
                </c:pt>
                <c:pt idx="304">
                  <c:v>0.7468</c:v>
                </c:pt>
                <c:pt idx="305">
                  <c:v>0.807</c:v>
                </c:pt>
                <c:pt idx="306">
                  <c:v>0.8349</c:v>
                </c:pt>
                <c:pt idx="307">
                  <c:v>0.8906</c:v>
                </c:pt>
                <c:pt idx="308">
                  <c:v>0.7297</c:v>
                </c:pt>
                <c:pt idx="309">
                  <c:v>0.7243</c:v>
                </c:pt>
                <c:pt idx="310">
                  <c:v>0.7106</c:v>
                </c:pt>
                <c:pt idx="311">
                  <c:v>0.7251</c:v>
                </c:pt>
                <c:pt idx="312">
                  <c:v>0.7481</c:v>
                </c:pt>
                <c:pt idx="313">
                  <c:v>0.9112</c:v>
                </c:pt>
                <c:pt idx="314">
                  <c:v>0.8514</c:v>
                </c:pt>
                <c:pt idx="315">
                  <c:v>0.7199</c:v>
                </c:pt>
                <c:pt idx="316">
                  <c:v>0.7826</c:v>
                </c:pt>
                <c:pt idx="317">
                  <c:v>0.8067</c:v>
                </c:pt>
                <c:pt idx="318">
                  <c:v>0.7778</c:v>
                </c:pt>
                <c:pt idx="319">
                  <c:v>0.8909</c:v>
                </c:pt>
                <c:pt idx="320">
                  <c:v>0.7467</c:v>
                </c:pt>
                <c:pt idx="321">
                  <c:v>0.8689</c:v>
                </c:pt>
                <c:pt idx="322">
                  <c:v>0.8961</c:v>
                </c:pt>
                <c:pt idx="323">
                  <c:v>0.7454</c:v>
                </c:pt>
                <c:pt idx="324">
                  <c:v>0.9427</c:v>
                </c:pt>
                <c:pt idx="325">
                  <c:v>0.8481</c:v>
                </c:pt>
                <c:pt idx="326">
                  <c:v>0.8621</c:v>
                </c:pt>
                <c:pt idx="327">
                  <c:v>0.8509</c:v>
                </c:pt>
                <c:pt idx="328">
                  <c:v>0.9456</c:v>
                </c:pt>
                <c:pt idx="329">
                  <c:v>0.7138</c:v>
                </c:pt>
                <c:pt idx="330">
                  <c:v>0.7945</c:v>
                </c:pt>
                <c:pt idx="331">
                  <c:v>0.7798</c:v>
                </c:pt>
                <c:pt idx="332">
                  <c:v>0.2898</c:v>
                </c:pt>
                <c:pt idx="333">
                  <c:v>0.8149</c:v>
                </c:pt>
                <c:pt idx="334">
                  <c:v>0.7182</c:v>
                </c:pt>
                <c:pt idx="335">
                  <c:v>0.788</c:v>
                </c:pt>
                <c:pt idx="336">
                  <c:v>0.7424</c:v>
                </c:pt>
                <c:pt idx="337">
                  <c:v>0.8286</c:v>
                </c:pt>
                <c:pt idx="338">
                  <c:v>0.7388</c:v>
                </c:pt>
                <c:pt idx="339">
                  <c:v>0.7302</c:v>
                </c:pt>
                <c:pt idx="340">
                  <c:v>0.8488</c:v>
                </c:pt>
                <c:pt idx="341">
                  <c:v>0.926</c:v>
                </c:pt>
                <c:pt idx="342">
                  <c:v>0.7766</c:v>
                </c:pt>
                <c:pt idx="343">
                  <c:v>0.6673</c:v>
                </c:pt>
                <c:pt idx="344">
                  <c:v>0.7718</c:v>
                </c:pt>
                <c:pt idx="345">
                  <c:v>0.7884</c:v>
                </c:pt>
                <c:pt idx="346">
                  <c:v>0.8303</c:v>
                </c:pt>
                <c:pt idx="347">
                  <c:v>0.9086</c:v>
                </c:pt>
                <c:pt idx="348">
                  <c:v>0.7891</c:v>
                </c:pt>
                <c:pt idx="349">
                  <c:v>0.8939</c:v>
                </c:pt>
                <c:pt idx="350">
                  <c:v>0.708</c:v>
                </c:pt>
                <c:pt idx="351">
                  <c:v>0.8526</c:v>
                </c:pt>
                <c:pt idx="352">
                  <c:v>0.8985</c:v>
                </c:pt>
                <c:pt idx="353">
                  <c:v>0.8445</c:v>
                </c:pt>
                <c:pt idx="354">
                  <c:v>0.7496</c:v>
                </c:pt>
                <c:pt idx="355">
                  <c:v>0.8724</c:v>
                </c:pt>
                <c:pt idx="356">
                  <c:v>0.8652</c:v>
                </c:pt>
                <c:pt idx="357">
                  <c:v>0.7445</c:v>
                </c:pt>
                <c:pt idx="358">
                  <c:v>0.9238</c:v>
                </c:pt>
                <c:pt idx="359">
                  <c:v>0.7642</c:v>
                </c:pt>
                <c:pt idx="360">
                  <c:v>0.7308</c:v>
                </c:pt>
                <c:pt idx="361">
                  <c:v>0.7341</c:v>
                </c:pt>
                <c:pt idx="362">
                  <c:v>0.8188</c:v>
                </c:pt>
                <c:pt idx="363">
                  <c:v>0.7413</c:v>
                </c:pt>
                <c:pt idx="364">
                  <c:v>0.7651</c:v>
                </c:pt>
                <c:pt idx="365">
                  <c:v>0.8742</c:v>
                </c:pt>
                <c:pt idx="366">
                  <c:v>0.7893</c:v>
                </c:pt>
                <c:pt idx="367">
                  <c:v>0.7629</c:v>
                </c:pt>
                <c:pt idx="368">
                  <c:v>0.9338</c:v>
                </c:pt>
                <c:pt idx="369">
                  <c:v>0.8211</c:v>
                </c:pt>
                <c:pt idx="370">
                  <c:v>0.7116</c:v>
                </c:pt>
                <c:pt idx="371">
                  <c:v>0.8951</c:v>
                </c:pt>
                <c:pt idx="372">
                  <c:v>0.8167</c:v>
                </c:pt>
                <c:pt idx="373">
                  <c:v>0.8274</c:v>
                </c:pt>
                <c:pt idx="374">
                  <c:v>0.8832</c:v>
                </c:pt>
                <c:pt idx="375">
                  <c:v>0.7384</c:v>
                </c:pt>
                <c:pt idx="376">
                  <c:v>0.7578</c:v>
                </c:pt>
                <c:pt idx="377">
                  <c:v>0.7601</c:v>
                </c:pt>
                <c:pt idx="378">
                  <c:v>0.8135</c:v>
                </c:pt>
                <c:pt idx="379">
                  <c:v>0.8827</c:v>
                </c:pt>
                <c:pt idx="380">
                  <c:v>0.7708</c:v>
                </c:pt>
                <c:pt idx="381">
                  <c:v>0.7797</c:v>
                </c:pt>
                <c:pt idx="382">
                  <c:v>0.955</c:v>
                </c:pt>
                <c:pt idx="383">
                  <c:v>0.773</c:v>
                </c:pt>
                <c:pt idx="384">
                  <c:v>0.7496</c:v>
                </c:pt>
                <c:pt idx="385">
                  <c:v>0.8775</c:v>
                </c:pt>
                <c:pt idx="386">
                  <c:v>0.7987</c:v>
                </c:pt>
                <c:pt idx="387">
                  <c:v>0.8699</c:v>
                </c:pt>
                <c:pt idx="388">
                  <c:v>0.7982</c:v>
                </c:pt>
                <c:pt idx="389">
                  <c:v>0.7935</c:v>
                </c:pt>
                <c:pt idx="390">
                  <c:v>0.7596</c:v>
                </c:pt>
                <c:pt idx="391">
                  <c:v>0.839</c:v>
                </c:pt>
                <c:pt idx="392">
                  <c:v>0.8334</c:v>
                </c:pt>
                <c:pt idx="393">
                  <c:v>0.9221</c:v>
                </c:pt>
                <c:pt idx="394">
                  <c:v>0.7235</c:v>
                </c:pt>
                <c:pt idx="395">
                  <c:v>0.8966</c:v>
                </c:pt>
                <c:pt idx="396">
                  <c:v>0.8344</c:v>
                </c:pt>
                <c:pt idx="397">
                  <c:v>0.8259</c:v>
                </c:pt>
                <c:pt idx="398">
                  <c:v>0.8863</c:v>
                </c:pt>
                <c:pt idx="399">
                  <c:v>0.6424</c:v>
                </c:pt>
                <c:pt idx="400">
                  <c:v>0.3816</c:v>
                </c:pt>
                <c:pt idx="401">
                  <c:v>0.7832</c:v>
                </c:pt>
                <c:pt idx="402">
                  <c:v>0.7385</c:v>
                </c:pt>
                <c:pt idx="403">
                  <c:v>0.8224</c:v>
                </c:pt>
                <c:pt idx="404">
                  <c:v>0.8039</c:v>
                </c:pt>
                <c:pt idx="405">
                  <c:v>0.7125</c:v>
                </c:pt>
                <c:pt idx="406">
                  <c:v>0.711</c:v>
                </c:pt>
                <c:pt idx="407">
                  <c:v>0.7598</c:v>
                </c:pt>
                <c:pt idx="408">
                  <c:v>0.8097</c:v>
                </c:pt>
                <c:pt idx="409">
                  <c:v>0.7688</c:v>
                </c:pt>
                <c:pt idx="410">
                  <c:v>0.8665</c:v>
                </c:pt>
                <c:pt idx="411">
                  <c:v>0.7722</c:v>
                </c:pt>
                <c:pt idx="412">
                  <c:v>0.7798</c:v>
                </c:pt>
                <c:pt idx="413">
                  <c:v>0.8363</c:v>
                </c:pt>
                <c:pt idx="414">
                  <c:v>0.8372</c:v>
                </c:pt>
                <c:pt idx="415">
                  <c:v>0.6035</c:v>
                </c:pt>
                <c:pt idx="416">
                  <c:v>0.7546</c:v>
                </c:pt>
                <c:pt idx="417">
                  <c:v>0.8999</c:v>
                </c:pt>
                <c:pt idx="418">
                  <c:v>0.8981</c:v>
                </c:pt>
                <c:pt idx="419">
                  <c:v>0.8963</c:v>
                </c:pt>
                <c:pt idx="420">
                  <c:v>0.8211</c:v>
                </c:pt>
                <c:pt idx="421">
                  <c:v>0.7425</c:v>
                </c:pt>
                <c:pt idx="422">
                  <c:v>0.9191</c:v>
                </c:pt>
                <c:pt idx="423">
                  <c:v>0.7644</c:v>
                </c:pt>
                <c:pt idx="424">
                  <c:v>0.7972</c:v>
                </c:pt>
                <c:pt idx="425">
                  <c:v>0.7561</c:v>
                </c:pt>
                <c:pt idx="426">
                  <c:v>0.7296</c:v>
                </c:pt>
                <c:pt idx="427">
                  <c:v>0.8017</c:v>
                </c:pt>
                <c:pt idx="428">
                  <c:v>0.7332</c:v>
                </c:pt>
                <c:pt idx="429">
                  <c:v>0.7628</c:v>
                </c:pt>
                <c:pt idx="430">
                  <c:v>0.9095</c:v>
                </c:pt>
                <c:pt idx="431">
                  <c:v>0.759</c:v>
                </c:pt>
                <c:pt idx="432">
                  <c:v>0.8438</c:v>
                </c:pt>
                <c:pt idx="433">
                  <c:v>0.7862</c:v>
                </c:pt>
                <c:pt idx="434">
                  <c:v>0.8346</c:v>
                </c:pt>
                <c:pt idx="435">
                  <c:v>0.9323</c:v>
                </c:pt>
                <c:pt idx="436">
                  <c:v>0.7521</c:v>
                </c:pt>
                <c:pt idx="437">
                  <c:v>0.6455</c:v>
                </c:pt>
                <c:pt idx="438">
                  <c:v>0.2803</c:v>
                </c:pt>
                <c:pt idx="439">
                  <c:v>0.8829</c:v>
                </c:pt>
                <c:pt idx="440">
                  <c:v>0.9098</c:v>
                </c:pt>
                <c:pt idx="441">
                  <c:v>0.8401</c:v>
                </c:pt>
                <c:pt idx="442">
                  <c:v>0.8212</c:v>
                </c:pt>
                <c:pt idx="443">
                  <c:v>0.8271</c:v>
                </c:pt>
                <c:pt idx="444">
                  <c:v>0.7761</c:v>
                </c:pt>
                <c:pt idx="445">
                  <c:v>0.8037</c:v>
                </c:pt>
                <c:pt idx="446">
                  <c:v>0.7877</c:v>
                </c:pt>
                <c:pt idx="447">
                  <c:v>0.8242</c:v>
                </c:pt>
                <c:pt idx="448">
                  <c:v>0.8165</c:v>
                </c:pt>
                <c:pt idx="449">
                  <c:v>0.7651</c:v>
                </c:pt>
                <c:pt idx="450">
                  <c:v>0.8467</c:v>
                </c:pt>
                <c:pt idx="451">
                  <c:v>0.7477</c:v>
                </c:pt>
                <c:pt idx="452">
                  <c:v>0.7118</c:v>
                </c:pt>
                <c:pt idx="453">
                  <c:v>0.8321</c:v>
                </c:pt>
                <c:pt idx="454">
                  <c:v>0.7418</c:v>
                </c:pt>
                <c:pt idx="455">
                  <c:v>0.8296</c:v>
                </c:pt>
                <c:pt idx="456">
                  <c:v>0.8708</c:v>
                </c:pt>
                <c:pt idx="457">
                  <c:v>0.7379</c:v>
                </c:pt>
                <c:pt idx="458">
                  <c:v>0.808</c:v>
                </c:pt>
                <c:pt idx="459">
                  <c:v>0.8976</c:v>
                </c:pt>
                <c:pt idx="460">
                  <c:v>0.7056</c:v>
                </c:pt>
                <c:pt idx="461">
                  <c:v>0.7984</c:v>
                </c:pt>
                <c:pt idx="462">
                  <c:v>0.834</c:v>
                </c:pt>
                <c:pt idx="463">
                  <c:v>0.7571</c:v>
                </c:pt>
                <c:pt idx="464">
                  <c:v>0.7044</c:v>
                </c:pt>
                <c:pt idx="465">
                  <c:v>0.8331</c:v>
                </c:pt>
                <c:pt idx="466">
                  <c:v>0.7725</c:v>
                </c:pt>
                <c:pt idx="467">
                  <c:v>0.8416</c:v>
                </c:pt>
                <c:pt idx="468">
                  <c:v>0.8986</c:v>
                </c:pt>
                <c:pt idx="469">
                  <c:v>0.8176</c:v>
                </c:pt>
                <c:pt idx="470">
                  <c:v>0.8432</c:v>
                </c:pt>
                <c:pt idx="471">
                  <c:v>0.7148</c:v>
                </c:pt>
                <c:pt idx="472">
                  <c:v>0.8951</c:v>
                </c:pt>
                <c:pt idx="473">
                  <c:v>0.7117</c:v>
                </c:pt>
                <c:pt idx="474">
                  <c:v>0.8503</c:v>
                </c:pt>
                <c:pt idx="475">
                  <c:v>0.8715</c:v>
                </c:pt>
                <c:pt idx="476">
                  <c:v>0.7189</c:v>
                </c:pt>
                <c:pt idx="477">
                  <c:v>0.8366</c:v>
                </c:pt>
                <c:pt idx="478">
                  <c:v>0.8928</c:v>
                </c:pt>
                <c:pt idx="479">
                  <c:v>0.722</c:v>
                </c:pt>
                <c:pt idx="480">
                  <c:v>0.7986</c:v>
                </c:pt>
                <c:pt idx="481">
                  <c:v>0.7627</c:v>
                </c:pt>
                <c:pt idx="482">
                  <c:v>0.8724</c:v>
                </c:pt>
                <c:pt idx="483">
                  <c:v>0.8252</c:v>
                </c:pt>
                <c:pt idx="484">
                  <c:v>0.7063</c:v>
                </c:pt>
                <c:pt idx="485">
                  <c:v>0.7403</c:v>
                </c:pt>
                <c:pt idx="486">
                  <c:v>0.8061</c:v>
                </c:pt>
                <c:pt idx="487">
                  <c:v>0.8754</c:v>
                </c:pt>
                <c:pt idx="488">
                  <c:v>0.8218</c:v>
                </c:pt>
                <c:pt idx="489">
                  <c:v>0.8341</c:v>
                </c:pt>
                <c:pt idx="490">
                  <c:v>0.7401</c:v>
                </c:pt>
                <c:pt idx="491">
                  <c:v>0.8032</c:v>
                </c:pt>
                <c:pt idx="492">
                  <c:v>0.8333</c:v>
                </c:pt>
                <c:pt idx="493">
                  <c:v>0.8972</c:v>
                </c:pt>
                <c:pt idx="494">
                  <c:v>0.8337</c:v>
                </c:pt>
                <c:pt idx="495">
                  <c:v>0.8063</c:v>
                </c:pt>
                <c:pt idx="496">
                  <c:v>0.8276</c:v>
                </c:pt>
                <c:pt idx="497">
                  <c:v>0.8797</c:v>
                </c:pt>
                <c:pt idx="498">
                  <c:v>0.8416</c:v>
                </c:pt>
                <c:pt idx="499">
                  <c:v>0.7472</c:v>
                </c:pt>
                <c:pt idx="500">
                  <c:v>0.7639</c:v>
                </c:pt>
                <c:pt idx="501">
                  <c:v>0.8282</c:v>
                </c:pt>
                <c:pt idx="502">
                  <c:v>0.7288</c:v>
                </c:pt>
                <c:pt idx="503">
                  <c:v>0.7417</c:v>
                </c:pt>
                <c:pt idx="504">
                  <c:v>0.7714</c:v>
                </c:pt>
                <c:pt idx="505">
                  <c:v>0.8767</c:v>
                </c:pt>
                <c:pt idx="506">
                  <c:v>0.8512</c:v>
                </c:pt>
                <c:pt idx="507">
                  <c:v>0.77</c:v>
                </c:pt>
                <c:pt idx="508">
                  <c:v>0.8205</c:v>
                </c:pt>
                <c:pt idx="509">
                  <c:v>0.7146</c:v>
                </c:pt>
                <c:pt idx="510">
                  <c:v>0.7276</c:v>
                </c:pt>
                <c:pt idx="511">
                  <c:v>0.8115</c:v>
                </c:pt>
                <c:pt idx="512">
                  <c:v>0.8691</c:v>
                </c:pt>
                <c:pt idx="513">
                  <c:v>0.8974</c:v>
                </c:pt>
                <c:pt idx="514">
                  <c:v>0.8904</c:v>
                </c:pt>
                <c:pt idx="515">
                  <c:v>0.8291</c:v>
                </c:pt>
                <c:pt idx="516">
                  <c:v>0.8474</c:v>
                </c:pt>
                <c:pt idx="517">
                  <c:v>0.7089</c:v>
                </c:pt>
                <c:pt idx="518">
                  <c:v>0.8941</c:v>
                </c:pt>
                <c:pt idx="519">
                  <c:v>0.8292</c:v>
                </c:pt>
                <c:pt idx="520">
                  <c:v>0.7867</c:v>
                </c:pt>
                <c:pt idx="521">
                  <c:v>0.8219</c:v>
                </c:pt>
                <c:pt idx="522">
                  <c:v>0.8634</c:v>
                </c:pt>
                <c:pt idx="523">
                  <c:v>0.7331</c:v>
                </c:pt>
                <c:pt idx="524">
                  <c:v>0.8932</c:v>
                </c:pt>
                <c:pt idx="525">
                  <c:v>0.7599</c:v>
                </c:pt>
                <c:pt idx="526">
                  <c:v>0.7599</c:v>
                </c:pt>
                <c:pt idx="527">
                  <c:v>0.7395</c:v>
                </c:pt>
                <c:pt idx="528">
                  <c:v>0.8652</c:v>
                </c:pt>
                <c:pt idx="529">
                  <c:v>0.8204</c:v>
                </c:pt>
                <c:pt idx="530">
                  <c:v>0.7487</c:v>
                </c:pt>
                <c:pt idx="531">
                  <c:v>0.7964</c:v>
                </c:pt>
                <c:pt idx="532">
                  <c:v>0.8162</c:v>
                </c:pt>
                <c:pt idx="533">
                  <c:v>0.7685</c:v>
                </c:pt>
                <c:pt idx="534">
                  <c:v>0.7063</c:v>
                </c:pt>
                <c:pt idx="535">
                  <c:v>0.8051</c:v>
                </c:pt>
                <c:pt idx="536">
                  <c:v>0.8762</c:v>
                </c:pt>
                <c:pt idx="537">
                  <c:v>0.8174</c:v>
                </c:pt>
                <c:pt idx="538">
                  <c:v>0.7621</c:v>
                </c:pt>
                <c:pt idx="539">
                  <c:v>0.8219</c:v>
                </c:pt>
                <c:pt idx="540">
                  <c:v>0.773</c:v>
                </c:pt>
                <c:pt idx="541">
                  <c:v>0.7528</c:v>
                </c:pt>
                <c:pt idx="542">
                  <c:v>0.8346</c:v>
                </c:pt>
                <c:pt idx="543">
                  <c:v>0.7862</c:v>
                </c:pt>
                <c:pt idx="544">
                  <c:v>0.8647</c:v>
                </c:pt>
                <c:pt idx="545">
                  <c:v>0.7267</c:v>
                </c:pt>
                <c:pt idx="546">
                  <c:v>0.8373</c:v>
                </c:pt>
                <c:pt idx="547">
                  <c:v>0.8765</c:v>
                </c:pt>
                <c:pt idx="548">
                  <c:v>0.7235</c:v>
                </c:pt>
                <c:pt idx="549">
                  <c:v>0.8806</c:v>
                </c:pt>
                <c:pt idx="550">
                  <c:v>0.7144</c:v>
                </c:pt>
                <c:pt idx="551">
                  <c:v>0.8814</c:v>
                </c:pt>
                <c:pt idx="552">
                  <c:v>0.7587</c:v>
                </c:pt>
                <c:pt idx="553">
                  <c:v>0.8692</c:v>
                </c:pt>
                <c:pt idx="554">
                  <c:v>0.7986</c:v>
                </c:pt>
                <c:pt idx="555">
                  <c:v>0.8931</c:v>
                </c:pt>
                <c:pt idx="556">
                  <c:v>0.8823</c:v>
                </c:pt>
                <c:pt idx="557">
                  <c:v>0.7197</c:v>
                </c:pt>
                <c:pt idx="558">
                  <c:v>0.8442</c:v>
                </c:pt>
                <c:pt idx="559">
                  <c:v>0.7763</c:v>
                </c:pt>
                <c:pt idx="560">
                  <c:v>0.8877</c:v>
                </c:pt>
                <c:pt idx="561">
                  <c:v>0.8922</c:v>
                </c:pt>
                <c:pt idx="562">
                  <c:v>0.8518</c:v>
                </c:pt>
                <c:pt idx="563">
                  <c:v>0.7807</c:v>
                </c:pt>
                <c:pt idx="564">
                  <c:v>0.7518</c:v>
                </c:pt>
                <c:pt idx="565">
                  <c:v>0.8547</c:v>
                </c:pt>
                <c:pt idx="566">
                  <c:v>0.8259</c:v>
                </c:pt>
                <c:pt idx="567">
                  <c:v>0.7878</c:v>
                </c:pt>
                <c:pt idx="568">
                  <c:v>0.8539</c:v>
                </c:pt>
                <c:pt idx="569">
                  <c:v>0.8264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404913"/>
        <c:axId val="887496442"/>
      </c:lineChart>
      <c:catAx>
        <c:axId val="9140491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900">
                    <a:latin typeface="Times New Roman" panose="02020603050405020304" charset="0"/>
                    <a:cs typeface="Times New Roman" panose="02020603050405020304" charset="0"/>
                  </a:rPr>
                  <a:t>Make</a:t>
                </a:r>
                <a:r>
                  <a:rPr lang="en-US" altLang="zh-CN" sz="900">
                    <a:latin typeface="Times New Roman" panose="02020603050405020304" charset="0"/>
                    <a:cs typeface="Times New Roman" panose="02020603050405020304" charset="0"/>
                  </a:rPr>
                  <a:t>_</a:t>
                </a:r>
                <a:r>
                  <a:rPr sz="1000">
                    <a:latin typeface="Times New Roman" panose="02020603050405020304" charset="0"/>
                    <a:cs typeface="Times New Roman" panose="02020603050405020304" charset="0"/>
                  </a:rPr>
                  <a:t>Variant</a:t>
                </a:r>
                <a:endParaRPr sz="900"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427553569596482"/>
              <c:y val="0.93081873435824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87496442"/>
        <c:crosses val="autoZero"/>
        <c:auto val="1"/>
        <c:lblAlgn val="ctr"/>
        <c:lblOffset val="100"/>
        <c:noMultiLvlLbl val="0"/>
      </c:catAx>
      <c:valAx>
        <c:axId val="8874964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04913"/>
        <c:crosses val="autoZero"/>
        <c:crossBetween val="between"/>
      </c:valAx>
      <c:catAx>
        <c:axId val="89766844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571372"/>
        <c:crosses val="autoZero"/>
        <c:auto val="1"/>
        <c:lblAlgn val="ctr"/>
        <c:lblOffset val="100"/>
        <c:noMultiLvlLbl val="0"/>
      </c:catAx>
      <c:valAx>
        <c:axId val="7535713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66844"/>
        <c:crosses val="max"/>
        <c:crossBetween val="between"/>
        <c:dispUnits>
          <c:builtInUnit val="hundredMillions"/>
          <c:dispUnitsLbl>
            <c:layout>
              <c:manualLayout>
                <c:xMode val="edge"/>
                <c:yMode val="edge"/>
                <c:x val="0.964144058384896"/>
                <c:y val="0.229754488823745"/>
              </c:manualLayout>
            </c:layout>
            <c:tx>
              <c:rich>
                <a:bodyPr rot="-5400000" spcFirstLastPara="0" vertOverflow="ellipsis" vert="horz" wrap="square" anchor="ctr" anchorCtr="1">
                  <a:spAutoFit/>
                </a:bodyPr>
                <a:lstStyle/>
                <a:p>
                  <a:pPr defTabSz="914400">
                    <a:defRPr lang="zh-CN"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×1</a:t>
                  </a:r>
                  <a:r>
                    <a:rPr lang="en-US" altLang="zh-CN"/>
                    <a:t>e6</a:t>
                  </a:r>
                  <a:endParaRPr lang="en-US" altLang="zh-CN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9277238403452"/>
          <c:y val="0.0263619561860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373380</xdr:colOff>
      <xdr:row>5</xdr:row>
      <xdr:rowOff>95885</xdr:rowOff>
    </xdr:from>
    <xdr:to>
      <xdr:col>17</xdr:col>
      <xdr:colOff>544830</xdr:colOff>
      <xdr:row>25</xdr:row>
      <xdr:rowOff>7620</xdr:rowOff>
    </xdr:to>
    <xdr:graphicFrame>
      <xdr:nvGraphicFramePr>
        <xdr:cNvPr id="2" name="图表 1"/>
        <xdr:cNvGraphicFramePr/>
      </xdr:nvGraphicFramePr>
      <xdr:xfrm>
        <a:off x="6356985" y="991870"/>
        <a:ext cx="5880735" cy="3493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1"/>
  <sheetViews>
    <sheetView topLeftCell="A103" workbookViewId="0">
      <selection activeCell="H20" sqref="H20"/>
    </sheetView>
  </sheetViews>
  <sheetFormatPr defaultColWidth="9" defaultRowHeight="14.1"/>
  <cols>
    <col min="5" max="5" width="20.5405405405405" customWidth="1"/>
    <col min="6" max="6" width="14.4504504504505" customWidth="1"/>
    <col min="7" max="7" width="15.1801801801802" customWidth="1"/>
  </cols>
  <sheetData>
    <row r="1" spans="1:1">
      <c r="A1" t="s">
        <v>0</v>
      </c>
    </row>
    <row r="2" spans="1:5">
      <c r="A2" t="s">
        <v>1</v>
      </c>
      <c r="B2" t="s">
        <v>2</v>
      </c>
      <c r="E2" s="4" t="s">
        <v>3</v>
      </c>
    </row>
    <row r="3" spans="2:9">
      <c r="B3" t="s">
        <v>4</v>
      </c>
      <c r="C3" t="s">
        <v>5</v>
      </c>
      <c r="D3" t="s">
        <v>6</v>
      </c>
      <c r="E3" t="s">
        <v>4</v>
      </c>
      <c r="F3" t="s">
        <v>5</v>
      </c>
      <c r="G3" t="s">
        <v>6</v>
      </c>
      <c r="I3" s="4" t="s">
        <v>3</v>
      </c>
    </row>
    <row r="4" spans="1:15">
      <c r="A4">
        <v>1</v>
      </c>
      <c r="B4">
        <v>7.009</v>
      </c>
      <c r="C4">
        <v>8.057</v>
      </c>
      <c r="D4">
        <v>8.057</v>
      </c>
      <c r="E4">
        <v>7.009</v>
      </c>
      <c r="F4">
        <v>8.057</v>
      </c>
      <c r="G4">
        <v>8.057</v>
      </c>
      <c r="I4" t="s">
        <v>4</v>
      </c>
      <c r="J4" t="s">
        <v>5</v>
      </c>
      <c r="K4" t="s">
        <v>6</v>
      </c>
      <c r="M4" t="s">
        <v>4</v>
      </c>
      <c r="N4" t="s">
        <v>5</v>
      </c>
      <c r="O4" t="s">
        <v>6</v>
      </c>
    </row>
    <row r="5" spans="1:16">
      <c r="A5">
        <v>2</v>
      </c>
      <c r="B5">
        <v>3.211</v>
      </c>
      <c r="C5">
        <v>3.69</v>
      </c>
      <c r="D5">
        <v>11.747</v>
      </c>
      <c r="E5">
        <v>3.211</v>
      </c>
      <c r="F5">
        <v>3.69</v>
      </c>
      <c r="G5">
        <v>11.747</v>
      </c>
      <c r="H5">
        <v>1</v>
      </c>
      <c r="I5">
        <v>7.009</v>
      </c>
      <c r="J5">
        <v>8.057</v>
      </c>
      <c r="K5">
        <v>8.057</v>
      </c>
      <c r="M5">
        <v>1</v>
      </c>
      <c r="N5">
        <v>1</v>
      </c>
      <c r="O5">
        <v>1</v>
      </c>
      <c r="P5">
        <v>1</v>
      </c>
    </row>
    <row r="6" spans="1:16">
      <c r="A6">
        <v>3</v>
      </c>
      <c r="B6">
        <v>2.573</v>
      </c>
      <c r="C6">
        <v>2.957</v>
      </c>
      <c r="D6">
        <v>14.704</v>
      </c>
      <c r="E6">
        <v>2.573</v>
      </c>
      <c r="F6">
        <v>2.957</v>
      </c>
      <c r="G6">
        <v>14.704</v>
      </c>
      <c r="H6">
        <v>2</v>
      </c>
      <c r="I6">
        <v>3.211</v>
      </c>
      <c r="J6">
        <v>3.69</v>
      </c>
      <c r="K6">
        <v>11.747</v>
      </c>
      <c r="M6">
        <v>42</v>
      </c>
      <c r="N6">
        <v>1.004</v>
      </c>
      <c r="O6">
        <v>1.154</v>
      </c>
      <c r="P6">
        <v>66.084</v>
      </c>
    </row>
    <row r="7" spans="1:16">
      <c r="A7">
        <v>4</v>
      </c>
      <c r="B7">
        <v>2.136</v>
      </c>
      <c r="C7">
        <v>2.456</v>
      </c>
      <c r="D7">
        <v>17.16</v>
      </c>
      <c r="E7">
        <v>2.136</v>
      </c>
      <c r="F7">
        <v>2.456</v>
      </c>
      <c r="G7">
        <v>17.16</v>
      </c>
      <c r="H7">
        <v>3</v>
      </c>
      <c r="I7">
        <v>2.573</v>
      </c>
      <c r="J7">
        <v>2.957</v>
      </c>
      <c r="K7">
        <v>14.704</v>
      </c>
      <c r="M7">
        <v>43</v>
      </c>
      <c r="N7">
        <v>1.004</v>
      </c>
      <c r="O7">
        <v>1.154</v>
      </c>
      <c r="P7">
        <v>67.238</v>
      </c>
    </row>
    <row r="8" spans="1:16">
      <c r="A8">
        <v>5</v>
      </c>
      <c r="B8">
        <v>1.964</v>
      </c>
      <c r="C8">
        <v>2.257</v>
      </c>
      <c r="D8">
        <v>19.417</v>
      </c>
      <c r="E8">
        <v>1.964</v>
      </c>
      <c r="F8">
        <v>2.257</v>
      </c>
      <c r="G8">
        <v>19.417</v>
      </c>
      <c r="H8">
        <v>4</v>
      </c>
      <c r="I8">
        <v>2.136</v>
      </c>
      <c r="J8">
        <v>2.456</v>
      </c>
      <c r="K8">
        <v>17.16</v>
      </c>
      <c r="M8">
        <v>44</v>
      </c>
      <c r="N8">
        <v>1.003</v>
      </c>
      <c r="O8">
        <v>1.153</v>
      </c>
      <c r="P8">
        <v>68.391</v>
      </c>
    </row>
    <row r="9" spans="1:16">
      <c r="A9">
        <v>6</v>
      </c>
      <c r="B9">
        <v>1.732</v>
      </c>
      <c r="C9">
        <v>1.991</v>
      </c>
      <c r="D9">
        <v>21.409</v>
      </c>
      <c r="E9">
        <v>1.732</v>
      </c>
      <c r="F9">
        <v>1.991</v>
      </c>
      <c r="G9">
        <v>21.409</v>
      </c>
      <c r="H9">
        <v>5</v>
      </c>
      <c r="I9">
        <v>1.964</v>
      </c>
      <c r="J9">
        <v>2.257</v>
      </c>
      <c r="K9">
        <v>19.417</v>
      </c>
      <c r="M9">
        <v>45</v>
      </c>
      <c r="N9">
        <v>1.003</v>
      </c>
      <c r="O9">
        <v>1.153</v>
      </c>
      <c r="P9">
        <v>69.543</v>
      </c>
    </row>
    <row r="10" spans="1:16">
      <c r="A10">
        <v>7</v>
      </c>
      <c r="B10">
        <v>1.573</v>
      </c>
      <c r="C10">
        <v>1.808</v>
      </c>
      <c r="D10">
        <v>23.216</v>
      </c>
      <c r="E10">
        <v>1.573</v>
      </c>
      <c r="F10">
        <v>1.808</v>
      </c>
      <c r="G10">
        <v>23.216</v>
      </c>
      <c r="H10">
        <v>6</v>
      </c>
      <c r="I10">
        <v>1.732</v>
      </c>
      <c r="J10">
        <v>1.991</v>
      </c>
      <c r="K10">
        <v>21.409</v>
      </c>
      <c r="M10">
        <v>46</v>
      </c>
      <c r="N10">
        <v>1.003</v>
      </c>
      <c r="O10">
        <v>1.152</v>
      </c>
      <c r="P10">
        <v>70.696</v>
      </c>
    </row>
    <row r="11" spans="1:16">
      <c r="A11">
        <v>8</v>
      </c>
      <c r="B11">
        <v>1.369</v>
      </c>
      <c r="C11">
        <v>1.574</v>
      </c>
      <c r="D11">
        <v>24.79</v>
      </c>
      <c r="E11">
        <v>1.369</v>
      </c>
      <c r="F11">
        <v>1.574</v>
      </c>
      <c r="G11">
        <v>24.79</v>
      </c>
      <c r="H11">
        <v>7</v>
      </c>
      <c r="I11">
        <v>1.573</v>
      </c>
      <c r="J11">
        <v>1.808</v>
      </c>
      <c r="K11">
        <v>23.216</v>
      </c>
      <c r="M11">
        <v>47</v>
      </c>
      <c r="N11">
        <v>1.002</v>
      </c>
      <c r="O11">
        <v>1.152</v>
      </c>
      <c r="P11">
        <v>71.848</v>
      </c>
    </row>
    <row r="12" spans="1:16">
      <c r="A12">
        <v>9</v>
      </c>
      <c r="B12">
        <v>1.289</v>
      </c>
      <c r="C12">
        <v>1.482</v>
      </c>
      <c r="D12">
        <v>26.272</v>
      </c>
      <c r="E12">
        <v>1.289</v>
      </c>
      <c r="F12">
        <v>1.482</v>
      </c>
      <c r="G12">
        <v>26.272</v>
      </c>
      <c r="H12">
        <v>8</v>
      </c>
      <c r="I12">
        <v>1.369</v>
      </c>
      <c r="J12">
        <v>1.574</v>
      </c>
      <c r="K12">
        <v>24.79</v>
      </c>
      <c r="M12">
        <v>48</v>
      </c>
      <c r="N12">
        <v>1.002</v>
      </c>
      <c r="O12">
        <v>1.152</v>
      </c>
      <c r="P12">
        <v>73</v>
      </c>
    </row>
    <row r="13" spans="1:16">
      <c r="A13">
        <v>10</v>
      </c>
      <c r="B13">
        <v>1.202</v>
      </c>
      <c r="C13">
        <v>1.381</v>
      </c>
      <c r="D13">
        <v>27.653</v>
      </c>
      <c r="E13">
        <v>1.202</v>
      </c>
      <c r="F13">
        <v>1.381</v>
      </c>
      <c r="G13">
        <v>27.653</v>
      </c>
      <c r="H13">
        <v>9</v>
      </c>
      <c r="I13">
        <v>1.289</v>
      </c>
      <c r="J13">
        <v>1.482</v>
      </c>
      <c r="K13">
        <v>26.272</v>
      </c>
      <c r="M13">
        <v>49</v>
      </c>
      <c r="N13">
        <v>1.002</v>
      </c>
      <c r="O13">
        <v>1.151</v>
      </c>
      <c r="P13">
        <v>74.151</v>
      </c>
    </row>
    <row r="14" spans="1:16">
      <c r="A14">
        <v>11</v>
      </c>
      <c r="B14">
        <v>1.17</v>
      </c>
      <c r="C14">
        <v>1.345</v>
      </c>
      <c r="D14">
        <v>28.998</v>
      </c>
      <c r="E14">
        <v>1.17</v>
      </c>
      <c r="F14">
        <v>1.345</v>
      </c>
      <c r="G14">
        <v>28.998</v>
      </c>
      <c r="H14">
        <v>10</v>
      </c>
      <c r="I14">
        <v>1.202</v>
      </c>
      <c r="J14">
        <v>1.381</v>
      </c>
      <c r="K14">
        <v>27.653</v>
      </c>
      <c r="M14">
        <v>50</v>
      </c>
      <c r="N14">
        <v>1.001</v>
      </c>
      <c r="O14">
        <v>1.151</v>
      </c>
      <c r="P14">
        <v>75.302</v>
      </c>
    </row>
    <row r="15" spans="1:11">
      <c r="A15">
        <v>12</v>
      </c>
      <c r="B15">
        <v>1.157</v>
      </c>
      <c r="C15">
        <v>1.33</v>
      </c>
      <c r="D15">
        <v>30.328</v>
      </c>
      <c r="E15">
        <v>1.157</v>
      </c>
      <c r="F15">
        <v>1.33</v>
      </c>
      <c r="G15">
        <v>30.328</v>
      </c>
      <c r="H15" s="4">
        <v>1</v>
      </c>
      <c r="I15" s="4">
        <v>1</v>
      </c>
      <c r="J15" s="4">
        <v>1</v>
      </c>
      <c r="K15" s="4">
        <v>1</v>
      </c>
    </row>
    <row r="16" spans="1:11">
      <c r="A16">
        <v>13</v>
      </c>
      <c r="B16">
        <v>1.137</v>
      </c>
      <c r="C16">
        <v>1.307</v>
      </c>
      <c r="D16">
        <v>31.634</v>
      </c>
      <c r="E16">
        <v>1.137</v>
      </c>
      <c r="F16">
        <v>1.307</v>
      </c>
      <c r="G16">
        <v>31.634</v>
      </c>
      <c r="H16">
        <v>157</v>
      </c>
      <c r="I16">
        <v>1.004</v>
      </c>
      <c r="J16">
        <v>0.259</v>
      </c>
      <c r="K16">
        <v>58.741</v>
      </c>
    </row>
    <row r="17" spans="1:11">
      <c r="A17">
        <v>14</v>
      </c>
      <c r="B17">
        <v>1.111</v>
      </c>
      <c r="C17">
        <v>1.277</v>
      </c>
      <c r="D17">
        <v>32.911</v>
      </c>
      <c r="E17">
        <v>1.111</v>
      </c>
      <c r="F17">
        <v>1.277</v>
      </c>
      <c r="G17">
        <v>32.911</v>
      </c>
      <c r="H17">
        <v>158</v>
      </c>
      <c r="I17">
        <v>1.004</v>
      </c>
      <c r="J17">
        <v>0.259</v>
      </c>
      <c r="K17">
        <v>59.001</v>
      </c>
    </row>
    <row r="18" spans="1:11">
      <c r="A18">
        <v>15</v>
      </c>
      <c r="B18">
        <v>1.096</v>
      </c>
      <c r="C18">
        <v>1.259</v>
      </c>
      <c r="D18">
        <v>34.171</v>
      </c>
      <c r="E18">
        <v>1.096</v>
      </c>
      <c r="F18">
        <v>1.259</v>
      </c>
      <c r="G18">
        <v>34.171</v>
      </c>
      <c r="H18">
        <v>159</v>
      </c>
      <c r="I18">
        <v>1.004</v>
      </c>
      <c r="J18">
        <v>0.259</v>
      </c>
      <c r="K18">
        <v>59.26</v>
      </c>
    </row>
    <row r="19" spans="1:11">
      <c r="A19">
        <v>16</v>
      </c>
      <c r="B19">
        <v>1.092</v>
      </c>
      <c r="C19">
        <v>1.255</v>
      </c>
      <c r="D19">
        <v>35.426</v>
      </c>
      <c r="E19">
        <v>1.092</v>
      </c>
      <c r="F19">
        <v>1.255</v>
      </c>
      <c r="G19">
        <v>35.426</v>
      </c>
      <c r="H19">
        <v>160</v>
      </c>
      <c r="I19">
        <v>1.004</v>
      </c>
      <c r="J19">
        <v>0.259</v>
      </c>
      <c r="K19">
        <v>59.519</v>
      </c>
    </row>
    <row r="20" spans="1:11">
      <c r="A20">
        <v>17</v>
      </c>
      <c r="B20">
        <v>1.078</v>
      </c>
      <c r="C20">
        <v>1.24</v>
      </c>
      <c r="D20">
        <v>36.665</v>
      </c>
      <c r="E20">
        <v>1.078</v>
      </c>
      <c r="F20">
        <v>1.24</v>
      </c>
      <c r="G20">
        <v>36.665</v>
      </c>
      <c r="H20">
        <v>161</v>
      </c>
      <c r="I20">
        <v>1.004</v>
      </c>
      <c r="J20">
        <v>0.259</v>
      </c>
      <c r="K20">
        <v>59.779</v>
      </c>
    </row>
    <row r="21" spans="1:7">
      <c r="A21">
        <v>18</v>
      </c>
      <c r="B21">
        <v>1.067</v>
      </c>
      <c r="C21">
        <v>1.226</v>
      </c>
      <c r="D21">
        <v>37.891</v>
      </c>
      <c r="E21">
        <v>1.067</v>
      </c>
      <c r="F21">
        <v>1.226</v>
      </c>
      <c r="G21">
        <v>37.891</v>
      </c>
    </row>
    <row r="22" spans="1:7">
      <c r="A22">
        <v>19</v>
      </c>
      <c r="B22">
        <v>1.056</v>
      </c>
      <c r="C22">
        <v>1.214</v>
      </c>
      <c r="D22">
        <v>39.105</v>
      </c>
      <c r="E22">
        <v>1.056</v>
      </c>
      <c r="F22">
        <v>1.214</v>
      </c>
      <c r="G22">
        <v>39.105</v>
      </c>
    </row>
    <row r="23" spans="1:7">
      <c r="A23">
        <v>20</v>
      </c>
      <c r="B23">
        <v>1.052</v>
      </c>
      <c r="C23">
        <v>1.209</v>
      </c>
      <c r="D23">
        <v>40.314</v>
      </c>
      <c r="E23">
        <v>1.052</v>
      </c>
      <c r="F23">
        <v>1.209</v>
      </c>
      <c r="G23">
        <v>40.314</v>
      </c>
    </row>
    <row r="24" spans="1:7">
      <c r="A24">
        <v>21</v>
      </c>
      <c r="B24">
        <v>1.051</v>
      </c>
      <c r="C24">
        <v>1.208</v>
      </c>
      <c r="D24">
        <v>41.521</v>
      </c>
      <c r="E24">
        <v>1.051</v>
      </c>
      <c r="F24">
        <v>1.208</v>
      </c>
      <c r="G24">
        <v>41.521</v>
      </c>
    </row>
    <row r="25" spans="1:7">
      <c r="A25">
        <v>22</v>
      </c>
      <c r="B25">
        <v>1.044</v>
      </c>
      <c r="C25">
        <v>1.2</v>
      </c>
      <c r="D25">
        <v>42.721</v>
      </c>
      <c r="E25">
        <v>1.044</v>
      </c>
      <c r="F25">
        <v>1.2</v>
      </c>
      <c r="G25">
        <v>42.721</v>
      </c>
    </row>
    <row r="26" spans="1:7">
      <c r="A26">
        <v>23</v>
      </c>
      <c r="B26">
        <v>1.038</v>
      </c>
      <c r="C26">
        <v>1.193</v>
      </c>
      <c r="D26">
        <v>43.914</v>
      </c>
      <c r="E26">
        <v>1.038</v>
      </c>
      <c r="F26">
        <v>1.193</v>
      </c>
      <c r="G26">
        <v>43.914</v>
      </c>
    </row>
    <row r="27" spans="1:7">
      <c r="A27">
        <v>24</v>
      </c>
      <c r="B27">
        <v>1.034</v>
      </c>
      <c r="C27">
        <v>1.188</v>
      </c>
      <c r="D27">
        <v>45.102</v>
      </c>
      <c r="E27">
        <v>1.034</v>
      </c>
      <c r="F27">
        <v>1.188</v>
      </c>
      <c r="G27">
        <v>45.102</v>
      </c>
    </row>
    <row r="28" spans="1:7">
      <c r="A28">
        <v>25</v>
      </c>
      <c r="B28">
        <v>1.03</v>
      </c>
      <c r="C28">
        <v>1.184</v>
      </c>
      <c r="D28">
        <v>46.286</v>
      </c>
      <c r="E28">
        <v>1.03</v>
      </c>
      <c r="F28">
        <v>1.184</v>
      </c>
      <c r="G28">
        <v>46.286</v>
      </c>
    </row>
    <row r="29" spans="1:7">
      <c r="A29">
        <v>26</v>
      </c>
      <c r="B29">
        <v>1.028</v>
      </c>
      <c r="C29">
        <v>1.182</v>
      </c>
      <c r="D29">
        <v>47.468</v>
      </c>
      <c r="E29">
        <v>1.028</v>
      </c>
      <c r="F29">
        <v>1.182</v>
      </c>
      <c r="G29">
        <v>47.468</v>
      </c>
    </row>
    <row r="30" spans="1:7">
      <c r="A30">
        <v>27</v>
      </c>
      <c r="B30">
        <v>1.025</v>
      </c>
      <c r="C30">
        <v>1.178</v>
      </c>
      <c r="D30">
        <v>48.646</v>
      </c>
      <c r="E30">
        <v>1.025</v>
      </c>
      <c r="F30">
        <v>1.178</v>
      </c>
      <c r="G30">
        <v>48.646</v>
      </c>
    </row>
    <row r="31" spans="1:7">
      <c r="A31">
        <v>28</v>
      </c>
      <c r="B31">
        <v>1.021</v>
      </c>
      <c r="C31">
        <v>1.174</v>
      </c>
      <c r="D31">
        <v>49.82</v>
      </c>
      <c r="E31">
        <v>1.021</v>
      </c>
      <c r="F31">
        <v>1.174</v>
      </c>
      <c r="G31">
        <v>49.82</v>
      </c>
    </row>
    <row r="32" spans="1:7">
      <c r="A32">
        <v>29</v>
      </c>
      <c r="B32">
        <v>1.02</v>
      </c>
      <c r="C32">
        <v>1.173</v>
      </c>
      <c r="D32">
        <v>50.993</v>
      </c>
      <c r="E32">
        <v>1.02</v>
      </c>
      <c r="F32">
        <v>1.173</v>
      </c>
      <c r="G32">
        <v>50.993</v>
      </c>
    </row>
    <row r="33" spans="1:7">
      <c r="A33">
        <v>30</v>
      </c>
      <c r="B33">
        <v>1.019</v>
      </c>
      <c r="C33">
        <v>1.172</v>
      </c>
      <c r="D33">
        <v>52.165</v>
      </c>
      <c r="E33">
        <v>1.019</v>
      </c>
      <c r="F33">
        <v>1.172</v>
      </c>
      <c r="G33">
        <v>52.165</v>
      </c>
    </row>
    <row r="34" spans="1:7">
      <c r="A34">
        <v>31</v>
      </c>
      <c r="B34">
        <v>1.017</v>
      </c>
      <c r="C34">
        <v>1.169</v>
      </c>
      <c r="D34">
        <v>53.333</v>
      </c>
      <c r="E34">
        <v>1.017</v>
      </c>
      <c r="F34">
        <v>1.169</v>
      </c>
      <c r="G34">
        <v>53.333</v>
      </c>
    </row>
    <row r="35" spans="1:7">
      <c r="A35">
        <v>32</v>
      </c>
      <c r="B35">
        <v>1.016</v>
      </c>
      <c r="C35">
        <v>1.168</v>
      </c>
      <c r="D35">
        <v>54.501</v>
      </c>
      <c r="E35">
        <v>1.016</v>
      </c>
      <c r="F35">
        <v>1.168</v>
      </c>
      <c r="G35">
        <v>54.501</v>
      </c>
    </row>
    <row r="36" spans="1:7">
      <c r="A36">
        <v>33</v>
      </c>
      <c r="B36">
        <v>1.014</v>
      </c>
      <c r="C36">
        <v>1.166</v>
      </c>
      <c r="D36">
        <v>55.667</v>
      </c>
      <c r="E36">
        <v>1.014</v>
      </c>
      <c r="F36">
        <v>1.166</v>
      </c>
      <c r="G36">
        <v>55.667</v>
      </c>
    </row>
    <row r="37" spans="1:7">
      <c r="A37">
        <v>34</v>
      </c>
      <c r="B37">
        <v>1.013</v>
      </c>
      <c r="C37">
        <v>1.164</v>
      </c>
      <c r="D37">
        <v>56.831</v>
      </c>
      <c r="E37">
        <v>1.013</v>
      </c>
      <c r="F37">
        <v>1.164</v>
      </c>
      <c r="G37">
        <v>56.831</v>
      </c>
    </row>
    <row r="38" spans="1:7">
      <c r="A38">
        <v>35</v>
      </c>
      <c r="B38">
        <v>1.01</v>
      </c>
      <c r="C38">
        <v>1.161</v>
      </c>
      <c r="D38">
        <v>57.992</v>
      </c>
      <c r="E38">
        <v>1.01</v>
      </c>
      <c r="F38">
        <v>1.161</v>
      </c>
      <c r="G38">
        <v>57.992</v>
      </c>
    </row>
    <row r="39" spans="1:7">
      <c r="A39">
        <v>36</v>
      </c>
      <c r="B39">
        <v>1.008</v>
      </c>
      <c r="C39">
        <v>1.159</v>
      </c>
      <c r="D39">
        <v>59.151</v>
      </c>
      <c r="E39">
        <v>1.008</v>
      </c>
      <c r="F39">
        <v>1.159</v>
      </c>
      <c r="G39">
        <v>59.151</v>
      </c>
    </row>
    <row r="40" spans="1:7">
      <c r="A40">
        <v>37</v>
      </c>
      <c r="B40">
        <v>1.008</v>
      </c>
      <c r="C40">
        <v>1.158</v>
      </c>
      <c r="D40">
        <v>60.309</v>
      </c>
      <c r="E40">
        <v>1.008</v>
      </c>
      <c r="F40">
        <v>1.158</v>
      </c>
      <c r="G40">
        <v>60.309</v>
      </c>
    </row>
    <row r="41" spans="1:7">
      <c r="A41">
        <v>38</v>
      </c>
      <c r="B41">
        <v>1.006</v>
      </c>
      <c r="C41">
        <v>1.156</v>
      </c>
      <c r="D41">
        <v>61.465</v>
      </c>
      <c r="E41">
        <v>1.006</v>
      </c>
      <c r="F41">
        <v>1.156</v>
      </c>
      <c r="G41">
        <v>61.465</v>
      </c>
    </row>
    <row r="42" spans="1:7">
      <c r="A42">
        <v>39</v>
      </c>
      <c r="B42">
        <v>1.005</v>
      </c>
      <c r="C42">
        <v>1.156</v>
      </c>
      <c r="D42">
        <v>62.62</v>
      </c>
      <c r="E42">
        <v>1.005</v>
      </c>
      <c r="F42">
        <v>1.156</v>
      </c>
      <c r="G42">
        <v>62.62</v>
      </c>
    </row>
    <row r="43" spans="1:7">
      <c r="A43">
        <v>40</v>
      </c>
      <c r="B43">
        <v>1.005</v>
      </c>
      <c r="C43">
        <v>1.155</v>
      </c>
      <c r="D43">
        <v>63.776</v>
      </c>
      <c r="E43">
        <v>1.005</v>
      </c>
      <c r="F43">
        <v>1.155</v>
      </c>
      <c r="G43">
        <v>63.776</v>
      </c>
    </row>
    <row r="44" spans="1:7">
      <c r="A44">
        <v>41</v>
      </c>
      <c r="B44">
        <v>1.004</v>
      </c>
      <c r="C44">
        <v>1.155</v>
      </c>
      <c r="D44">
        <v>64.93</v>
      </c>
      <c r="E44">
        <v>1.004</v>
      </c>
      <c r="F44">
        <v>1.155</v>
      </c>
      <c r="G44">
        <v>64.93</v>
      </c>
    </row>
    <row r="45" spans="1:7">
      <c r="A45">
        <v>42</v>
      </c>
      <c r="B45">
        <v>1.004</v>
      </c>
      <c r="C45">
        <v>1.154</v>
      </c>
      <c r="D45">
        <v>66.084</v>
      </c>
      <c r="E45">
        <v>1.004</v>
      </c>
      <c r="F45">
        <v>1.154</v>
      </c>
      <c r="G45">
        <v>66.084</v>
      </c>
    </row>
    <row r="46" spans="1:7">
      <c r="A46">
        <v>43</v>
      </c>
      <c r="B46">
        <v>1.004</v>
      </c>
      <c r="C46">
        <v>1.154</v>
      </c>
      <c r="D46">
        <v>67.238</v>
      </c>
      <c r="E46">
        <v>1.004</v>
      </c>
      <c r="F46">
        <v>1.154</v>
      </c>
      <c r="G46">
        <v>67.238</v>
      </c>
    </row>
    <row r="47" spans="1:7">
      <c r="A47">
        <v>44</v>
      </c>
      <c r="B47">
        <v>1.003</v>
      </c>
      <c r="C47">
        <v>1.153</v>
      </c>
      <c r="D47">
        <v>68.391</v>
      </c>
      <c r="E47">
        <v>1.003</v>
      </c>
      <c r="F47">
        <v>1.153</v>
      </c>
      <c r="G47">
        <v>68.391</v>
      </c>
    </row>
    <row r="48" spans="1:7">
      <c r="A48">
        <v>45</v>
      </c>
      <c r="B48">
        <v>1.003</v>
      </c>
      <c r="C48">
        <v>1.153</v>
      </c>
      <c r="D48">
        <v>69.543</v>
      </c>
      <c r="E48">
        <v>1.003</v>
      </c>
      <c r="F48">
        <v>1.153</v>
      </c>
      <c r="G48">
        <v>69.543</v>
      </c>
    </row>
    <row r="49" spans="1:7">
      <c r="A49">
        <v>46</v>
      </c>
      <c r="B49">
        <v>1.003</v>
      </c>
      <c r="C49">
        <v>1.152</v>
      </c>
      <c r="D49">
        <v>70.696</v>
      </c>
      <c r="E49">
        <v>1.003</v>
      </c>
      <c r="F49">
        <v>1.152</v>
      </c>
      <c r="G49">
        <v>70.696</v>
      </c>
    </row>
    <row r="50" spans="1:7">
      <c r="A50">
        <v>47</v>
      </c>
      <c r="B50">
        <v>1.002</v>
      </c>
      <c r="C50">
        <v>1.152</v>
      </c>
      <c r="D50">
        <v>71.848</v>
      </c>
      <c r="E50">
        <v>1.002</v>
      </c>
      <c r="F50">
        <v>1.152</v>
      </c>
      <c r="G50">
        <v>71.848</v>
      </c>
    </row>
    <row r="51" spans="1:7">
      <c r="A51">
        <v>48</v>
      </c>
      <c r="B51">
        <v>1.002</v>
      </c>
      <c r="C51">
        <v>1.152</v>
      </c>
      <c r="D51">
        <v>73</v>
      </c>
      <c r="E51">
        <v>1.002</v>
      </c>
      <c r="F51">
        <v>1.152</v>
      </c>
      <c r="G51">
        <v>73</v>
      </c>
    </row>
    <row r="52" spans="1:7">
      <c r="A52">
        <v>49</v>
      </c>
      <c r="B52">
        <v>1.002</v>
      </c>
      <c r="C52">
        <v>1.151</v>
      </c>
      <c r="D52">
        <v>74.151</v>
      </c>
      <c r="E52">
        <v>1.002</v>
      </c>
      <c r="F52">
        <v>1.151</v>
      </c>
      <c r="G52">
        <v>74.151</v>
      </c>
    </row>
    <row r="53" spans="1:7">
      <c r="A53">
        <v>50</v>
      </c>
      <c r="B53">
        <v>1.001</v>
      </c>
      <c r="C53">
        <v>1.151</v>
      </c>
      <c r="D53">
        <v>75.302</v>
      </c>
      <c r="E53">
        <v>1.001</v>
      </c>
      <c r="F53">
        <v>1.151</v>
      </c>
      <c r="G53">
        <v>75.302</v>
      </c>
    </row>
    <row r="54" spans="1:7">
      <c r="A54">
        <v>51</v>
      </c>
      <c r="B54">
        <v>1.001</v>
      </c>
      <c r="C54">
        <v>1.151</v>
      </c>
      <c r="D54">
        <v>76.452</v>
      </c>
      <c r="E54">
        <v>1.001</v>
      </c>
      <c r="F54">
        <v>1.151</v>
      </c>
      <c r="G54">
        <v>76.452</v>
      </c>
    </row>
    <row r="55" spans="1:7">
      <c r="A55">
        <v>52</v>
      </c>
      <c r="B55">
        <v>1.001</v>
      </c>
      <c r="C55">
        <v>1.15</v>
      </c>
      <c r="D55">
        <v>77.603</v>
      </c>
      <c r="E55">
        <v>1.001</v>
      </c>
      <c r="F55">
        <v>1.15</v>
      </c>
      <c r="G55">
        <v>77.603</v>
      </c>
    </row>
    <row r="56" spans="1:4">
      <c r="A56">
        <v>53</v>
      </c>
      <c r="B56">
        <v>0.999</v>
      </c>
      <c r="C56">
        <v>1.148</v>
      </c>
      <c r="D56">
        <v>78.751</v>
      </c>
    </row>
    <row r="57" spans="1:4">
      <c r="A57">
        <v>54</v>
      </c>
      <c r="B57">
        <v>0.993</v>
      </c>
      <c r="C57">
        <v>1.142</v>
      </c>
      <c r="D57">
        <v>79.892</v>
      </c>
    </row>
    <row r="58" spans="1:4">
      <c r="A58">
        <v>55</v>
      </c>
      <c r="B58">
        <v>0.993</v>
      </c>
      <c r="C58">
        <v>1.141</v>
      </c>
      <c r="D58">
        <v>81.033</v>
      </c>
    </row>
    <row r="59" spans="1:4">
      <c r="A59">
        <v>56</v>
      </c>
      <c r="B59">
        <v>0.989</v>
      </c>
      <c r="C59">
        <v>1.137</v>
      </c>
      <c r="D59">
        <v>82.17</v>
      </c>
    </row>
    <row r="60" spans="1:4">
      <c r="A60">
        <v>57</v>
      </c>
      <c r="B60">
        <v>0.986</v>
      </c>
      <c r="C60">
        <v>1.133</v>
      </c>
      <c r="D60">
        <v>83.304</v>
      </c>
    </row>
    <row r="61" spans="1:4">
      <c r="A61">
        <v>58</v>
      </c>
      <c r="B61">
        <v>0.983</v>
      </c>
      <c r="C61">
        <v>1.129</v>
      </c>
      <c r="D61">
        <v>84.433</v>
      </c>
    </row>
    <row r="62" spans="1:4">
      <c r="A62">
        <v>59</v>
      </c>
      <c r="B62">
        <v>0.975</v>
      </c>
      <c r="C62">
        <v>1.12</v>
      </c>
      <c r="D62">
        <v>85.553</v>
      </c>
    </row>
    <row r="63" spans="1:4">
      <c r="A63">
        <v>60</v>
      </c>
      <c r="B63">
        <v>0.969</v>
      </c>
      <c r="C63">
        <v>1.114</v>
      </c>
      <c r="D63">
        <v>86.668</v>
      </c>
    </row>
    <row r="64" spans="1:4">
      <c r="A64">
        <v>61</v>
      </c>
      <c r="B64">
        <v>0.961</v>
      </c>
      <c r="C64">
        <v>1.105</v>
      </c>
      <c r="D64">
        <v>87.773</v>
      </c>
    </row>
    <row r="65" spans="1:4">
      <c r="A65">
        <v>62</v>
      </c>
      <c r="B65">
        <v>0.942</v>
      </c>
      <c r="C65">
        <v>1.082</v>
      </c>
      <c r="D65">
        <v>88.855</v>
      </c>
    </row>
    <row r="66" spans="1:4">
      <c r="A66">
        <v>63</v>
      </c>
      <c r="B66">
        <v>0.929</v>
      </c>
      <c r="C66">
        <v>1.068</v>
      </c>
      <c r="D66">
        <v>89.923</v>
      </c>
    </row>
    <row r="67" spans="1:4">
      <c r="A67">
        <v>64</v>
      </c>
      <c r="B67">
        <v>0.929</v>
      </c>
      <c r="C67">
        <v>1.067</v>
      </c>
      <c r="D67">
        <v>90.991</v>
      </c>
    </row>
    <row r="68" spans="1:4">
      <c r="A68">
        <v>65</v>
      </c>
      <c r="B68">
        <v>0.909</v>
      </c>
      <c r="C68">
        <v>1.045</v>
      </c>
      <c r="D68">
        <v>92.036</v>
      </c>
    </row>
    <row r="69" spans="1:4">
      <c r="A69">
        <v>66</v>
      </c>
      <c r="B69">
        <v>0.904</v>
      </c>
      <c r="C69">
        <v>1.039</v>
      </c>
      <c r="D69">
        <v>93.075</v>
      </c>
    </row>
    <row r="70" spans="1:4">
      <c r="A70">
        <v>67</v>
      </c>
      <c r="B70">
        <v>0.881</v>
      </c>
      <c r="C70">
        <v>1.012</v>
      </c>
      <c r="D70">
        <v>94.087</v>
      </c>
    </row>
    <row r="71" spans="1:4">
      <c r="A71">
        <v>68</v>
      </c>
      <c r="B71">
        <v>0.866</v>
      </c>
      <c r="C71">
        <v>0.995</v>
      </c>
      <c r="D71">
        <v>95.082</v>
      </c>
    </row>
    <row r="72" spans="1:4">
      <c r="A72">
        <v>69</v>
      </c>
      <c r="B72">
        <v>0.807</v>
      </c>
      <c r="C72">
        <v>0.928</v>
      </c>
      <c r="D72">
        <v>96.01</v>
      </c>
    </row>
    <row r="73" spans="1:4">
      <c r="A73">
        <v>70</v>
      </c>
      <c r="B73">
        <v>0.768</v>
      </c>
      <c r="C73">
        <v>0.882</v>
      </c>
      <c r="D73">
        <v>96.892</v>
      </c>
    </row>
    <row r="74" spans="1:4">
      <c r="A74">
        <v>71</v>
      </c>
      <c r="B74">
        <v>0.658</v>
      </c>
      <c r="C74">
        <v>0.756</v>
      </c>
      <c r="D74">
        <v>97.648</v>
      </c>
    </row>
    <row r="75" spans="1:4">
      <c r="A75">
        <v>72</v>
      </c>
      <c r="B75">
        <v>0.551</v>
      </c>
      <c r="C75">
        <v>0.633</v>
      </c>
      <c r="D75">
        <v>98.281</v>
      </c>
    </row>
    <row r="76" spans="1:4">
      <c r="A76">
        <v>73</v>
      </c>
      <c r="B76">
        <v>0.428</v>
      </c>
      <c r="C76">
        <v>0.492</v>
      </c>
      <c r="D76">
        <v>98.773</v>
      </c>
    </row>
    <row r="77" spans="1:4">
      <c r="A77">
        <v>74</v>
      </c>
      <c r="B77">
        <v>0.354</v>
      </c>
      <c r="C77">
        <v>0.406</v>
      </c>
      <c r="D77">
        <v>99.18</v>
      </c>
    </row>
    <row r="78" spans="1:4">
      <c r="A78">
        <v>75</v>
      </c>
      <c r="B78">
        <v>0.261</v>
      </c>
      <c r="C78">
        <v>0.3</v>
      </c>
      <c r="D78">
        <v>99.48</v>
      </c>
    </row>
    <row r="79" spans="1:4">
      <c r="A79">
        <v>76</v>
      </c>
      <c r="B79">
        <v>0.211</v>
      </c>
      <c r="C79">
        <v>0.242</v>
      </c>
      <c r="D79">
        <v>99.722</v>
      </c>
    </row>
    <row r="80" spans="1:4">
      <c r="A80">
        <v>77</v>
      </c>
      <c r="B80">
        <v>0.093</v>
      </c>
      <c r="C80">
        <v>0.107</v>
      </c>
      <c r="D80">
        <v>99.829</v>
      </c>
    </row>
    <row r="81" spans="1:4">
      <c r="A81">
        <v>78</v>
      </c>
      <c r="B81">
        <v>0.086</v>
      </c>
      <c r="C81">
        <v>0.098</v>
      </c>
      <c r="D81">
        <v>99.927</v>
      </c>
    </row>
    <row r="82" spans="1:4">
      <c r="A82">
        <v>79</v>
      </c>
      <c r="B82">
        <v>0.063</v>
      </c>
      <c r="C82">
        <v>0.073</v>
      </c>
      <c r="D82">
        <v>100</v>
      </c>
    </row>
    <row r="83" spans="1:4">
      <c r="A83">
        <v>80</v>
      </c>
      <c r="B83" s="5">
        <v>1.101e-15</v>
      </c>
      <c r="C83" s="5">
        <v>1.266e-15</v>
      </c>
      <c r="D83">
        <v>100</v>
      </c>
    </row>
    <row r="84" spans="1:4">
      <c r="A84">
        <v>81</v>
      </c>
      <c r="B84" s="5">
        <v>4.232e-16</v>
      </c>
      <c r="C84" s="5">
        <v>4.864e-16</v>
      </c>
      <c r="D84">
        <v>100</v>
      </c>
    </row>
    <row r="85" spans="1:4">
      <c r="A85">
        <v>82</v>
      </c>
      <c r="B85" s="5">
        <v>-2.449e-16</v>
      </c>
      <c r="C85" s="5">
        <v>-2.815e-16</v>
      </c>
      <c r="D85">
        <v>100</v>
      </c>
    </row>
    <row r="86" spans="1:4">
      <c r="A86">
        <v>83</v>
      </c>
      <c r="B86" s="5">
        <v>-1.948e-15</v>
      </c>
      <c r="C86" s="5">
        <v>-2.239e-15</v>
      </c>
      <c r="D86">
        <v>100</v>
      </c>
    </row>
    <row r="87" spans="1:4">
      <c r="A87">
        <v>84</v>
      </c>
      <c r="B87" s="5">
        <v>-8.417e-15</v>
      </c>
      <c r="C87" s="5">
        <v>-9.674e-15</v>
      </c>
      <c r="D87">
        <v>100</v>
      </c>
    </row>
    <row r="88" spans="1:4">
      <c r="A88">
        <v>85</v>
      </c>
      <c r="B88" s="5">
        <v>-1.005e-14</v>
      </c>
      <c r="C88" s="5">
        <v>-1.155e-14</v>
      </c>
      <c r="D88">
        <v>100</v>
      </c>
    </row>
    <row r="89" spans="1:4">
      <c r="A89">
        <v>86</v>
      </c>
      <c r="B89" s="5">
        <v>-3.636e-14</v>
      </c>
      <c r="C89" s="5">
        <v>-4.179e-14</v>
      </c>
      <c r="D89">
        <v>100</v>
      </c>
    </row>
    <row r="90" spans="1:4">
      <c r="A90">
        <v>87</v>
      </c>
      <c r="B90" s="5">
        <v>-7.538e-14</v>
      </c>
      <c r="C90" s="5">
        <v>-8.665e-14</v>
      </c>
      <c r="D90">
        <v>100</v>
      </c>
    </row>
    <row r="91" spans="1:1">
      <c r="A91" t="s">
        <v>7</v>
      </c>
    </row>
    <row r="93" spans="1:7">
      <c r="A93">
        <v>90</v>
      </c>
      <c r="B93">
        <v>1.219</v>
      </c>
      <c r="C93">
        <v>0.315</v>
      </c>
      <c r="D93">
        <v>40.246</v>
      </c>
      <c r="E93">
        <v>1.219</v>
      </c>
      <c r="F93">
        <v>0.315</v>
      </c>
      <c r="G93">
        <v>40.246</v>
      </c>
    </row>
    <row r="94" spans="1:7">
      <c r="A94">
        <v>91</v>
      </c>
      <c r="B94">
        <v>1.215</v>
      </c>
      <c r="C94">
        <v>0.314</v>
      </c>
      <c r="D94">
        <v>40.56</v>
      </c>
      <c r="E94">
        <v>1.215</v>
      </c>
      <c r="F94">
        <v>0.314</v>
      </c>
      <c r="G94">
        <v>40.56</v>
      </c>
    </row>
    <row r="95" spans="1:7">
      <c r="A95">
        <v>92</v>
      </c>
      <c r="B95">
        <v>1.213</v>
      </c>
      <c r="C95">
        <v>0.313</v>
      </c>
      <c r="D95">
        <v>40.873</v>
      </c>
      <c r="E95">
        <v>1.213</v>
      </c>
      <c r="F95">
        <v>0.313</v>
      </c>
      <c r="G95">
        <v>40.873</v>
      </c>
    </row>
    <row r="96" spans="1:7">
      <c r="A96">
        <v>93</v>
      </c>
      <c r="B96">
        <v>1.205</v>
      </c>
      <c r="C96">
        <v>0.311</v>
      </c>
      <c r="D96">
        <v>41.185</v>
      </c>
      <c r="E96">
        <v>1.205</v>
      </c>
      <c r="F96">
        <v>0.311</v>
      </c>
      <c r="G96">
        <v>41.185</v>
      </c>
    </row>
    <row r="97" spans="1:7">
      <c r="A97">
        <v>94</v>
      </c>
      <c r="B97">
        <v>1.204</v>
      </c>
      <c r="C97">
        <v>0.311</v>
      </c>
      <c r="D97">
        <v>41.496</v>
      </c>
      <c r="E97">
        <v>1.204</v>
      </c>
      <c r="F97">
        <v>0.311</v>
      </c>
      <c r="G97">
        <v>41.496</v>
      </c>
    </row>
    <row r="98" spans="1:7">
      <c r="A98">
        <v>95</v>
      </c>
      <c r="B98">
        <v>1.198</v>
      </c>
      <c r="C98">
        <v>0.31</v>
      </c>
      <c r="D98">
        <v>41.805</v>
      </c>
      <c r="E98">
        <v>1.198</v>
      </c>
      <c r="F98">
        <v>0.31</v>
      </c>
      <c r="G98">
        <v>41.805</v>
      </c>
    </row>
    <row r="99" spans="1:7">
      <c r="A99">
        <v>96</v>
      </c>
      <c r="B99">
        <v>1.193</v>
      </c>
      <c r="C99">
        <v>0.308</v>
      </c>
      <c r="D99">
        <v>42.114</v>
      </c>
      <c r="E99">
        <v>1.193</v>
      </c>
      <c r="F99">
        <v>0.308</v>
      </c>
      <c r="G99">
        <v>42.114</v>
      </c>
    </row>
    <row r="100" spans="1:7">
      <c r="A100">
        <v>97</v>
      </c>
      <c r="B100">
        <v>1.189</v>
      </c>
      <c r="C100">
        <v>0.307</v>
      </c>
      <c r="D100">
        <v>42.421</v>
      </c>
      <c r="E100">
        <v>1.189</v>
      </c>
      <c r="F100">
        <v>0.307</v>
      </c>
      <c r="G100">
        <v>42.421</v>
      </c>
    </row>
    <row r="101" spans="1:7">
      <c r="A101">
        <v>98</v>
      </c>
      <c r="B101">
        <v>1.185</v>
      </c>
      <c r="C101">
        <v>0.306</v>
      </c>
      <c r="D101">
        <v>42.727</v>
      </c>
      <c r="E101">
        <v>1.185</v>
      </c>
      <c r="F101">
        <v>0.306</v>
      </c>
      <c r="G101">
        <v>42.727</v>
      </c>
    </row>
    <row r="102" spans="1:7">
      <c r="A102">
        <v>99</v>
      </c>
      <c r="B102">
        <v>1.172</v>
      </c>
      <c r="C102">
        <v>0.303</v>
      </c>
      <c r="D102">
        <v>43.03</v>
      </c>
      <c r="E102">
        <v>1.172</v>
      </c>
      <c r="F102">
        <v>0.303</v>
      </c>
      <c r="G102">
        <v>43.03</v>
      </c>
    </row>
    <row r="103" spans="1:7">
      <c r="A103">
        <v>100</v>
      </c>
      <c r="B103">
        <v>1.169</v>
      </c>
      <c r="C103">
        <v>0.302</v>
      </c>
      <c r="D103">
        <v>43.332</v>
      </c>
      <c r="E103">
        <v>1.169</v>
      </c>
      <c r="F103">
        <v>0.302</v>
      </c>
      <c r="G103">
        <v>43.332</v>
      </c>
    </row>
    <row r="104" spans="1:7">
      <c r="A104">
        <v>101</v>
      </c>
      <c r="B104">
        <v>1.162</v>
      </c>
      <c r="C104">
        <v>0.3</v>
      </c>
      <c r="D104">
        <v>43.632</v>
      </c>
      <c r="E104">
        <v>1.162</v>
      </c>
      <c r="F104">
        <v>0.3</v>
      </c>
      <c r="G104">
        <v>43.632</v>
      </c>
    </row>
    <row r="105" spans="1:7">
      <c r="A105">
        <v>102</v>
      </c>
      <c r="B105">
        <v>1.156</v>
      </c>
      <c r="C105">
        <v>0.299</v>
      </c>
      <c r="D105">
        <v>43.931</v>
      </c>
      <c r="E105">
        <v>1.156</v>
      </c>
      <c r="F105">
        <v>0.299</v>
      </c>
      <c r="G105">
        <v>43.931</v>
      </c>
    </row>
    <row r="106" spans="1:7">
      <c r="A106">
        <v>103</v>
      </c>
      <c r="B106">
        <v>1.15</v>
      </c>
      <c r="C106">
        <v>0.297</v>
      </c>
      <c r="D106">
        <v>44.228</v>
      </c>
      <c r="E106">
        <v>1.15</v>
      </c>
      <c r="F106">
        <v>0.297</v>
      </c>
      <c r="G106">
        <v>44.228</v>
      </c>
    </row>
    <row r="107" spans="1:7">
      <c r="A107">
        <v>104</v>
      </c>
      <c r="B107">
        <v>1.148</v>
      </c>
      <c r="C107">
        <v>0.297</v>
      </c>
      <c r="D107">
        <v>44.525</v>
      </c>
      <c r="E107">
        <v>1.148</v>
      </c>
      <c r="F107">
        <v>0.297</v>
      </c>
      <c r="G107">
        <v>44.525</v>
      </c>
    </row>
    <row r="108" spans="1:7">
      <c r="A108">
        <v>105</v>
      </c>
      <c r="B108">
        <v>1.143</v>
      </c>
      <c r="C108">
        <v>0.295</v>
      </c>
      <c r="D108">
        <v>44.82</v>
      </c>
      <c r="E108">
        <v>1.143</v>
      </c>
      <c r="F108">
        <v>0.295</v>
      </c>
      <c r="G108">
        <v>44.82</v>
      </c>
    </row>
    <row r="109" spans="1:7">
      <c r="A109">
        <v>106</v>
      </c>
      <c r="B109">
        <v>1.139</v>
      </c>
      <c r="C109">
        <v>0.294</v>
      </c>
      <c r="D109">
        <v>45.115</v>
      </c>
      <c r="E109">
        <v>1.139</v>
      </c>
      <c r="F109">
        <v>0.294</v>
      </c>
      <c r="G109">
        <v>45.115</v>
      </c>
    </row>
    <row r="110" spans="1:7">
      <c r="A110">
        <v>107</v>
      </c>
      <c r="B110">
        <v>1.137</v>
      </c>
      <c r="C110">
        <v>0.294</v>
      </c>
      <c r="D110">
        <v>45.409</v>
      </c>
      <c r="E110">
        <v>1.137</v>
      </c>
      <c r="F110">
        <v>0.294</v>
      </c>
      <c r="G110">
        <v>45.409</v>
      </c>
    </row>
    <row r="111" spans="1:7">
      <c r="A111">
        <v>108</v>
      </c>
      <c r="B111">
        <v>1.124</v>
      </c>
      <c r="C111">
        <v>0.29</v>
      </c>
      <c r="D111">
        <v>45.699</v>
      </c>
      <c r="E111">
        <v>1.124</v>
      </c>
      <c r="F111">
        <v>0.29</v>
      </c>
      <c r="G111">
        <v>45.699</v>
      </c>
    </row>
    <row r="112" spans="1:7">
      <c r="A112">
        <v>109</v>
      </c>
      <c r="B112">
        <v>1.12</v>
      </c>
      <c r="C112">
        <v>0.289</v>
      </c>
      <c r="D112">
        <v>45.988</v>
      </c>
      <c r="E112">
        <v>1.12</v>
      </c>
      <c r="F112">
        <v>0.289</v>
      </c>
      <c r="G112">
        <v>45.988</v>
      </c>
    </row>
    <row r="113" spans="1:7">
      <c r="A113">
        <v>110</v>
      </c>
      <c r="B113">
        <v>1.115</v>
      </c>
      <c r="C113">
        <v>0.288</v>
      </c>
      <c r="D113">
        <v>46.277</v>
      </c>
      <c r="E113">
        <v>1.115</v>
      </c>
      <c r="F113">
        <v>0.288</v>
      </c>
      <c r="G113">
        <v>46.277</v>
      </c>
    </row>
    <row r="114" spans="1:7">
      <c r="A114">
        <v>111</v>
      </c>
      <c r="B114">
        <v>1.111</v>
      </c>
      <c r="C114">
        <v>0.287</v>
      </c>
      <c r="D114">
        <v>46.564</v>
      </c>
      <c r="E114">
        <v>1.111</v>
      </c>
      <c r="F114">
        <v>0.287</v>
      </c>
      <c r="G114">
        <v>46.564</v>
      </c>
    </row>
    <row r="115" spans="1:7">
      <c r="A115">
        <v>112</v>
      </c>
      <c r="B115">
        <v>1.103</v>
      </c>
      <c r="C115">
        <v>0.285</v>
      </c>
      <c r="D115">
        <v>46.849</v>
      </c>
      <c r="E115">
        <v>1.103</v>
      </c>
      <c r="F115">
        <v>0.285</v>
      </c>
      <c r="G115">
        <v>46.849</v>
      </c>
    </row>
    <row r="116" spans="1:7">
      <c r="A116">
        <v>113</v>
      </c>
      <c r="B116">
        <v>1.098</v>
      </c>
      <c r="C116">
        <v>0.284</v>
      </c>
      <c r="D116">
        <v>47.132</v>
      </c>
      <c r="E116">
        <v>1.098</v>
      </c>
      <c r="F116">
        <v>0.284</v>
      </c>
      <c r="G116">
        <v>47.132</v>
      </c>
    </row>
    <row r="117" spans="1:7">
      <c r="A117">
        <v>114</v>
      </c>
      <c r="B117">
        <v>1.094</v>
      </c>
      <c r="C117">
        <v>0.283</v>
      </c>
      <c r="D117">
        <v>47.415</v>
      </c>
      <c r="E117">
        <v>1.094</v>
      </c>
      <c r="F117">
        <v>0.283</v>
      </c>
      <c r="G117">
        <v>47.415</v>
      </c>
    </row>
    <row r="118" spans="1:7">
      <c r="A118">
        <v>115</v>
      </c>
      <c r="B118">
        <v>1.085</v>
      </c>
      <c r="C118">
        <v>0.28</v>
      </c>
      <c r="D118">
        <v>47.695</v>
      </c>
      <c r="E118">
        <v>1.085</v>
      </c>
      <c r="F118">
        <v>0.28</v>
      </c>
      <c r="G118">
        <v>47.695</v>
      </c>
    </row>
    <row r="119" spans="1:7">
      <c r="A119">
        <v>116</v>
      </c>
      <c r="B119">
        <v>1.079</v>
      </c>
      <c r="C119">
        <v>0.279</v>
      </c>
      <c r="D119">
        <v>47.974</v>
      </c>
      <c r="E119">
        <v>1.079</v>
      </c>
      <c r="F119">
        <v>0.279</v>
      </c>
      <c r="G119">
        <v>47.974</v>
      </c>
    </row>
    <row r="120" spans="1:7">
      <c r="A120">
        <v>117</v>
      </c>
      <c r="B120">
        <v>1.072</v>
      </c>
      <c r="C120">
        <v>0.277</v>
      </c>
      <c r="D120">
        <v>48.251</v>
      </c>
      <c r="E120">
        <v>1.072</v>
      </c>
      <c r="F120">
        <v>0.277</v>
      </c>
      <c r="G120">
        <v>48.251</v>
      </c>
    </row>
    <row r="121" spans="1:7">
      <c r="A121">
        <v>118</v>
      </c>
      <c r="B121">
        <v>1.067</v>
      </c>
      <c r="C121">
        <v>0.276</v>
      </c>
      <c r="D121">
        <v>48.527</v>
      </c>
      <c r="E121">
        <v>1.067</v>
      </c>
      <c r="F121">
        <v>0.276</v>
      </c>
      <c r="G121">
        <v>48.527</v>
      </c>
    </row>
    <row r="122" spans="1:7">
      <c r="A122">
        <v>119</v>
      </c>
      <c r="B122">
        <v>1.062</v>
      </c>
      <c r="C122">
        <v>0.274</v>
      </c>
      <c r="D122">
        <v>48.801</v>
      </c>
      <c r="E122">
        <v>1.062</v>
      </c>
      <c r="F122">
        <v>0.274</v>
      </c>
      <c r="G122">
        <v>48.801</v>
      </c>
    </row>
    <row r="123" spans="1:7">
      <c r="A123">
        <v>120</v>
      </c>
      <c r="B123">
        <v>1.058</v>
      </c>
      <c r="C123">
        <v>0.273</v>
      </c>
      <c r="D123">
        <v>49.075</v>
      </c>
      <c r="E123">
        <v>1.058</v>
      </c>
      <c r="F123">
        <v>0.273</v>
      </c>
      <c r="G123">
        <v>49.075</v>
      </c>
    </row>
    <row r="124" spans="1:7">
      <c r="A124">
        <v>121</v>
      </c>
      <c r="B124">
        <v>1.054</v>
      </c>
      <c r="C124">
        <v>0.272</v>
      </c>
      <c r="D124">
        <v>49.347</v>
      </c>
      <c r="E124">
        <v>1.054</v>
      </c>
      <c r="F124">
        <v>0.272</v>
      </c>
      <c r="G124">
        <v>49.347</v>
      </c>
    </row>
    <row r="125" spans="1:7">
      <c r="A125">
        <v>122</v>
      </c>
      <c r="B125">
        <v>1.049</v>
      </c>
      <c r="C125">
        <v>0.271</v>
      </c>
      <c r="D125">
        <v>49.618</v>
      </c>
      <c r="E125">
        <v>1.049</v>
      </c>
      <c r="F125">
        <v>0.271</v>
      </c>
      <c r="G125">
        <v>49.618</v>
      </c>
    </row>
    <row r="126" spans="1:7">
      <c r="A126">
        <v>123</v>
      </c>
      <c r="B126">
        <v>1.04</v>
      </c>
      <c r="C126">
        <v>0.269</v>
      </c>
      <c r="D126">
        <v>49.887</v>
      </c>
      <c r="E126">
        <v>1.04</v>
      </c>
      <c r="F126">
        <v>0.269</v>
      </c>
      <c r="G126">
        <v>49.887</v>
      </c>
    </row>
    <row r="127" spans="1:7">
      <c r="A127">
        <v>124</v>
      </c>
      <c r="B127">
        <v>1.029</v>
      </c>
      <c r="C127">
        <v>0.266</v>
      </c>
      <c r="D127">
        <v>50.152</v>
      </c>
      <c r="E127">
        <v>1.029</v>
      </c>
      <c r="F127">
        <v>0.266</v>
      </c>
      <c r="G127">
        <v>50.152</v>
      </c>
    </row>
    <row r="128" spans="1:7">
      <c r="A128">
        <v>125</v>
      </c>
      <c r="B128">
        <v>1.025</v>
      </c>
      <c r="C128">
        <v>0.265</v>
      </c>
      <c r="D128">
        <v>50.417</v>
      </c>
      <c r="E128">
        <v>1.025</v>
      </c>
      <c r="F128">
        <v>0.265</v>
      </c>
      <c r="G128">
        <v>50.417</v>
      </c>
    </row>
    <row r="129" spans="1:7">
      <c r="A129">
        <v>126</v>
      </c>
      <c r="B129">
        <v>1.014</v>
      </c>
      <c r="C129">
        <v>0.262</v>
      </c>
      <c r="D129">
        <v>50.679</v>
      </c>
      <c r="E129">
        <v>1.014</v>
      </c>
      <c r="F129">
        <v>0.262</v>
      </c>
      <c r="G129">
        <v>50.679</v>
      </c>
    </row>
    <row r="130" spans="1:7">
      <c r="A130">
        <v>127</v>
      </c>
      <c r="B130">
        <v>1.011</v>
      </c>
      <c r="C130">
        <v>0.261</v>
      </c>
      <c r="D130">
        <v>50.941</v>
      </c>
      <c r="E130">
        <v>1.011</v>
      </c>
      <c r="F130">
        <v>0.261</v>
      </c>
      <c r="G130">
        <v>50.941</v>
      </c>
    </row>
    <row r="131" spans="1:7">
      <c r="A131">
        <v>128</v>
      </c>
      <c r="B131">
        <v>1.011</v>
      </c>
      <c r="C131">
        <v>0.261</v>
      </c>
      <c r="D131">
        <v>51.202</v>
      </c>
      <c r="E131">
        <v>1.011</v>
      </c>
      <c r="F131">
        <v>0.261</v>
      </c>
      <c r="G131">
        <v>51.202</v>
      </c>
    </row>
    <row r="132" spans="1:7">
      <c r="A132">
        <v>129</v>
      </c>
      <c r="B132">
        <v>1.009</v>
      </c>
      <c r="C132">
        <v>0.261</v>
      </c>
      <c r="D132">
        <v>51.463</v>
      </c>
      <c r="E132">
        <v>1.009</v>
      </c>
      <c r="F132">
        <v>0.261</v>
      </c>
      <c r="G132">
        <v>51.463</v>
      </c>
    </row>
    <row r="133" spans="1:7">
      <c r="A133">
        <v>130</v>
      </c>
      <c r="B133">
        <v>1.008</v>
      </c>
      <c r="C133">
        <v>0.261</v>
      </c>
      <c r="D133">
        <v>51.723</v>
      </c>
      <c r="E133">
        <v>1.008</v>
      </c>
      <c r="F133">
        <v>0.261</v>
      </c>
      <c r="G133">
        <v>51.723</v>
      </c>
    </row>
    <row r="134" spans="1:7">
      <c r="A134">
        <v>131</v>
      </c>
      <c r="B134">
        <v>1.008</v>
      </c>
      <c r="C134">
        <v>0.261</v>
      </c>
      <c r="D134">
        <v>51.984</v>
      </c>
      <c r="E134">
        <v>1.008</v>
      </c>
      <c r="F134">
        <v>0.261</v>
      </c>
      <c r="G134">
        <v>51.984</v>
      </c>
    </row>
    <row r="135" spans="1:7">
      <c r="A135">
        <v>132</v>
      </c>
      <c r="B135">
        <v>1.008</v>
      </c>
      <c r="C135">
        <v>0.26</v>
      </c>
      <c r="D135">
        <v>52.244</v>
      </c>
      <c r="E135">
        <v>1.008</v>
      </c>
      <c r="F135">
        <v>0.26</v>
      </c>
      <c r="G135">
        <v>52.244</v>
      </c>
    </row>
    <row r="136" spans="1:7">
      <c r="A136">
        <v>133</v>
      </c>
      <c r="B136">
        <v>1.008</v>
      </c>
      <c r="C136">
        <v>0.26</v>
      </c>
      <c r="D136">
        <v>52.505</v>
      </c>
      <c r="E136">
        <v>1.008</v>
      </c>
      <c r="F136">
        <v>0.26</v>
      </c>
      <c r="G136">
        <v>52.505</v>
      </c>
    </row>
    <row r="137" spans="1:7">
      <c r="A137">
        <v>134</v>
      </c>
      <c r="B137">
        <v>1.008</v>
      </c>
      <c r="C137">
        <v>0.26</v>
      </c>
      <c r="D137">
        <v>52.765</v>
      </c>
      <c r="E137">
        <v>1.008</v>
      </c>
      <c r="F137">
        <v>0.26</v>
      </c>
      <c r="G137">
        <v>52.765</v>
      </c>
    </row>
    <row r="138" spans="1:7">
      <c r="A138">
        <v>135</v>
      </c>
      <c r="B138">
        <v>1.008</v>
      </c>
      <c r="C138">
        <v>0.26</v>
      </c>
      <c r="D138">
        <v>53.025</v>
      </c>
      <c r="E138">
        <v>1.008</v>
      </c>
      <c r="F138">
        <v>0.26</v>
      </c>
      <c r="G138">
        <v>53.025</v>
      </c>
    </row>
    <row r="139" spans="1:7">
      <c r="A139">
        <v>136</v>
      </c>
      <c r="B139">
        <v>1.007</v>
      </c>
      <c r="C139">
        <v>0.26</v>
      </c>
      <c r="D139">
        <v>53.286</v>
      </c>
      <c r="E139">
        <v>1.007</v>
      </c>
      <c r="F139">
        <v>0.26</v>
      </c>
      <c r="G139">
        <v>53.286</v>
      </c>
    </row>
    <row r="140" spans="1:7">
      <c r="A140">
        <v>137</v>
      </c>
      <c r="B140">
        <v>1.007</v>
      </c>
      <c r="C140">
        <v>0.26</v>
      </c>
      <c r="D140">
        <v>53.546</v>
      </c>
      <c r="E140">
        <v>1.007</v>
      </c>
      <c r="F140">
        <v>0.26</v>
      </c>
      <c r="G140">
        <v>53.546</v>
      </c>
    </row>
    <row r="141" spans="1:7">
      <c r="A141">
        <v>138</v>
      </c>
      <c r="B141">
        <v>1.007</v>
      </c>
      <c r="C141">
        <v>0.26</v>
      </c>
      <c r="D141">
        <v>53.806</v>
      </c>
      <c r="E141">
        <v>1.007</v>
      </c>
      <c r="F141">
        <v>0.26</v>
      </c>
      <c r="G141">
        <v>53.806</v>
      </c>
    </row>
    <row r="142" spans="1:7">
      <c r="A142">
        <v>139</v>
      </c>
      <c r="B142">
        <v>1.006</v>
      </c>
      <c r="C142">
        <v>0.26</v>
      </c>
      <c r="D142">
        <v>54.066</v>
      </c>
      <c r="E142">
        <v>1.006</v>
      </c>
      <c r="F142">
        <v>0.26</v>
      </c>
      <c r="G142">
        <v>54.066</v>
      </c>
    </row>
    <row r="143" spans="1:7">
      <c r="A143">
        <v>140</v>
      </c>
      <c r="B143">
        <v>1.006</v>
      </c>
      <c r="C143">
        <v>0.26</v>
      </c>
      <c r="D143">
        <v>54.326</v>
      </c>
      <c r="E143">
        <v>1.006</v>
      </c>
      <c r="F143">
        <v>0.26</v>
      </c>
      <c r="G143">
        <v>54.326</v>
      </c>
    </row>
    <row r="144" spans="1:7">
      <c r="A144">
        <v>141</v>
      </c>
      <c r="B144">
        <v>1.006</v>
      </c>
      <c r="C144">
        <v>0.26</v>
      </c>
      <c r="D144">
        <v>54.586</v>
      </c>
      <c r="E144">
        <v>1.006</v>
      </c>
      <c r="F144">
        <v>0.26</v>
      </c>
      <c r="G144">
        <v>54.586</v>
      </c>
    </row>
    <row r="145" spans="1:7">
      <c r="A145">
        <v>142</v>
      </c>
      <c r="B145">
        <v>1.006</v>
      </c>
      <c r="C145">
        <v>0.26</v>
      </c>
      <c r="D145">
        <v>54.846</v>
      </c>
      <c r="E145">
        <v>1.006</v>
      </c>
      <c r="F145">
        <v>0.26</v>
      </c>
      <c r="G145">
        <v>54.846</v>
      </c>
    </row>
    <row r="146" spans="1:7">
      <c r="A146">
        <v>143</v>
      </c>
      <c r="B146">
        <v>1.006</v>
      </c>
      <c r="C146">
        <v>0.26</v>
      </c>
      <c r="D146">
        <v>55.106</v>
      </c>
      <c r="E146">
        <v>1.006</v>
      </c>
      <c r="F146">
        <v>0.26</v>
      </c>
      <c r="G146">
        <v>55.106</v>
      </c>
    </row>
    <row r="147" spans="1:7">
      <c r="A147">
        <v>144</v>
      </c>
      <c r="B147">
        <v>1.006</v>
      </c>
      <c r="C147">
        <v>0.26</v>
      </c>
      <c r="D147">
        <v>55.366</v>
      </c>
      <c r="E147">
        <v>1.006</v>
      </c>
      <c r="F147">
        <v>0.26</v>
      </c>
      <c r="G147">
        <v>55.366</v>
      </c>
    </row>
    <row r="148" spans="1:7">
      <c r="A148">
        <v>145</v>
      </c>
      <c r="B148">
        <v>1.006</v>
      </c>
      <c r="C148">
        <v>0.26</v>
      </c>
      <c r="D148">
        <v>55.626</v>
      </c>
      <c r="E148">
        <v>1.006</v>
      </c>
      <c r="F148">
        <v>0.26</v>
      </c>
      <c r="G148">
        <v>55.626</v>
      </c>
    </row>
    <row r="149" spans="1:7">
      <c r="A149">
        <v>146</v>
      </c>
      <c r="B149">
        <v>1.005</v>
      </c>
      <c r="C149">
        <v>0.26</v>
      </c>
      <c r="D149">
        <v>55.886</v>
      </c>
      <c r="E149">
        <v>1.005</v>
      </c>
      <c r="F149">
        <v>0.26</v>
      </c>
      <c r="G149">
        <v>55.886</v>
      </c>
    </row>
    <row r="150" spans="1:7">
      <c r="A150">
        <v>147</v>
      </c>
      <c r="B150">
        <v>1.005</v>
      </c>
      <c r="C150">
        <v>0.26</v>
      </c>
      <c r="D150">
        <v>56.145</v>
      </c>
      <c r="E150">
        <v>1.005</v>
      </c>
      <c r="F150">
        <v>0.26</v>
      </c>
      <c r="G150">
        <v>56.145</v>
      </c>
    </row>
    <row r="151" spans="1:7">
      <c r="A151">
        <v>148</v>
      </c>
      <c r="B151">
        <v>1.005</v>
      </c>
      <c r="C151">
        <v>0.26</v>
      </c>
      <c r="D151">
        <v>56.405</v>
      </c>
      <c r="E151">
        <v>1.005</v>
      </c>
      <c r="F151">
        <v>0.26</v>
      </c>
      <c r="G151">
        <v>56.405</v>
      </c>
    </row>
    <row r="152" spans="1:7">
      <c r="A152">
        <v>149</v>
      </c>
      <c r="B152">
        <v>1.005</v>
      </c>
      <c r="C152">
        <v>0.26</v>
      </c>
      <c r="D152">
        <v>56.665</v>
      </c>
      <c r="E152">
        <v>1.005</v>
      </c>
      <c r="F152">
        <v>0.26</v>
      </c>
      <c r="G152">
        <v>56.665</v>
      </c>
    </row>
    <row r="153" spans="1:7">
      <c r="A153">
        <v>150</v>
      </c>
      <c r="B153">
        <v>1.005</v>
      </c>
      <c r="C153">
        <v>0.26</v>
      </c>
      <c r="D153">
        <v>56.924</v>
      </c>
      <c r="E153">
        <v>1.005</v>
      </c>
      <c r="F153">
        <v>0.26</v>
      </c>
      <c r="G153">
        <v>56.924</v>
      </c>
    </row>
    <row r="154" spans="1:7">
      <c r="A154">
        <v>151</v>
      </c>
      <c r="B154">
        <v>1.005</v>
      </c>
      <c r="C154">
        <v>0.26</v>
      </c>
      <c r="D154">
        <v>57.184</v>
      </c>
      <c r="E154">
        <v>1.005</v>
      </c>
      <c r="F154">
        <v>0.26</v>
      </c>
      <c r="G154">
        <v>57.184</v>
      </c>
    </row>
    <row r="155" spans="1:7">
      <c r="A155">
        <v>152</v>
      </c>
      <c r="B155">
        <v>1.005</v>
      </c>
      <c r="C155">
        <v>0.26</v>
      </c>
      <c r="D155">
        <v>57.444</v>
      </c>
      <c r="E155">
        <v>1.005</v>
      </c>
      <c r="F155">
        <v>0.26</v>
      </c>
      <c r="G155">
        <v>57.444</v>
      </c>
    </row>
    <row r="156" spans="1:7">
      <c r="A156">
        <v>153</v>
      </c>
      <c r="B156">
        <v>1.005</v>
      </c>
      <c r="C156">
        <v>0.26</v>
      </c>
      <c r="D156">
        <v>57.703</v>
      </c>
      <c r="E156">
        <v>1.005</v>
      </c>
      <c r="F156">
        <v>0.26</v>
      </c>
      <c r="G156">
        <v>57.703</v>
      </c>
    </row>
    <row r="157" spans="1:7">
      <c r="A157">
        <v>154</v>
      </c>
      <c r="B157">
        <v>1.005</v>
      </c>
      <c r="C157">
        <v>0.26</v>
      </c>
      <c r="D157">
        <v>57.963</v>
      </c>
      <c r="E157">
        <v>1.005</v>
      </c>
      <c r="F157">
        <v>0.26</v>
      </c>
      <c r="G157">
        <v>57.963</v>
      </c>
    </row>
    <row r="158" spans="1:7">
      <c r="A158">
        <v>155</v>
      </c>
      <c r="B158">
        <v>1.004</v>
      </c>
      <c r="C158">
        <v>0.26</v>
      </c>
      <c r="D158">
        <v>58.222</v>
      </c>
      <c r="E158">
        <v>1.004</v>
      </c>
      <c r="F158">
        <v>0.26</v>
      </c>
      <c r="G158">
        <v>58.222</v>
      </c>
    </row>
    <row r="159" spans="1:7">
      <c r="A159">
        <v>156</v>
      </c>
      <c r="B159">
        <v>1.004</v>
      </c>
      <c r="C159">
        <v>0.259</v>
      </c>
      <c r="D159">
        <v>58.482</v>
      </c>
      <c r="E159">
        <v>1.004</v>
      </c>
      <c r="F159">
        <v>0.259</v>
      </c>
      <c r="G159">
        <v>58.482</v>
      </c>
    </row>
    <row r="160" spans="1:7">
      <c r="A160">
        <v>157</v>
      </c>
      <c r="B160">
        <v>1.004</v>
      </c>
      <c r="C160">
        <v>0.259</v>
      </c>
      <c r="D160">
        <v>58.741</v>
      </c>
      <c r="E160">
        <v>1.004</v>
      </c>
      <c r="F160">
        <v>0.259</v>
      </c>
      <c r="G160">
        <v>58.741</v>
      </c>
    </row>
    <row r="161" spans="1:7">
      <c r="A161">
        <v>158</v>
      </c>
      <c r="B161">
        <v>1.004</v>
      </c>
      <c r="C161">
        <v>0.259</v>
      </c>
      <c r="D161">
        <v>59.001</v>
      </c>
      <c r="E161">
        <v>1.004</v>
      </c>
      <c r="F161">
        <v>0.259</v>
      </c>
      <c r="G161">
        <v>59.001</v>
      </c>
    </row>
    <row r="162" spans="1:7">
      <c r="A162">
        <v>159</v>
      </c>
      <c r="B162">
        <v>1.004</v>
      </c>
      <c r="C162">
        <v>0.259</v>
      </c>
      <c r="D162">
        <v>59.26</v>
      </c>
      <c r="E162">
        <v>1.004</v>
      </c>
      <c r="F162">
        <v>0.259</v>
      </c>
      <c r="G162">
        <v>59.26</v>
      </c>
    </row>
    <row r="163" spans="1:7">
      <c r="A163">
        <v>160</v>
      </c>
      <c r="B163">
        <v>1.004</v>
      </c>
      <c r="C163">
        <v>0.259</v>
      </c>
      <c r="D163">
        <v>59.519</v>
      </c>
      <c r="E163">
        <v>1.004</v>
      </c>
      <c r="F163">
        <v>0.259</v>
      </c>
      <c r="G163">
        <v>59.519</v>
      </c>
    </row>
    <row r="164" spans="1:7">
      <c r="A164">
        <v>161</v>
      </c>
      <c r="B164">
        <v>1.004</v>
      </c>
      <c r="C164">
        <v>0.259</v>
      </c>
      <c r="D164">
        <v>59.779</v>
      </c>
      <c r="E164">
        <v>1.004</v>
      </c>
      <c r="F164">
        <v>0.259</v>
      </c>
      <c r="G164">
        <v>59.779</v>
      </c>
    </row>
    <row r="165" spans="1:7">
      <c r="A165">
        <v>162</v>
      </c>
      <c r="B165">
        <v>1.004</v>
      </c>
      <c r="C165">
        <v>0.259</v>
      </c>
      <c r="D165">
        <v>60.038</v>
      </c>
      <c r="E165">
        <v>1.004</v>
      </c>
      <c r="F165">
        <v>0.259</v>
      </c>
      <c r="G165">
        <v>60.038</v>
      </c>
    </row>
    <row r="166" spans="1:7">
      <c r="A166">
        <v>163</v>
      </c>
      <c r="B166">
        <v>1.003</v>
      </c>
      <c r="C166">
        <v>0.259</v>
      </c>
      <c r="D166">
        <v>60.297</v>
      </c>
      <c r="E166">
        <v>1.003</v>
      </c>
      <c r="F166">
        <v>0.259</v>
      </c>
      <c r="G166">
        <v>60.297</v>
      </c>
    </row>
    <row r="167" spans="1:4">
      <c r="A167">
        <v>164</v>
      </c>
      <c r="B167">
        <v>1.003</v>
      </c>
      <c r="C167">
        <v>0.259</v>
      </c>
      <c r="D167">
        <v>60.557</v>
      </c>
    </row>
    <row r="168" spans="1:4">
      <c r="A168">
        <v>165</v>
      </c>
      <c r="B168">
        <v>1.003</v>
      </c>
      <c r="C168">
        <v>0.259</v>
      </c>
      <c r="D168">
        <v>60.816</v>
      </c>
    </row>
    <row r="169" spans="1:4">
      <c r="A169">
        <v>166</v>
      </c>
      <c r="B169">
        <v>1.003</v>
      </c>
      <c r="C169">
        <v>0.259</v>
      </c>
      <c r="D169">
        <v>61.075</v>
      </c>
    </row>
    <row r="170" spans="1:4">
      <c r="A170">
        <v>167</v>
      </c>
      <c r="B170">
        <v>1.003</v>
      </c>
      <c r="C170">
        <v>0.259</v>
      </c>
      <c r="D170">
        <v>61.334</v>
      </c>
    </row>
    <row r="171" spans="1:4">
      <c r="A171">
        <v>168</v>
      </c>
      <c r="B171">
        <v>1.003</v>
      </c>
      <c r="C171">
        <v>0.259</v>
      </c>
      <c r="D171">
        <v>61.594</v>
      </c>
    </row>
    <row r="172" spans="1:4">
      <c r="A172">
        <v>169</v>
      </c>
      <c r="B172">
        <v>1.003</v>
      </c>
      <c r="C172">
        <v>0.259</v>
      </c>
      <c r="D172">
        <v>61.853</v>
      </c>
    </row>
    <row r="173" spans="1:4">
      <c r="A173">
        <v>170</v>
      </c>
      <c r="B173">
        <v>1.003</v>
      </c>
      <c r="C173">
        <v>0.259</v>
      </c>
      <c r="D173">
        <v>62.112</v>
      </c>
    </row>
    <row r="174" spans="1:4">
      <c r="A174">
        <v>171</v>
      </c>
      <c r="B174">
        <v>1.003</v>
      </c>
      <c r="C174">
        <v>0.259</v>
      </c>
      <c r="D174">
        <v>62.371</v>
      </c>
    </row>
    <row r="175" spans="1:4">
      <c r="A175">
        <v>172</v>
      </c>
      <c r="B175">
        <v>1.003</v>
      </c>
      <c r="C175">
        <v>0.259</v>
      </c>
      <c r="D175">
        <v>62.63</v>
      </c>
    </row>
    <row r="176" spans="1:4">
      <c r="A176">
        <v>173</v>
      </c>
      <c r="B176">
        <v>1.003</v>
      </c>
      <c r="C176">
        <v>0.259</v>
      </c>
      <c r="D176">
        <v>62.889</v>
      </c>
    </row>
    <row r="177" spans="1:4">
      <c r="A177">
        <v>174</v>
      </c>
      <c r="B177">
        <v>1.003</v>
      </c>
      <c r="C177">
        <v>0.259</v>
      </c>
      <c r="D177">
        <v>63.148</v>
      </c>
    </row>
    <row r="178" spans="1:4">
      <c r="A178">
        <v>175</v>
      </c>
      <c r="B178">
        <v>1.003</v>
      </c>
      <c r="C178">
        <v>0.259</v>
      </c>
      <c r="D178">
        <v>63.407</v>
      </c>
    </row>
    <row r="179" spans="1:4">
      <c r="A179">
        <v>176</v>
      </c>
      <c r="B179">
        <v>1.002</v>
      </c>
      <c r="C179">
        <v>0.259</v>
      </c>
      <c r="D179">
        <v>63.666</v>
      </c>
    </row>
    <row r="180" spans="1:4">
      <c r="A180">
        <v>177</v>
      </c>
      <c r="B180">
        <v>1.002</v>
      </c>
      <c r="C180">
        <v>0.259</v>
      </c>
      <c r="D180">
        <v>63.925</v>
      </c>
    </row>
    <row r="181" spans="1:4">
      <c r="A181">
        <v>178</v>
      </c>
      <c r="B181">
        <v>1.002</v>
      </c>
      <c r="C181">
        <v>0.259</v>
      </c>
      <c r="D181">
        <v>64.184</v>
      </c>
    </row>
    <row r="182" spans="1:4">
      <c r="A182">
        <v>179</v>
      </c>
      <c r="B182">
        <v>1.002</v>
      </c>
      <c r="C182">
        <v>0.259</v>
      </c>
      <c r="D182">
        <v>64.443</v>
      </c>
    </row>
    <row r="183" spans="1:4">
      <c r="A183">
        <v>180</v>
      </c>
      <c r="B183">
        <v>1.002</v>
      </c>
      <c r="C183">
        <v>0.259</v>
      </c>
      <c r="D183">
        <v>64.702</v>
      </c>
    </row>
    <row r="184" spans="1:4">
      <c r="A184">
        <v>181</v>
      </c>
      <c r="B184">
        <v>1.002</v>
      </c>
      <c r="C184">
        <v>0.259</v>
      </c>
      <c r="D184">
        <v>64.961</v>
      </c>
    </row>
    <row r="185" spans="1:4">
      <c r="A185">
        <v>182</v>
      </c>
      <c r="B185">
        <v>1.002</v>
      </c>
      <c r="C185">
        <v>0.259</v>
      </c>
      <c r="D185">
        <v>65.22</v>
      </c>
    </row>
    <row r="186" spans="1:4">
      <c r="A186">
        <v>183</v>
      </c>
      <c r="B186">
        <v>1.002</v>
      </c>
      <c r="C186">
        <v>0.259</v>
      </c>
      <c r="D186">
        <v>65.479</v>
      </c>
    </row>
    <row r="187" spans="1:4">
      <c r="A187">
        <v>184</v>
      </c>
      <c r="B187">
        <v>1.002</v>
      </c>
      <c r="C187">
        <v>0.259</v>
      </c>
      <c r="D187">
        <v>65.738</v>
      </c>
    </row>
    <row r="188" spans="1:4">
      <c r="A188">
        <v>185</v>
      </c>
      <c r="B188">
        <v>1.002</v>
      </c>
      <c r="C188">
        <v>0.259</v>
      </c>
      <c r="D188">
        <v>65.997</v>
      </c>
    </row>
    <row r="189" spans="1:4">
      <c r="A189">
        <v>186</v>
      </c>
      <c r="B189">
        <v>1.002</v>
      </c>
      <c r="C189">
        <v>0.259</v>
      </c>
      <c r="D189">
        <v>66.255</v>
      </c>
    </row>
    <row r="190" spans="1:4">
      <c r="A190">
        <v>187</v>
      </c>
      <c r="B190">
        <v>1.002</v>
      </c>
      <c r="C190">
        <v>0.259</v>
      </c>
      <c r="D190">
        <v>66.514</v>
      </c>
    </row>
    <row r="191" spans="1:4">
      <c r="A191">
        <v>188</v>
      </c>
      <c r="B191">
        <v>1.002</v>
      </c>
      <c r="C191">
        <v>0.259</v>
      </c>
      <c r="D191">
        <v>66.773</v>
      </c>
    </row>
    <row r="192" spans="1:4">
      <c r="A192">
        <v>189</v>
      </c>
      <c r="B192">
        <v>1.002</v>
      </c>
      <c r="C192">
        <v>0.259</v>
      </c>
      <c r="D192">
        <v>67.032</v>
      </c>
    </row>
    <row r="193" spans="1:4">
      <c r="A193">
        <v>190</v>
      </c>
      <c r="B193">
        <v>1.002</v>
      </c>
      <c r="C193">
        <v>0.259</v>
      </c>
      <c r="D193">
        <v>67.291</v>
      </c>
    </row>
    <row r="194" spans="1:4">
      <c r="A194">
        <v>191</v>
      </c>
      <c r="B194">
        <v>1.002</v>
      </c>
      <c r="C194">
        <v>0.259</v>
      </c>
      <c r="D194">
        <v>67.55</v>
      </c>
    </row>
    <row r="195" spans="1:4">
      <c r="A195">
        <v>192</v>
      </c>
      <c r="B195">
        <v>1.002</v>
      </c>
      <c r="C195">
        <v>0.259</v>
      </c>
      <c r="D195">
        <v>67.808</v>
      </c>
    </row>
    <row r="196" spans="1:4">
      <c r="A196">
        <v>193</v>
      </c>
      <c r="B196">
        <v>1.002</v>
      </c>
      <c r="C196">
        <v>0.259</v>
      </c>
      <c r="D196">
        <v>68.067</v>
      </c>
    </row>
    <row r="197" spans="1:4">
      <c r="A197">
        <v>194</v>
      </c>
      <c r="B197">
        <v>1.002</v>
      </c>
      <c r="C197">
        <v>0.259</v>
      </c>
      <c r="D197">
        <v>68.326</v>
      </c>
    </row>
    <row r="198" spans="1:4">
      <c r="A198">
        <v>195</v>
      </c>
      <c r="B198">
        <v>1.002</v>
      </c>
      <c r="C198">
        <v>0.259</v>
      </c>
      <c r="D198">
        <v>68.585</v>
      </c>
    </row>
    <row r="199" spans="1:4">
      <c r="A199">
        <v>196</v>
      </c>
      <c r="B199">
        <v>1.001</v>
      </c>
      <c r="C199">
        <v>0.259</v>
      </c>
      <c r="D199">
        <v>68.844</v>
      </c>
    </row>
    <row r="200" spans="1:4">
      <c r="A200">
        <v>197</v>
      </c>
      <c r="B200">
        <v>1.001</v>
      </c>
      <c r="C200">
        <v>0.259</v>
      </c>
      <c r="D200">
        <v>69.102</v>
      </c>
    </row>
    <row r="201" spans="1:4">
      <c r="A201">
        <v>198</v>
      </c>
      <c r="B201">
        <v>1.001</v>
      </c>
      <c r="C201">
        <v>0.259</v>
      </c>
      <c r="D201">
        <v>69.361</v>
      </c>
    </row>
    <row r="202" spans="1:4">
      <c r="A202">
        <v>199</v>
      </c>
      <c r="B202">
        <v>1.001</v>
      </c>
      <c r="C202">
        <v>0.259</v>
      </c>
      <c r="D202">
        <v>69.62</v>
      </c>
    </row>
    <row r="203" spans="1:4">
      <c r="A203">
        <v>200</v>
      </c>
      <c r="B203">
        <v>1.001</v>
      </c>
      <c r="C203">
        <v>0.259</v>
      </c>
      <c r="D203">
        <v>69.879</v>
      </c>
    </row>
    <row r="204" spans="1:4">
      <c r="A204">
        <v>201</v>
      </c>
      <c r="B204">
        <v>1.001</v>
      </c>
      <c r="C204">
        <v>0.259</v>
      </c>
      <c r="D204">
        <v>70.137</v>
      </c>
    </row>
    <row r="205" spans="1:4">
      <c r="A205">
        <v>202</v>
      </c>
      <c r="B205">
        <v>1.001</v>
      </c>
      <c r="C205">
        <v>0.259</v>
      </c>
      <c r="D205">
        <v>70.396</v>
      </c>
    </row>
    <row r="206" spans="1:4">
      <c r="A206">
        <v>203</v>
      </c>
      <c r="B206">
        <v>1.001</v>
      </c>
      <c r="C206">
        <v>0.259</v>
      </c>
      <c r="D206">
        <v>70.655</v>
      </c>
    </row>
    <row r="207" spans="1:4">
      <c r="A207">
        <v>204</v>
      </c>
      <c r="B207">
        <v>1.001</v>
      </c>
      <c r="C207">
        <v>0.259</v>
      </c>
      <c r="D207">
        <v>70.914</v>
      </c>
    </row>
    <row r="208" spans="1:4">
      <c r="A208">
        <v>205</v>
      </c>
      <c r="B208">
        <v>1.001</v>
      </c>
      <c r="C208">
        <v>0.259</v>
      </c>
      <c r="D208">
        <v>71.172</v>
      </c>
    </row>
    <row r="209" spans="1:4">
      <c r="A209">
        <v>206</v>
      </c>
      <c r="B209">
        <v>1.001</v>
      </c>
      <c r="C209">
        <v>0.259</v>
      </c>
      <c r="D209">
        <v>71.431</v>
      </c>
    </row>
    <row r="210" spans="1:4">
      <c r="A210">
        <v>207</v>
      </c>
      <c r="B210">
        <v>1.001</v>
      </c>
      <c r="C210">
        <v>0.259</v>
      </c>
      <c r="D210">
        <v>71.69</v>
      </c>
    </row>
    <row r="211" spans="1:4">
      <c r="A211">
        <v>208</v>
      </c>
      <c r="B211">
        <v>1.001</v>
      </c>
      <c r="C211">
        <v>0.259</v>
      </c>
      <c r="D211">
        <v>71.948</v>
      </c>
    </row>
    <row r="212" spans="1:4">
      <c r="A212">
        <v>209</v>
      </c>
      <c r="B212">
        <v>1.001</v>
      </c>
      <c r="C212">
        <v>0.259</v>
      </c>
      <c r="D212">
        <v>72.207</v>
      </c>
    </row>
    <row r="213" spans="1:4">
      <c r="A213">
        <v>210</v>
      </c>
      <c r="B213">
        <v>1.001</v>
      </c>
      <c r="C213">
        <v>0.259</v>
      </c>
      <c r="D213">
        <v>72.466</v>
      </c>
    </row>
    <row r="214" spans="1:4">
      <c r="A214">
        <v>211</v>
      </c>
      <c r="B214">
        <v>1.001</v>
      </c>
      <c r="C214">
        <v>0.259</v>
      </c>
      <c r="D214">
        <v>72.725</v>
      </c>
    </row>
    <row r="215" spans="1:4">
      <c r="A215">
        <v>212</v>
      </c>
      <c r="B215">
        <v>1.001</v>
      </c>
      <c r="C215">
        <v>0.259</v>
      </c>
      <c r="D215">
        <v>72.983</v>
      </c>
    </row>
    <row r="216" spans="1:4">
      <c r="A216">
        <v>213</v>
      </c>
      <c r="B216">
        <v>1.001</v>
      </c>
      <c r="C216">
        <v>0.259</v>
      </c>
      <c r="D216">
        <v>73.242</v>
      </c>
    </row>
    <row r="217" spans="1:4">
      <c r="A217">
        <v>214</v>
      </c>
      <c r="B217">
        <v>1.001</v>
      </c>
      <c r="C217">
        <v>0.259</v>
      </c>
      <c r="D217">
        <v>73.501</v>
      </c>
    </row>
    <row r="218" spans="1:4">
      <c r="A218">
        <v>215</v>
      </c>
      <c r="B218">
        <v>1.001</v>
      </c>
      <c r="C218">
        <v>0.259</v>
      </c>
      <c r="D218">
        <v>73.759</v>
      </c>
    </row>
    <row r="219" spans="1:4">
      <c r="A219">
        <v>216</v>
      </c>
      <c r="B219">
        <v>1.001</v>
      </c>
      <c r="C219">
        <v>0.259</v>
      </c>
      <c r="D219">
        <v>74.018</v>
      </c>
    </row>
    <row r="220" spans="1:4">
      <c r="A220">
        <v>217</v>
      </c>
      <c r="B220">
        <v>1.001</v>
      </c>
      <c r="C220">
        <v>0.259</v>
      </c>
      <c r="D220">
        <v>74.277</v>
      </c>
    </row>
    <row r="221" spans="1:4">
      <c r="A221">
        <v>218</v>
      </c>
      <c r="B221">
        <v>1.001</v>
      </c>
      <c r="C221">
        <v>0.259</v>
      </c>
      <c r="D221">
        <v>74.535</v>
      </c>
    </row>
    <row r="222" spans="1:4">
      <c r="A222">
        <v>219</v>
      </c>
      <c r="B222">
        <v>1.001</v>
      </c>
      <c r="C222">
        <v>0.259</v>
      </c>
      <c r="D222">
        <v>74.794</v>
      </c>
    </row>
    <row r="223" spans="1:4">
      <c r="A223">
        <v>220</v>
      </c>
      <c r="B223">
        <v>1.001</v>
      </c>
      <c r="C223">
        <v>0.259</v>
      </c>
      <c r="D223">
        <v>75.052</v>
      </c>
    </row>
    <row r="224" spans="1:4">
      <c r="A224">
        <v>221</v>
      </c>
      <c r="B224">
        <v>1.001</v>
      </c>
      <c r="C224">
        <v>0.259</v>
      </c>
      <c r="D224">
        <v>75.311</v>
      </c>
    </row>
    <row r="225" spans="1:4">
      <c r="A225">
        <v>222</v>
      </c>
      <c r="B225">
        <v>1.001</v>
      </c>
      <c r="C225">
        <v>0.259</v>
      </c>
      <c r="D225">
        <v>75.57</v>
      </c>
    </row>
    <row r="226" spans="1:4">
      <c r="A226">
        <v>223</v>
      </c>
      <c r="B226">
        <v>1.001</v>
      </c>
      <c r="C226">
        <v>0.259</v>
      </c>
      <c r="D226">
        <v>75.828</v>
      </c>
    </row>
    <row r="227" spans="1:4">
      <c r="A227">
        <v>224</v>
      </c>
      <c r="B227">
        <v>1.001</v>
      </c>
      <c r="C227">
        <v>0.259</v>
      </c>
      <c r="D227">
        <v>76.087</v>
      </c>
    </row>
    <row r="228" spans="1:4">
      <c r="A228">
        <v>225</v>
      </c>
      <c r="B228">
        <v>1.001</v>
      </c>
      <c r="C228">
        <v>0.259</v>
      </c>
      <c r="D228">
        <v>76.346</v>
      </c>
    </row>
    <row r="229" spans="1:4">
      <c r="A229">
        <v>226</v>
      </c>
      <c r="B229">
        <v>1.001</v>
      </c>
      <c r="C229">
        <v>0.259</v>
      </c>
      <c r="D229">
        <v>76.604</v>
      </c>
    </row>
    <row r="230" spans="1:4">
      <c r="A230">
        <v>227</v>
      </c>
      <c r="B230">
        <v>1.001</v>
      </c>
      <c r="C230">
        <v>0.259</v>
      </c>
      <c r="D230">
        <v>76.863</v>
      </c>
    </row>
    <row r="231" spans="1:4">
      <c r="A231">
        <v>228</v>
      </c>
      <c r="B231">
        <v>1.001</v>
      </c>
      <c r="C231">
        <v>0.259</v>
      </c>
      <c r="D231">
        <v>77.121</v>
      </c>
    </row>
    <row r="232" spans="1:4">
      <c r="A232">
        <v>229</v>
      </c>
      <c r="B232">
        <v>1.001</v>
      </c>
      <c r="C232">
        <v>0.259</v>
      </c>
      <c r="D232">
        <v>77.38</v>
      </c>
    </row>
    <row r="233" spans="1:4">
      <c r="A233">
        <v>230</v>
      </c>
      <c r="B233">
        <v>1.001</v>
      </c>
      <c r="C233">
        <v>0.259</v>
      </c>
      <c r="D233">
        <v>77.639</v>
      </c>
    </row>
    <row r="234" spans="1:4">
      <c r="A234">
        <v>231</v>
      </c>
      <c r="B234">
        <v>1.001</v>
      </c>
      <c r="C234">
        <v>0.259</v>
      </c>
      <c r="D234">
        <v>77.897</v>
      </c>
    </row>
    <row r="235" spans="1:4">
      <c r="A235">
        <v>232</v>
      </c>
      <c r="B235">
        <v>1.001</v>
      </c>
      <c r="C235">
        <v>0.259</v>
      </c>
      <c r="D235">
        <v>78.156</v>
      </c>
    </row>
    <row r="236" spans="1:4">
      <c r="A236">
        <v>233</v>
      </c>
      <c r="B236">
        <v>1.001</v>
      </c>
      <c r="C236">
        <v>0.259</v>
      </c>
      <c r="D236">
        <v>78.414</v>
      </c>
    </row>
    <row r="237" spans="1:4">
      <c r="A237">
        <v>234</v>
      </c>
      <c r="B237">
        <v>1.001</v>
      </c>
      <c r="C237">
        <v>0.259</v>
      </c>
      <c r="D237">
        <v>78.673</v>
      </c>
    </row>
    <row r="238" spans="1:4">
      <c r="A238">
        <v>235</v>
      </c>
      <c r="B238">
        <v>1.001</v>
      </c>
      <c r="C238">
        <v>0.259</v>
      </c>
      <c r="D238">
        <v>78.931</v>
      </c>
    </row>
    <row r="239" spans="1:4">
      <c r="A239">
        <v>236</v>
      </c>
      <c r="B239">
        <v>1.001</v>
      </c>
      <c r="C239">
        <v>0.259</v>
      </c>
      <c r="D239">
        <v>79.19</v>
      </c>
    </row>
    <row r="240" spans="1:4">
      <c r="A240">
        <v>237</v>
      </c>
      <c r="B240">
        <v>1.001</v>
      </c>
      <c r="C240">
        <v>0.259</v>
      </c>
      <c r="D240">
        <v>79.448</v>
      </c>
    </row>
    <row r="241" spans="1:4">
      <c r="A241">
        <v>238</v>
      </c>
      <c r="B241">
        <v>1.001</v>
      </c>
      <c r="C241">
        <v>0.259</v>
      </c>
      <c r="D241">
        <v>79.707</v>
      </c>
    </row>
    <row r="242" spans="1:4">
      <c r="A242">
        <v>239</v>
      </c>
      <c r="B242">
        <v>1.001</v>
      </c>
      <c r="C242">
        <v>0.259</v>
      </c>
      <c r="D242">
        <v>79.966</v>
      </c>
    </row>
    <row r="243" spans="1:4">
      <c r="A243">
        <v>240</v>
      </c>
      <c r="B243">
        <v>1.001</v>
      </c>
      <c r="C243">
        <v>0.259</v>
      </c>
      <c r="D243">
        <v>80.224</v>
      </c>
    </row>
    <row r="244" spans="1:4">
      <c r="A244">
        <v>241</v>
      </c>
      <c r="B244">
        <v>1.001</v>
      </c>
      <c r="C244">
        <v>0.259</v>
      </c>
      <c r="D244">
        <v>80.483</v>
      </c>
    </row>
    <row r="245" spans="1:4">
      <c r="A245">
        <v>242</v>
      </c>
      <c r="B245">
        <v>1.001</v>
      </c>
      <c r="C245">
        <v>0.259</v>
      </c>
      <c r="D245">
        <v>80.741</v>
      </c>
    </row>
    <row r="246" spans="1:4">
      <c r="A246">
        <v>243</v>
      </c>
      <c r="B246">
        <v>1.001</v>
      </c>
      <c r="C246">
        <v>0.259</v>
      </c>
      <c r="D246">
        <v>81</v>
      </c>
    </row>
    <row r="247" spans="1:4">
      <c r="A247">
        <v>244</v>
      </c>
      <c r="B247">
        <v>1.001</v>
      </c>
      <c r="C247">
        <v>0.259</v>
      </c>
      <c r="D247">
        <v>81.258</v>
      </c>
    </row>
    <row r="248" spans="1:4">
      <c r="A248">
        <v>245</v>
      </c>
      <c r="B248">
        <v>1.001</v>
      </c>
      <c r="C248">
        <v>0.259</v>
      </c>
      <c r="D248">
        <v>81.517</v>
      </c>
    </row>
    <row r="249" spans="1:4">
      <c r="A249">
        <v>246</v>
      </c>
      <c r="B249">
        <v>1.001</v>
      </c>
      <c r="C249">
        <v>0.259</v>
      </c>
      <c r="D249">
        <v>81.775</v>
      </c>
    </row>
    <row r="250" spans="1:4">
      <c r="A250">
        <v>247</v>
      </c>
      <c r="B250">
        <v>1.001</v>
      </c>
      <c r="C250">
        <v>0.259</v>
      </c>
      <c r="D250">
        <v>82.034</v>
      </c>
    </row>
    <row r="251" spans="1:4">
      <c r="A251">
        <v>248</v>
      </c>
      <c r="B251">
        <v>1.001</v>
      </c>
      <c r="C251">
        <v>0.259</v>
      </c>
      <c r="D251">
        <v>82.292</v>
      </c>
    </row>
    <row r="252" spans="1:4">
      <c r="A252">
        <v>249</v>
      </c>
      <c r="B252">
        <v>1.001</v>
      </c>
      <c r="C252">
        <v>0.259</v>
      </c>
      <c r="D252">
        <v>82.551</v>
      </c>
    </row>
    <row r="253" spans="1:4">
      <c r="A253">
        <v>250</v>
      </c>
      <c r="B253">
        <v>1.001</v>
      </c>
      <c r="C253">
        <v>0.259</v>
      </c>
      <c r="D253">
        <v>82.809</v>
      </c>
    </row>
    <row r="254" spans="1:4">
      <c r="A254">
        <v>251</v>
      </c>
      <c r="B254">
        <v>1.001</v>
      </c>
      <c r="C254">
        <v>0.259</v>
      </c>
      <c r="D254">
        <v>83.068</v>
      </c>
    </row>
    <row r="255" spans="1:4">
      <c r="A255">
        <v>252</v>
      </c>
      <c r="B255">
        <v>1.001</v>
      </c>
      <c r="C255">
        <v>0.259</v>
      </c>
      <c r="D255">
        <v>83.327</v>
      </c>
    </row>
    <row r="256" spans="1:4">
      <c r="A256">
        <v>253</v>
      </c>
      <c r="B256">
        <v>1.001</v>
      </c>
      <c r="C256">
        <v>0.259</v>
      </c>
      <c r="D256">
        <v>83.585</v>
      </c>
    </row>
    <row r="257" spans="1:4">
      <c r="A257">
        <v>254</v>
      </c>
      <c r="B257">
        <v>1.001</v>
      </c>
      <c r="C257">
        <v>0.259</v>
      </c>
      <c r="D257">
        <v>83.844</v>
      </c>
    </row>
    <row r="258" spans="1:4">
      <c r="A258">
        <v>255</v>
      </c>
      <c r="B258">
        <v>0.966</v>
      </c>
      <c r="C258">
        <v>0.25</v>
      </c>
      <c r="D258">
        <v>84.093</v>
      </c>
    </row>
    <row r="259" spans="1:4">
      <c r="A259">
        <v>256</v>
      </c>
      <c r="B259">
        <v>0.948</v>
      </c>
      <c r="C259">
        <v>0.245</v>
      </c>
      <c r="D259">
        <v>84.338</v>
      </c>
    </row>
    <row r="260" spans="1:4">
      <c r="A260">
        <v>257</v>
      </c>
      <c r="B260">
        <v>0.941</v>
      </c>
      <c r="C260">
        <v>0.243</v>
      </c>
      <c r="D260">
        <v>84.581</v>
      </c>
    </row>
    <row r="261" spans="1:4">
      <c r="A261">
        <v>258</v>
      </c>
      <c r="B261">
        <v>0.937</v>
      </c>
      <c r="C261">
        <v>0.242</v>
      </c>
      <c r="D261">
        <v>84.823</v>
      </c>
    </row>
    <row r="262" spans="1:4">
      <c r="A262">
        <v>259</v>
      </c>
      <c r="B262">
        <v>0.928</v>
      </c>
      <c r="C262">
        <v>0.24</v>
      </c>
      <c r="D262">
        <v>85.063</v>
      </c>
    </row>
    <row r="263" spans="1:4">
      <c r="A263">
        <v>260</v>
      </c>
      <c r="B263">
        <v>0.916</v>
      </c>
      <c r="C263">
        <v>0.237</v>
      </c>
      <c r="D263">
        <v>85.3</v>
      </c>
    </row>
    <row r="264" spans="1:4">
      <c r="A264">
        <v>261</v>
      </c>
      <c r="B264">
        <v>0.904</v>
      </c>
      <c r="C264">
        <v>0.234</v>
      </c>
      <c r="D264">
        <v>85.533</v>
      </c>
    </row>
    <row r="265" spans="1:4">
      <c r="A265">
        <v>262</v>
      </c>
      <c r="B265">
        <v>0.897</v>
      </c>
      <c r="C265">
        <v>0.232</v>
      </c>
      <c r="D265">
        <v>85.765</v>
      </c>
    </row>
    <row r="266" spans="1:4">
      <c r="A266">
        <v>263</v>
      </c>
      <c r="B266">
        <v>0.882</v>
      </c>
      <c r="C266">
        <v>0.228</v>
      </c>
      <c r="D266">
        <v>85.993</v>
      </c>
    </row>
    <row r="267" spans="1:4">
      <c r="A267">
        <v>264</v>
      </c>
      <c r="B267">
        <v>0.882</v>
      </c>
      <c r="C267">
        <v>0.228</v>
      </c>
      <c r="D267">
        <v>86.221</v>
      </c>
    </row>
    <row r="268" spans="1:4">
      <c r="A268">
        <v>265</v>
      </c>
      <c r="B268">
        <v>0.875</v>
      </c>
      <c r="C268">
        <v>0.226</v>
      </c>
      <c r="D268">
        <v>86.447</v>
      </c>
    </row>
    <row r="269" spans="1:4">
      <c r="A269">
        <v>266</v>
      </c>
      <c r="B269">
        <v>0.869</v>
      </c>
      <c r="C269">
        <v>0.225</v>
      </c>
      <c r="D269">
        <v>86.672</v>
      </c>
    </row>
    <row r="270" spans="1:4">
      <c r="A270">
        <v>267</v>
      </c>
      <c r="B270">
        <v>0.861</v>
      </c>
      <c r="C270">
        <v>0.223</v>
      </c>
      <c r="D270">
        <v>86.894</v>
      </c>
    </row>
    <row r="271" spans="1:4">
      <c r="A271">
        <v>268</v>
      </c>
      <c r="B271">
        <v>0.859</v>
      </c>
      <c r="C271">
        <v>0.222</v>
      </c>
      <c r="D271">
        <v>87.116</v>
      </c>
    </row>
    <row r="272" spans="1:4">
      <c r="A272">
        <v>269</v>
      </c>
      <c r="B272">
        <v>0.848</v>
      </c>
      <c r="C272">
        <v>0.219</v>
      </c>
      <c r="D272">
        <v>87.335</v>
      </c>
    </row>
    <row r="273" spans="1:4">
      <c r="A273">
        <v>270</v>
      </c>
      <c r="B273">
        <v>0.842</v>
      </c>
      <c r="C273">
        <v>0.218</v>
      </c>
      <c r="D273">
        <v>87.553</v>
      </c>
    </row>
    <row r="274" spans="1:4">
      <c r="A274">
        <v>271</v>
      </c>
      <c r="B274">
        <v>0.836</v>
      </c>
      <c r="C274">
        <v>0.216</v>
      </c>
      <c r="D274">
        <v>87.769</v>
      </c>
    </row>
    <row r="275" spans="1:4">
      <c r="A275">
        <v>272</v>
      </c>
      <c r="B275">
        <v>0.831</v>
      </c>
      <c r="C275">
        <v>0.215</v>
      </c>
      <c r="D275">
        <v>87.984</v>
      </c>
    </row>
    <row r="276" spans="1:4">
      <c r="A276">
        <v>273</v>
      </c>
      <c r="B276">
        <v>0.822</v>
      </c>
      <c r="C276">
        <v>0.212</v>
      </c>
      <c r="D276">
        <v>88.196</v>
      </c>
    </row>
    <row r="277" spans="1:4">
      <c r="A277">
        <v>274</v>
      </c>
      <c r="B277">
        <v>0.817</v>
      </c>
      <c r="C277">
        <v>0.211</v>
      </c>
      <c r="D277">
        <v>88.407</v>
      </c>
    </row>
    <row r="278" spans="1:4">
      <c r="A278">
        <v>275</v>
      </c>
      <c r="B278">
        <v>0.815</v>
      </c>
      <c r="C278">
        <v>0.211</v>
      </c>
      <c r="D278">
        <v>88.618</v>
      </c>
    </row>
    <row r="279" spans="1:4">
      <c r="A279">
        <v>276</v>
      </c>
      <c r="B279">
        <v>0.813</v>
      </c>
      <c r="C279">
        <v>0.21</v>
      </c>
      <c r="D279">
        <v>88.828</v>
      </c>
    </row>
    <row r="280" spans="1:4">
      <c r="A280">
        <v>277</v>
      </c>
      <c r="B280">
        <v>0.809</v>
      </c>
      <c r="C280">
        <v>0.209</v>
      </c>
      <c r="D280">
        <v>89.037</v>
      </c>
    </row>
    <row r="281" spans="1:4">
      <c r="A281">
        <v>278</v>
      </c>
      <c r="B281">
        <v>0.803</v>
      </c>
      <c r="C281">
        <v>0.207</v>
      </c>
      <c r="D281">
        <v>89.244</v>
      </c>
    </row>
    <row r="282" spans="1:4">
      <c r="A282">
        <v>279</v>
      </c>
      <c r="B282">
        <v>0.796</v>
      </c>
      <c r="C282">
        <v>0.206</v>
      </c>
      <c r="D282">
        <v>89.45</v>
      </c>
    </row>
    <row r="283" spans="1:4">
      <c r="A283">
        <v>280</v>
      </c>
      <c r="B283">
        <v>0.789</v>
      </c>
      <c r="C283">
        <v>0.204</v>
      </c>
      <c r="D283">
        <v>89.654</v>
      </c>
    </row>
    <row r="284" spans="1:4">
      <c r="A284">
        <v>281</v>
      </c>
      <c r="B284">
        <v>0.787</v>
      </c>
      <c r="C284">
        <v>0.203</v>
      </c>
      <c r="D284">
        <v>89.857</v>
      </c>
    </row>
    <row r="285" spans="1:4">
      <c r="A285">
        <v>282</v>
      </c>
      <c r="B285">
        <v>0.782</v>
      </c>
      <c r="C285">
        <v>0.202</v>
      </c>
      <c r="D285">
        <v>90.059</v>
      </c>
    </row>
    <row r="286" spans="1:4">
      <c r="A286">
        <v>283</v>
      </c>
      <c r="B286">
        <v>0.778</v>
      </c>
      <c r="C286">
        <v>0.201</v>
      </c>
      <c r="D286">
        <v>90.26</v>
      </c>
    </row>
    <row r="287" spans="1:4">
      <c r="A287">
        <v>284</v>
      </c>
      <c r="B287">
        <v>0.775</v>
      </c>
      <c r="C287">
        <v>0.2</v>
      </c>
      <c r="D287">
        <v>90.46</v>
      </c>
    </row>
    <row r="288" spans="1:4">
      <c r="A288">
        <v>285</v>
      </c>
      <c r="B288">
        <v>0.771</v>
      </c>
      <c r="C288">
        <v>0.199</v>
      </c>
      <c r="D288">
        <v>90.66</v>
      </c>
    </row>
    <row r="289" spans="1:4">
      <c r="A289">
        <v>286</v>
      </c>
      <c r="B289">
        <v>0.765</v>
      </c>
      <c r="C289">
        <v>0.198</v>
      </c>
      <c r="D289">
        <v>90.857</v>
      </c>
    </row>
    <row r="290" spans="1:4">
      <c r="A290">
        <v>287</v>
      </c>
      <c r="B290">
        <v>0.758</v>
      </c>
      <c r="C290">
        <v>0.196</v>
      </c>
      <c r="D290">
        <v>91.053</v>
      </c>
    </row>
    <row r="291" spans="1:4">
      <c r="A291">
        <v>288</v>
      </c>
      <c r="B291">
        <v>0.753</v>
      </c>
      <c r="C291">
        <v>0.195</v>
      </c>
      <c r="D291">
        <v>91.248</v>
      </c>
    </row>
    <row r="292" spans="1:4">
      <c r="A292">
        <v>289</v>
      </c>
      <c r="B292">
        <v>0.752</v>
      </c>
      <c r="C292">
        <v>0.194</v>
      </c>
      <c r="D292">
        <v>91.442</v>
      </c>
    </row>
    <row r="293" spans="1:4">
      <c r="A293">
        <v>290</v>
      </c>
      <c r="B293">
        <v>0.745</v>
      </c>
      <c r="C293">
        <v>0.193</v>
      </c>
      <c r="D293">
        <v>91.635</v>
      </c>
    </row>
    <row r="294" spans="1:4">
      <c r="A294">
        <v>291</v>
      </c>
      <c r="B294">
        <v>0.738</v>
      </c>
      <c r="C294">
        <v>0.191</v>
      </c>
      <c r="D294">
        <v>91.825</v>
      </c>
    </row>
    <row r="295" spans="1:4">
      <c r="A295">
        <v>292</v>
      </c>
      <c r="B295">
        <v>0.734</v>
      </c>
      <c r="C295">
        <v>0.19</v>
      </c>
      <c r="D295">
        <v>92.015</v>
      </c>
    </row>
    <row r="296" spans="1:4">
      <c r="A296">
        <v>293</v>
      </c>
      <c r="B296">
        <v>0.732</v>
      </c>
      <c r="C296">
        <v>0.189</v>
      </c>
      <c r="D296">
        <v>92.204</v>
      </c>
    </row>
    <row r="297" spans="1:4">
      <c r="A297">
        <v>294</v>
      </c>
      <c r="B297">
        <v>0.728</v>
      </c>
      <c r="C297">
        <v>0.188</v>
      </c>
      <c r="D297">
        <v>92.392</v>
      </c>
    </row>
    <row r="298" spans="1:4">
      <c r="A298">
        <v>295</v>
      </c>
      <c r="B298">
        <v>0.721</v>
      </c>
      <c r="C298">
        <v>0.186</v>
      </c>
      <c r="D298">
        <v>92.579</v>
      </c>
    </row>
    <row r="299" spans="1:4">
      <c r="A299">
        <v>296</v>
      </c>
      <c r="B299">
        <v>0.719</v>
      </c>
      <c r="C299">
        <v>0.186</v>
      </c>
      <c r="D299">
        <v>92.765</v>
      </c>
    </row>
    <row r="300" spans="1:4">
      <c r="A300">
        <v>297</v>
      </c>
      <c r="B300">
        <v>0.717</v>
      </c>
      <c r="C300">
        <v>0.185</v>
      </c>
      <c r="D300">
        <v>92.95</v>
      </c>
    </row>
    <row r="301" spans="1:4">
      <c r="A301">
        <v>298</v>
      </c>
      <c r="B301">
        <v>0.713</v>
      </c>
      <c r="C301">
        <v>0.184</v>
      </c>
      <c r="D301">
        <v>93.134</v>
      </c>
    </row>
    <row r="302" spans="1:4">
      <c r="A302">
        <v>299</v>
      </c>
      <c r="B302">
        <v>0.705</v>
      </c>
      <c r="C302">
        <v>0.182</v>
      </c>
      <c r="D302">
        <v>93.316</v>
      </c>
    </row>
    <row r="303" spans="1:4">
      <c r="A303">
        <v>300</v>
      </c>
      <c r="B303">
        <v>0.702</v>
      </c>
      <c r="C303">
        <v>0.181</v>
      </c>
      <c r="D303">
        <v>93.498</v>
      </c>
    </row>
    <row r="304" spans="1:4">
      <c r="A304">
        <v>301</v>
      </c>
      <c r="B304">
        <v>0.693</v>
      </c>
      <c r="C304">
        <v>0.179</v>
      </c>
      <c r="D304">
        <v>93.677</v>
      </c>
    </row>
    <row r="305" spans="1:4">
      <c r="A305">
        <v>302</v>
      </c>
      <c r="B305">
        <v>0.69</v>
      </c>
      <c r="C305">
        <v>0.178</v>
      </c>
      <c r="D305">
        <v>93.855</v>
      </c>
    </row>
    <row r="306" spans="1:4">
      <c r="A306">
        <v>303</v>
      </c>
      <c r="B306">
        <v>0.683</v>
      </c>
      <c r="C306">
        <v>0.177</v>
      </c>
      <c r="D306">
        <v>94.032</v>
      </c>
    </row>
    <row r="307" spans="1:4">
      <c r="A307">
        <v>304</v>
      </c>
      <c r="B307">
        <v>0.68</v>
      </c>
      <c r="C307">
        <v>0.176</v>
      </c>
      <c r="D307">
        <v>94.207</v>
      </c>
    </row>
    <row r="308" spans="1:4">
      <c r="A308">
        <v>305</v>
      </c>
      <c r="B308">
        <v>0.674</v>
      </c>
      <c r="C308">
        <v>0.174</v>
      </c>
      <c r="D308">
        <v>94.381</v>
      </c>
    </row>
    <row r="309" spans="1:4">
      <c r="A309">
        <v>306</v>
      </c>
      <c r="B309">
        <v>0.658</v>
      </c>
      <c r="C309">
        <v>0.17</v>
      </c>
      <c r="D309">
        <v>94.551</v>
      </c>
    </row>
    <row r="310" spans="1:4">
      <c r="A310">
        <v>307</v>
      </c>
      <c r="B310">
        <v>0.652</v>
      </c>
      <c r="C310">
        <v>0.168</v>
      </c>
      <c r="D310">
        <v>94.72</v>
      </c>
    </row>
    <row r="311" spans="1:4">
      <c r="A311">
        <v>308</v>
      </c>
      <c r="B311">
        <v>0.648</v>
      </c>
      <c r="C311">
        <v>0.167</v>
      </c>
      <c r="D311">
        <v>94.887</v>
      </c>
    </row>
    <row r="312" spans="1:4">
      <c r="A312">
        <v>309</v>
      </c>
      <c r="B312">
        <v>0.646</v>
      </c>
      <c r="C312">
        <v>0.167</v>
      </c>
      <c r="D312">
        <v>95.054</v>
      </c>
    </row>
    <row r="313" spans="1:4">
      <c r="A313">
        <v>310</v>
      </c>
      <c r="B313">
        <v>0.639</v>
      </c>
      <c r="C313">
        <v>0.165</v>
      </c>
      <c r="D313">
        <v>95.219</v>
      </c>
    </row>
    <row r="314" spans="1:4">
      <c r="A314">
        <v>311</v>
      </c>
      <c r="B314">
        <v>0.631</v>
      </c>
      <c r="C314">
        <v>0.163</v>
      </c>
      <c r="D314">
        <v>95.382</v>
      </c>
    </row>
    <row r="315" spans="1:4">
      <c r="A315">
        <v>312</v>
      </c>
      <c r="B315">
        <v>0.628</v>
      </c>
      <c r="C315">
        <v>0.162</v>
      </c>
      <c r="D315">
        <v>95.544</v>
      </c>
    </row>
    <row r="316" spans="1:4">
      <c r="A316">
        <v>313</v>
      </c>
      <c r="B316">
        <v>0.616</v>
      </c>
      <c r="C316">
        <v>0.159</v>
      </c>
      <c r="D316">
        <v>95.704</v>
      </c>
    </row>
    <row r="317" spans="1:4">
      <c r="A317">
        <v>314</v>
      </c>
      <c r="B317">
        <v>0.61</v>
      </c>
      <c r="C317">
        <v>0.158</v>
      </c>
      <c r="D317">
        <v>95.861</v>
      </c>
    </row>
    <row r="318" spans="1:4">
      <c r="A318">
        <v>315</v>
      </c>
      <c r="B318">
        <v>0.606</v>
      </c>
      <c r="C318">
        <v>0.157</v>
      </c>
      <c r="D318">
        <v>96.018</v>
      </c>
    </row>
    <row r="319" spans="1:4">
      <c r="A319">
        <v>316</v>
      </c>
      <c r="B319">
        <v>0.6</v>
      </c>
      <c r="C319">
        <v>0.155</v>
      </c>
      <c r="D319">
        <v>96.173</v>
      </c>
    </row>
    <row r="320" spans="1:4">
      <c r="A320">
        <v>317</v>
      </c>
      <c r="B320">
        <v>0.595</v>
      </c>
      <c r="C320">
        <v>0.154</v>
      </c>
      <c r="D320">
        <v>96.327</v>
      </c>
    </row>
    <row r="321" spans="1:4">
      <c r="A321">
        <v>318</v>
      </c>
      <c r="B321">
        <v>0.59</v>
      </c>
      <c r="C321">
        <v>0.152</v>
      </c>
      <c r="D321">
        <v>96.479</v>
      </c>
    </row>
    <row r="322" spans="1:4">
      <c r="A322">
        <v>319</v>
      </c>
      <c r="B322">
        <v>0.576</v>
      </c>
      <c r="C322">
        <v>0.149</v>
      </c>
      <c r="D322">
        <v>96.628</v>
      </c>
    </row>
    <row r="323" spans="1:4">
      <c r="A323">
        <v>320</v>
      </c>
      <c r="B323">
        <v>0.563</v>
      </c>
      <c r="C323">
        <v>0.145</v>
      </c>
      <c r="D323">
        <v>96.774</v>
      </c>
    </row>
    <row r="324" spans="1:4">
      <c r="A324">
        <v>321</v>
      </c>
      <c r="B324">
        <v>0.561</v>
      </c>
      <c r="C324">
        <v>0.145</v>
      </c>
      <c r="D324">
        <v>96.919</v>
      </c>
    </row>
    <row r="325" spans="1:4">
      <c r="A325">
        <v>322</v>
      </c>
      <c r="B325">
        <v>0.549</v>
      </c>
      <c r="C325">
        <v>0.142</v>
      </c>
      <c r="D325">
        <v>97.061</v>
      </c>
    </row>
    <row r="326" spans="1:4">
      <c r="A326">
        <v>323</v>
      </c>
      <c r="B326">
        <v>0.543</v>
      </c>
      <c r="C326">
        <v>0.14</v>
      </c>
      <c r="D326">
        <v>97.201</v>
      </c>
    </row>
    <row r="327" spans="1:4">
      <c r="A327">
        <v>324</v>
      </c>
      <c r="B327">
        <v>0.536</v>
      </c>
      <c r="C327">
        <v>0.139</v>
      </c>
      <c r="D327">
        <v>97.339</v>
      </c>
    </row>
    <row r="328" spans="1:4">
      <c r="A328">
        <v>325</v>
      </c>
      <c r="B328">
        <v>0.532</v>
      </c>
      <c r="C328">
        <v>0.137</v>
      </c>
      <c r="D328">
        <v>97.477</v>
      </c>
    </row>
    <row r="329" spans="1:4">
      <c r="A329">
        <v>326</v>
      </c>
      <c r="B329">
        <v>0.525</v>
      </c>
      <c r="C329">
        <v>0.136</v>
      </c>
      <c r="D329">
        <v>97.613</v>
      </c>
    </row>
    <row r="330" spans="1:4">
      <c r="A330">
        <v>327</v>
      </c>
      <c r="B330">
        <v>0.516</v>
      </c>
      <c r="C330">
        <v>0.133</v>
      </c>
      <c r="D330">
        <v>97.746</v>
      </c>
    </row>
    <row r="331" spans="1:4">
      <c r="A331">
        <v>328</v>
      </c>
      <c r="B331">
        <v>0.494</v>
      </c>
      <c r="C331">
        <v>0.128</v>
      </c>
      <c r="D331">
        <v>97.874</v>
      </c>
    </row>
    <row r="332" spans="1:4">
      <c r="A332">
        <v>329</v>
      </c>
      <c r="B332">
        <v>0.476</v>
      </c>
      <c r="C332">
        <v>0.123</v>
      </c>
      <c r="D332">
        <v>97.997</v>
      </c>
    </row>
    <row r="333" spans="1:4">
      <c r="A333">
        <v>330</v>
      </c>
      <c r="B333">
        <v>0.47</v>
      </c>
      <c r="C333">
        <v>0.122</v>
      </c>
      <c r="D333">
        <v>98.118</v>
      </c>
    </row>
    <row r="334" spans="1:4">
      <c r="A334">
        <v>331</v>
      </c>
      <c r="B334">
        <v>0.456</v>
      </c>
      <c r="C334">
        <v>0.118</v>
      </c>
      <c r="D334">
        <v>98.236</v>
      </c>
    </row>
    <row r="335" spans="1:4">
      <c r="A335">
        <v>332</v>
      </c>
      <c r="B335">
        <v>0.453</v>
      </c>
      <c r="C335">
        <v>0.117</v>
      </c>
      <c r="D335">
        <v>98.353</v>
      </c>
    </row>
    <row r="336" spans="1:4">
      <c r="A336">
        <v>333</v>
      </c>
      <c r="B336">
        <v>0.448</v>
      </c>
      <c r="C336">
        <v>0.116</v>
      </c>
      <c r="D336">
        <v>98.469</v>
      </c>
    </row>
    <row r="337" spans="1:4">
      <c r="A337">
        <v>334</v>
      </c>
      <c r="B337">
        <v>0.435</v>
      </c>
      <c r="C337">
        <v>0.113</v>
      </c>
      <c r="D337">
        <v>98.581</v>
      </c>
    </row>
    <row r="338" spans="1:4">
      <c r="A338">
        <v>335</v>
      </c>
      <c r="B338">
        <v>0.431</v>
      </c>
      <c r="C338">
        <v>0.111</v>
      </c>
      <c r="D338">
        <v>98.692</v>
      </c>
    </row>
    <row r="339" spans="1:4">
      <c r="A339">
        <v>336</v>
      </c>
      <c r="B339">
        <v>0.415</v>
      </c>
      <c r="C339">
        <v>0.107</v>
      </c>
      <c r="D339">
        <v>98.8</v>
      </c>
    </row>
    <row r="340" spans="1:4">
      <c r="A340">
        <v>337</v>
      </c>
      <c r="B340">
        <v>0.393</v>
      </c>
      <c r="C340">
        <v>0.102</v>
      </c>
      <c r="D340">
        <v>98.901</v>
      </c>
    </row>
    <row r="341" spans="1:4">
      <c r="A341">
        <v>338</v>
      </c>
      <c r="B341">
        <v>0.381</v>
      </c>
      <c r="C341">
        <v>0.098</v>
      </c>
      <c r="D341">
        <v>99</v>
      </c>
    </row>
    <row r="342" spans="1:4">
      <c r="A342">
        <v>339</v>
      </c>
      <c r="B342">
        <v>0.374</v>
      </c>
      <c r="C342">
        <v>0.097</v>
      </c>
      <c r="D342">
        <v>99.096</v>
      </c>
    </row>
    <row r="343" spans="1:4">
      <c r="A343">
        <v>340</v>
      </c>
      <c r="B343">
        <v>0.368</v>
      </c>
      <c r="C343">
        <v>0.095</v>
      </c>
      <c r="D343">
        <v>99.191</v>
      </c>
    </row>
    <row r="344" spans="1:4">
      <c r="A344">
        <v>341</v>
      </c>
      <c r="B344">
        <v>0.361</v>
      </c>
      <c r="C344">
        <v>0.093</v>
      </c>
      <c r="D344">
        <v>99.285</v>
      </c>
    </row>
    <row r="345" spans="1:4">
      <c r="A345">
        <v>342</v>
      </c>
      <c r="B345">
        <v>0.357</v>
      </c>
      <c r="C345">
        <v>0.092</v>
      </c>
      <c r="D345">
        <v>99.377</v>
      </c>
    </row>
    <row r="346" spans="1:4">
      <c r="A346">
        <v>343</v>
      </c>
      <c r="B346">
        <v>0.309</v>
      </c>
      <c r="C346">
        <v>0.08</v>
      </c>
      <c r="D346">
        <v>99.457</v>
      </c>
    </row>
    <row r="347" spans="1:4">
      <c r="A347">
        <v>344</v>
      </c>
      <c r="B347">
        <v>0.285</v>
      </c>
      <c r="C347">
        <v>0.074</v>
      </c>
      <c r="D347">
        <v>99.53</v>
      </c>
    </row>
    <row r="348" spans="1:4">
      <c r="A348">
        <v>345</v>
      </c>
      <c r="B348">
        <v>0.246</v>
      </c>
      <c r="C348">
        <v>0.063</v>
      </c>
      <c r="D348">
        <v>99.594</v>
      </c>
    </row>
    <row r="349" spans="1:4">
      <c r="A349">
        <v>346</v>
      </c>
      <c r="B349">
        <v>0.207</v>
      </c>
      <c r="C349">
        <v>0.054</v>
      </c>
      <c r="D349">
        <v>99.647</v>
      </c>
    </row>
    <row r="350" spans="1:4">
      <c r="A350">
        <v>347</v>
      </c>
      <c r="B350">
        <v>0.19</v>
      </c>
      <c r="C350">
        <v>0.049</v>
      </c>
      <c r="D350">
        <v>99.697</v>
      </c>
    </row>
    <row r="351" spans="1:4">
      <c r="A351">
        <v>348</v>
      </c>
      <c r="B351">
        <v>0.189</v>
      </c>
      <c r="C351">
        <v>0.049</v>
      </c>
      <c r="D351">
        <v>99.745</v>
      </c>
    </row>
    <row r="352" spans="1:4">
      <c r="A352">
        <v>349</v>
      </c>
      <c r="B352">
        <v>0.176</v>
      </c>
      <c r="C352">
        <v>0.046</v>
      </c>
      <c r="D352">
        <v>99.791</v>
      </c>
    </row>
    <row r="353" spans="1:4">
      <c r="A353">
        <v>350</v>
      </c>
      <c r="B353">
        <v>0.14</v>
      </c>
      <c r="C353">
        <v>0.036</v>
      </c>
      <c r="D353">
        <v>99.827</v>
      </c>
    </row>
    <row r="354" spans="1:4">
      <c r="A354">
        <v>351</v>
      </c>
      <c r="B354">
        <v>0.138</v>
      </c>
      <c r="C354">
        <v>0.036</v>
      </c>
      <c r="D354">
        <v>99.863</v>
      </c>
    </row>
    <row r="355" spans="1:4">
      <c r="A355">
        <v>352</v>
      </c>
      <c r="B355">
        <v>0.127</v>
      </c>
      <c r="C355">
        <v>0.033</v>
      </c>
      <c r="D355">
        <v>99.896</v>
      </c>
    </row>
    <row r="356" spans="1:4">
      <c r="A356">
        <v>353</v>
      </c>
      <c r="B356">
        <v>0.095</v>
      </c>
      <c r="C356">
        <v>0.025</v>
      </c>
      <c r="D356">
        <v>99.92</v>
      </c>
    </row>
    <row r="357" spans="1:4">
      <c r="A357">
        <v>354</v>
      </c>
      <c r="B357">
        <v>0.079</v>
      </c>
      <c r="C357">
        <v>0.02</v>
      </c>
      <c r="D357">
        <v>99.941</v>
      </c>
    </row>
    <row r="358" spans="1:4">
      <c r="A358">
        <v>355</v>
      </c>
      <c r="B358">
        <v>0.067</v>
      </c>
      <c r="C358">
        <v>0.017</v>
      </c>
      <c r="D358">
        <v>99.958</v>
      </c>
    </row>
    <row r="359" spans="1:4">
      <c r="A359">
        <v>356</v>
      </c>
      <c r="B359">
        <v>0.06</v>
      </c>
      <c r="C359">
        <v>0.015</v>
      </c>
      <c r="D359">
        <v>99.973</v>
      </c>
    </row>
    <row r="360" spans="1:4">
      <c r="A360">
        <v>357</v>
      </c>
      <c r="B360">
        <v>0.041</v>
      </c>
      <c r="C360">
        <v>0.011</v>
      </c>
      <c r="D360">
        <v>99.984</v>
      </c>
    </row>
    <row r="361" spans="1:4">
      <c r="A361">
        <v>358</v>
      </c>
      <c r="B361">
        <v>0.028</v>
      </c>
      <c r="C361">
        <v>0.007</v>
      </c>
      <c r="D361">
        <v>99.991</v>
      </c>
    </row>
    <row r="362" spans="1:4">
      <c r="A362">
        <v>359</v>
      </c>
      <c r="B362">
        <v>0.013</v>
      </c>
      <c r="C362">
        <v>0.003</v>
      </c>
      <c r="D362">
        <v>99.995</v>
      </c>
    </row>
    <row r="363" spans="1:4">
      <c r="A363">
        <v>360</v>
      </c>
      <c r="B363">
        <v>0.009</v>
      </c>
      <c r="C363">
        <v>0.002</v>
      </c>
      <c r="D363">
        <v>99.997</v>
      </c>
    </row>
    <row r="364" spans="1:4">
      <c r="A364">
        <v>361</v>
      </c>
      <c r="B364">
        <v>0.007</v>
      </c>
      <c r="C364">
        <v>0.002</v>
      </c>
      <c r="D364">
        <v>99.999</v>
      </c>
    </row>
    <row r="365" spans="1:4">
      <c r="A365">
        <v>362</v>
      </c>
      <c r="B365">
        <v>0.002</v>
      </c>
      <c r="C365">
        <v>0.001</v>
      </c>
      <c r="D365">
        <v>99.999</v>
      </c>
    </row>
    <row r="366" spans="1:4">
      <c r="A366">
        <v>363</v>
      </c>
      <c r="B366">
        <v>0.001</v>
      </c>
      <c r="C366">
        <v>0</v>
      </c>
      <c r="D366">
        <v>100</v>
      </c>
    </row>
    <row r="367" spans="1:4">
      <c r="A367">
        <v>364</v>
      </c>
      <c r="B367">
        <v>0.001</v>
      </c>
      <c r="C367">
        <v>0</v>
      </c>
      <c r="D367">
        <v>100</v>
      </c>
    </row>
    <row r="368" spans="1:4">
      <c r="A368">
        <v>365</v>
      </c>
      <c r="B368" s="5">
        <v>5.27e-14</v>
      </c>
      <c r="C368" s="5">
        <v>1.362e-14</v>
      </c>
      <c r="D368">
        <v>100</v>
      </c>
    </row>
    <row r="369" spans="1:4">
      <c r="A369">
        <v>366</v>
      </c>
      <c r="B369" s="5">
        <v>7.493e-15</v>
      </c>
      <c r="C369" s="5">
        <v>1.936e-15</v>
      </c>
      <c r="D369">
        <v>100</v>
      </c>
    </row>
    <row r="370" spans="1:4">
      <c r="A370">
        <v>367</v>
      </c>
      <c r="B370" s="5">
        <v>6.124e-15</v>
      </c>
      <c r="C370" s="5">
        <v>1.582e-15</v>
      </c>
      <c r="D370">
        <v>100</v>
      </c>
    </row>
    <row r="371" spans="1:4">
      <c r="A371">
        <v>368</v>
      </c>
      <c r="B371" s="5">
        <v>4.614e-15</v>
      </c>
      <c r="C371" s="5">
        <v>1.192e-15</v>
      </c>
      <c r="D371">
        <v>100</v>
      </c>
    </row>
    <row r="372" spans="1:4">
      <c r="A372">
        <v>369</v>
      </c>
      <c r="B372" s="5">
        <v>3.971e-15</v>
      </c>
      <c r="C372" s="5">
        <v>1.026e-15</v>
      </c>
      <c r="D372">
        <v>100</v>
      </c>
    </row>
    <row r="373" spans="1:4">
      <c r="A373">
        <v>370</v>
      </c>
      <c r="B373" s="5">
        <v>3.551e-15</v>
      </c>
      <c r="C373" s="5">
        <v>9.176e-16</v>
      </c>
      <c r="D373">
        <v>100</v>
      </c>
    </row>
    <row r="374" spans="1:4">
      <c r="A374">
        <v>371</v>
      </c>
      <c r="B374" s="5">
        <v>2.957e-15</v>
      </c>
      <c r="C374" s="5">
        <v>7.642e-16</v>
      </c>
      <c r="D374">
        <v>100</v>
      </c>
    </row>
    <row r="375" spans="1:4">
      <c r="A375">
        <v>372</v>
      </c>
      <c r="B375" s="5">
        <v>2.262e-15</v>
      </c>
      <c r="C375" s="5">
        <v>5.845e-16</v>
      </c>
      <c r="D375">
        <v>100</v>
      </c>
    </row>
    <row r="376" spans="1:4">
      <c r="A376">
        <v>373</v>
      </c>
      <c r="B376" s="5">
        <v>1.758e-15</v>
      </c>
      <c r="C376" s="5">
        <v>4.542e-16</v>
      </c>
      <c r="D376">
        <v>100</v>
      </c>
    </row>
    <row r="377" spans="1:4">
      <c r="A377">
        <v>374</v>
      </c>
      <c r="B377" s="5">
        <v>1.41e-15</v>
      </c>
      <c r="C377" s="5">
        <v>3.644e-16</v>
      </c>
      <c r="D377">
        <v>100</v>
      </c>
    </row>
    <row r="378" spans="1:4">
      <c r="A378">
        <v>375</v>
      </c>
      <c r="B378" s="5">
        <v>5.938e-16</v>
      </c>
      <c r="C378" s="5">
        <v>1.534e-16</v>
      </c>
      <c r="D378">
        <v>100</v>
      </c>
    </row>
    <row r="379" spans="1:4">
      <c r="A379">
        <v>376</v>
      </c>
      <c r="B379" s="5">
        <v>5.788e-16</v>
      </c>
      <c r="C379" s="5">
        <v>1.496e-16</v>
      </c>
      <c r="D379">
        <v>100</v>
      </c>
    </row>
    <row r="380" spans="1:4">
      <c r="A380">
        <v>377</v>
      </c>
      <c r="B380" s="5">
        <v>5.401e-16</v>
      </c>
      <c r="C380" s="5">
        <v>1.396e-16</v>
      </c>
      <c r="D380">
        <v>100</v>
      </c>
    </row>
    <row r="381" spans="1:4">
      <c r="A381">
        <v>378</v>
      </c>
      <c r="B381" s="5">
        <v>3.602e-16</v>
      </c>
      <c r="C381" s="5">
        <v>9.306e-17</v>
      </c>
      <c r="D381">
        <v>100</v>
      </c>
    </row>
    <row r="382" spans="1:4">
      <c r="A382">
        <v>379</v>
      </c>
      <c r="B382" s="5">
        <v>-2.419e-16</v>
      </c>
      <c r="C382" s="5">
        <v>-6.25e-17</v>
      </c>
      <c r="D382">
        <v>100</v>
      </c>
    </row>
    <row r="383" spans="1:4">
      <c r="A383">
        <v>380</v>
      </c>
      <c r="B383" s="5">
        <v>-4.92e-16</v>
      </c>
      <c r="C383" s="5">
        <v>-1.271e-16</v>
      </c>
      <c r="D383">
        <v>100</v>
      </c>
    </row>
    <row r="384" spans="1:4">
      <c r="A384">
        <v>381</v>
      </c>
      <c r="B384" s="5">
        <v>-1.765e-15</v>
      </c>
      <c r="C384" s="5">
        <v>-4.562e-16</v>
      </c>
      <c r="D384">
        <v>100</v>
      </c>
    </row>
    <row r="385" spans="1:4">
      <c r="A385">
        <v>382</v>
      </c>
      <c r="B385" s="5">
        <v>-1.837e-15</v>
      </c>
      <c r="C385" s="5">
        <v>-4.747e-16</v>
      </c>
      <c r="D385">
        <v>100</v>
      </c>
    </row>
    <row r="386" spans="1:4">
      <c r="A386">
        <v>383</v>
      </c>
      <c r="B386" s="5">
        <v>-2.221e-15</v>
      </c>
      <c r="C386" s="5">
        <v>-5.739e-16</v>
      </c>
      <c r="D386">
        <v>100</v>
      </c>
    </row>
    <row r="387" spans="1:4">
      <c r="A387">
        <v>384</v>
      </c>
      <c r="B387" s="5">
        <v>-3.44e-15</v>
      </c>
      <c r="C387" s="5">
        <v>-8.89e-16</v>
      </c>
      <c r="D387">
        <v>100</v>
      </c>
    </row>
    <row r="388" spans="1:4">
      <c r="A388">
        <v>385</v>
      </c>
      <c r="B388" s="5">
        <v>-3.964e-15</v>
      </c>
      <c r="C388" s="5">
        <v>-1.024e-15</v>
      </c>
      <c r="D388">
        <v>100</v>
      </c>
    </row>
    <row r="389" spans="1:4">
      <c r="A389">
        <v>386</v>
      </c>
      <c r="B389" s="5">
        <v>-8.354e-15</v>
      </c>
      <c r="C389" s="5">
        <v>-2.159e-15</v>
      </c>
      <c r="D389">
        <v>100</v>
      </c>
    </row>
    <row r="390" spans="1:4">
      <c r="A390">
        <v>387</v>
      </c>
      <c r="B390" s="5">
        <v>-3.419e-14</v>
      </c>
      <c r="C390" s="5">
        <v>-8.836e-15</v>
      </c>
      <c r="D390">
        <v>100</v>
      </c>
    </row>
    <row r="391" spans="1:1">
      <c r="A391" t="s">
        <v>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J11"/>
  <sheetViews>
    <sheetView workbookViewId="0">
      <selection activeCell="G13" sqref="C2:G13"/>
    </sheetView>
  </sheetViews>
  <sheetFormatPr defaultColWidth="9" defaultRowHeight="14.1"/>
  <sheetData>
    <row r="3" spans="4:6">
      <c r="D3" s="4"/>
      <c r="E3" s="4" t="s">
        <v>8</v>
      </c>
      <c r="F3" t="s">
        <v>9</v>
      </c>
    </row>
    <row r="4" spans="4:6">
      <c r="D4">
        <v>5</v>
      </c>
      <c r="E4">
        <v>13</v>
      </c>
      <c r="F4">
        <v>3</v>
      </c>
    </row>
    <row r="5" spans="4:6">
      <c r="D5">
        <v>3</v>
      </c>
      <c r="E5">
        <v>15</v>
      </c>
      <c r="F5">
        <v>6</v>
      </c>
    </row>
    <row r="6" spans="4:6">
      <c r="D6">
        <v>2</v>
      </c>
      <c r="E6">
        <v>13</v>
      </c>
      <c r="F6">
        <v>3</v>
      </c>
    </row>
    <row r="7" spans="4:6">
      <c r="D7">
        <v>6</v>
      </c>
      <c r="E7">
        <v>14</v>
      </c>
      <c r="F7">
        <v>5</v>
      </c>
    </row>
    <row r="8" spans="4:6">
      <c r="D8">
        <v>5</v>
      </c>
      <c r="E8">
        <v>16</v>
      </c>
      <c r="F8">
        <v>3</v>
      </c>
    </row>
    <row r="9" spans="4:6">
      <c r="D9">
        <v>2</v>
      </c>
      <c r="E9">
        <v>12</v>
      </c>
      <c r="F9">
        <v>6</v>
      </c>
    </row>
    <row r="10" spans="4:10">
      <c r="D10">
        <v>7</v>
      </c>
      <c r="E10">
        <v>19</v>
      </c>
      <c r="F10">
        <v>4</v>
      </c>
      <c r="J10" s="4"/>
    </row>
    <row r="11" spans="4:6">
      <c r="D11">
        <v>9</v>
      </c>
      <c r="E11">
        <v>13</v>
      </c>
      <c r="F11">
        <v>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71"/>
  <sheetViews>
    <sheetView tabSelected="1" zoomScale="90" zoomScaleNormal="90" topLeftCell="D1" workbookViewId="0">
      <selection activeCell="T26" sqref="T26"/>
    </sheetView>
  </sheetViews>
  <sheetFormatPr defaultColWidth="9" defaultRowHeight="14.1" outlineLevelCol="5"/>
  <cols>
    <col min="1" max="1" width="25.6306306306306" style="1" customWidth="1"/>
    <col min="2" max="2" width="9" hidden="1" customWidth="1"/>
    <col min="3" max="3" width="11.6306306306306"/>
    <col min="5" max="5" width="9" style="2"/>
    <col min="6" max="6" width="11.6306306306306"/>
  </cols>
  <sheetData>
    <row r="1" ht="14.15" spans="1:5">
      <c r="A1" s="3" t="s">
        <v>10</v>
      </c>
      <c r="C1" t="s">
        <v>11</v>
      </c>
      <c r="D1" t="s">
        <v>12</v>
      </c>
      <c r="E1" s="2" t="s">
        <v>11</v>
      </c>
    </row>
    <row r="2" spans="1:6">
      <c r="A2" s="1" t="s">
        <v>13</v>
      </c>
      <c r="C2">
        <f t="shared" ref="C2:C65" si="0">$E2*100000000</f>
        <v>1269955389</v>
      </c>
      <c r="D2">
        <v>0.7075</v>
      </c>
      <c r="E2" s="2">
        <v>12.69955389</v>
      </c>
      <c r="F2">
        <f>$E2*100000000</f>
        <v>1269955389</v>
      </c>
    </row>
    <row r="3" spans="1:6">
      <c r="A3" s="1" t="s">
        <v>14</v>
      </c>
      <c r="C3">
        <f t="shared" si="0"/>
        <v>595145937</v>
      </c>
      <c r="D3">
        <v>0.7101</v>
      </c>
      <c r="E3" s="2">
        <v>5.95145937</v>
      </c>
      <c r="F3">
        <f t="shared" ref="F3:F34" si="1">$E3*100000000</f>
        <v>595145937</v>
      </c>
    </row>
    <row r="4" spans="1:6">
      <c r="A4" s="1" t="s">
        <v>15</v>
      </c>
      <c r="C4">
        <f t="shared" si="0"/>
        <v>1953146921</v>
      </c>
      <c r="D4">
        <v>0.7561</v>
      </c>
      <c r="E4" s="2">
        <v>19.53146921</v>
      </c>
      <c r="F4">
        <f t="shared" si="1"/>
        <v>1953146921</v>
      </c>
    </row>
    <row r="5" spans="1:6">
      <c r="A5" s="1" t="s">
        <v>16</v>
      </c>
      <c r="C5">
        <f t="shared" si="0"/>
        <v>197973530</v>
      </c>
      <c r="D5">
        <v>0.8741</v>
      </c>
      <c r="E5" s="2">
        <v>1.9797353</v>
      </c>
      <c r="F5">
        <f t="shared" si="1"/>
        <v>197973530</v>
      </c>
    </row>
    <row r="6" spans="1:6">
      <c r="A6" s="1" t="s">
        <v>17</v>
      </c>
      <c r="C6">
        <f t="shared" si="0"/>
        <v>1153602311</v>
      </c>
      <c r="D6">
        <v>0.6858</v>
      </c>
      <c r="E6" s="2">
        <v>11.53602311</v>
      </c>
      <c r="F6">
        <f t="shared" si="1"/>
        <v>1153602311</v>
      </c>
    </row>
    <row r="7" spans="1:6">
      <c r="A7" s="1" t="s">
        <v>18</v>
      </c>
      <c r="C7">
        <f t="shared" si="0"/>
        <v>1439160559</v>
      </c>
      <c r="D7">
        <v>0.966</v>
      </c>
      <c r="E7" s="2">
        <v>14.39160559</v>
      </c>
      <c r="F7">
        <f t="shared" si="1"/>
        <v>1439160559</v>
      </c>
    </row>
    <row r="8" spans="1:6">
      <c r="A8" s="1" t="s">
        <v>19</v>
      </c>
      <c r="C8">
        <f t="shared" si="0"/>
        <v>1881592366</v>
      </c>
      <c r="D8">
        <v>0.7417</v>
      </c>
      <c r="E8" s="2">
        <v>18.81592366</v>
      </c>
      <c r="F8">
        <f t="shared" si="1"/>
        <v>1881592366</v>
      </c>
    </row>
    <row r="9" spans="1:6">
      <c r="A9" s="1" t="s">
        <v>20</v>
      </c>
      <c r="C9">
        <f t="shared" si="0"/>
        <v>608204142</v>
      </c>
      <c r="D9">
        <v>0.8673</v>
      </c>
      <c r="E9" s="2">
        <v>6.08204142</v>
      </c>
      <c r="F9">
        <f t="shared" si="1"/>
        <v>608204142</v>
      </c>
    </row>
    <row r="10" spans="1:6">
      <c r="A10" s="1" t="s">
        <v>21</v>
      </c>
      <c r="C10">
        <f t="shared" si="0"/>
        <v>1246826614</v>
      </c>
      <c r="D10">
        <v>0.733</v>
      </c>
      <c r="E10" s="2">
        <v>12.46826614</v>
      </c>
      <c r="F10">
        <f t="shared" si="1"/>
        <v>1246826614</v>
      </c>
    </row>
    <row r="11" spans="1:6">
      <c r="A11" s="1" t="s">
        <v>22</v>
      </c>
      <c r="C11">
        <f t="shared" si="0"/>
        <v>1140149199</v>
      </c>
      <c r="D11">
        <v>0.5705</v>
      </c>
      <c r="E11" s="2">
        <v>11.40149199</v>
      </c>
      <c r="F11">
        <f t="shared" si="1"/>
        <v>1140149199</v>
      </c>
    </row>
    <row r="12" spans="1:6">
      <c r="A12" s="1" t="s">
        <v>23</v>
      </c>
      <c r="C12">
        <f t="shared" si="0"/>
        <v>514761141</v>
      </c>
      <c r="D12">
        <v>0.8452</v>
      </c>
      <c r="E12" s="2">
        <v>5.14761141</v>
      </c>
      <c r="F12">
        <f t="shared" si="1"/>
        <v>514761141</v>
      </c>
    </row>
    <row r="13" spans="1:6">
      <c r="A13" s="1" t="s">
        <v>24</v>
      </c>
      <c r="C13">
        <f t="shared" si="0"/>
        <v>737382245</v>
      </c>
      <c r="D13">
        <v>0.7898</v>
      </c>
      <c r="E13" s="2">
        <v>7.37382245</v>
      </c>
      <c r="F13">
        <f t="shared" si="1"/>
        <v>737382245</v>
      </c>
    </row>
    <row r="14" spans="1:6">
      <c r="A14" s="1" t="s">
        <v>25</v>
      </c>
      <c r="C14">
        <f t="shared" si="0"/>
        <v>1776647044</v>
      </c>
      <c r="D14">
        <v>0.7791</v>
      </c>
      <c r="E14" s="2">
        <v>17.76647044</v>
      </c>
      <c r="F14">
        <f t="shared" si="1"/>
        <v>1776647044</v>
      </c>
    </row>
    <row r="15" spans="1:6">
      <c r="A15" s="1" t="s">
        <v>26</v>
      </c>
      <c r="C15">
        <f t="shared" si="0"/>
        <v>488855795</v>
      </c>
      <c r="D15">
        <v>0.9101</v>
      </c>
      <c r="E15" s="2">
        <v>4.88855795</v>
      </c>
      <c r="F15">
        <f t="shared" si="1"/>
        <v>488855795</v>
      </c>
    </row>
    <row r="16" spans="1:6">
      <c r="A16" s="1" t="s">
        <v>27</v>
      </c>
      <c r="C16">
        <f t="shared" si="0"/>
        <v>721121224</v>
      </c>
      <c r="D16">
        <v>0.8583</v>
      </c>
      <c r="E16" s="2">
        <v>7.21121224</v>
      </c>
      <c r="F16">
        <f t="shared" si="1"/>
        <v>721121224</v>
      </c>
    </row>
    <row r="17" spans="1:6">
      <c r="A17" s="1" t="s">
        <v>28</v>
      </c>
      <c r="C17">
        <f t="shared" si="0"/>
        <v>621212475</v>
      </c>
      <c r="D17">
        <v>0.8202</v>
      </c>
      <c r="E17" s="2">
        <v>6.21212475</v>
      </c>
      <c r="F17">
        <f t="shared" si="1"/>
        <v>621212475</v>
      </c>
    </row>
    <row r="18" spans="1:6">
      <c r="A18" s="1" t="s">
        <v>29</v>
      </c>
      <c r="C18">
        <f t="shared" si="0"/>
        <v>689440747</v>
      </c>
      <c r="D18">
        <v>0.7021</v>
      </c>
      <c r="E18" s="2">
        <v>6.89440747</v>
      </c>
      <c r="F18">
        <f t="shared" si="1"/>
        <v>689440747</v>
      </c>
    </row>
    <row r="19" spans="1:6">
      <c r="A19" s="1" t="s">
        <v>30</v>
      </c>
      <c r="C19">
        <f t="shared" si="0"/>
        <v>1195264009</v>
      </c>
      <c r="D19">
        <v>0.8352</v>
      </c>
      <c r="E19" s="2">
        <v>11.95264009</v>
      </c>
      <c r="F19">
        <f t="shared" si="1"/>
        <v>1195264009</v>
      </c>
    </row>
    <row r="20" spans="1:6">
      <c r="A20" s="1" t="s">
        <v>31</v>
      </c>
      <c r="C20">
        <f t="shared" si="0"/>
        <v>384003288</v>
      </c>
      <c r="D20">
        <v>0.8934</v>
      </c>
      <c r="E20" s="2">
        <v>3.84003288</v>
      </c>
      <c r="F20">
        <f t="shared" si="1"/>
        <v>384003288</v>
      </c>
    </row>
    <row r="21" spans="1:6">
      <c r="A21" s="1" t="s">
        <v>32</v>
      </c>
      <c r="C21">
        <f t="shared" si="0"/>
        <v>645332653</v>
      </c>
      <c r="D21">
        <v>0.7792</v>
      </c>
      <c r="E21" s="2">
        <v>6.45332653</v>
      </c>
      <c r="F21">
        <f t="shared" si="1"/>
        <v>645332653</v>
      </c>
    </row>
    <row r="22" spans="1:6">
      <c r="A22" s="1" t="s">
        <v>33</v>
      </c>
      <c r="C22">
        <f t="shared" si="0"/>
        <v>1813882166</v>
      </c>
      <c r="D22">
        <v>0.7486</v>
      </c>
      <c r="E22" s="2">
        <v>18.13882166</v>
      </c>
      <c r="F22">
        <f t="shared" si="1"/>
        <v>1813882166</v>
      </c>
    </row>
    <row r="23" spans="1:6">
      <c r="A23" s="1" t="s">
        <v>34</v>
      </c>
      <c r="C23">
        <f t="shared" si="0"/>
        <v>1525493418</v>
      </c>
      <c r="D23">
        <v>0.391</v>
      </c>
      <c r="E23" s="2">
        <v>15.25493418</v>
      </c>
      <c r="F23">
        <f t="shared" si="1"/>
        <v>1525493418</v>
      </c>
    </row>
    <row r="24" spans="1:6">
      <c r="A24" s="1" t="s">
        <v>35</v>
      </c>
      <c r="C24">
        <f t="shared" si="0"/>
        <v>1519534259</v>
      </c>
      <c r="D24">
        <v>0.7216</v>
      </c>
      <c r="E24" s="2">
        <v>15.19534259</v>
      </c>
      <c r="F24">
        <f t="shared" si="1"/>
        <v>1519534259</v>
      </c>
    </row>
    <row r="25" spans="1:6">
      <c r="A25" s="1" t="s">
        <v>36</v>
      </c>
      <c r="C25">
        <f t="shared" si="0"/>
        <v>243783360</v>
      </c>
      <c r="D25">
        <v>0.9117</v>
      </c>
      <c r="E25" s="2">
        <v>2.4378336</v>
      </c>
      <c r="F25">
        <f t="shared" si="1"/>
        <v>243783360</v>
      </c>
    </row>
    <row r="26" spans="1:6">
      <c r="A26" s="1" t="s">
        <v>37</v>
      </c>
      <c r="C26">
        <f t="shared" si="0"/>
        <v>1782988541</v>
      </c>
      <c r="D26">
        <v>0.8051</v>
      </c>
      <c r="E26" s="2">
        <v>17.82988541</v>
      </c>
      <c r="F26">
        <f t="shared" si="1"/>
        <v>1782988541</v>
      </c>
    </row>
    <row r="27" spans="1:6">
      <c r="A27" s="1" t="s">
        <v>38</v>
      </c>
      <c r="C27">
        <f t="shared" si="0"/>
        <v>520388808</v>
      </c>
      <c r="D27">
        <v>0.6517</v>
      </c>
      <c r="E27" s="2">
        <v>5.20388808</v>
      </c>
      <c r="F27">
        <f t="shared" si="1"/>
        <v>520388808</v>
      </c>
    </row>
    <row r="28" spans="1:6">
      <c r="A28" s="1" t="s">
        <v>39</v>
      </c>
      <c r="C28">
        <f t="shared" si="0"/>
        <v>791524161</v>
      </c>
      <c r="D28">
        <v>0.7292</v>
      </c>
      <c r="E28" s="2">
        <v>7.91524161</v>
      </c>
      <c r="F28">
        <f t="shared" si="1"/>
        <v>791524161</v>
      </c>
    </row>
    <row r="29" spans="1:6">
      <c r="A29" s="1" t="s">
        <v>40</v>
      </c>
      <c r="C29">
        <f t="shared" si="0"/>
        <v>1464883791</v>
      </c>
      <c r="D29">
        <v>0.6222</v>
      </c>
      <c r="E29" s="2">
        <v>14.64883791</v>
      </c>
      <c r="F29">
        <f t="shared" si="1"/>
        <v>1464883791</v>
      </c>
    </row>
    <row r="30" spans="1:6">
      <c r="A30" s="1" t="s">
        <v>41</v>
      </c>
      <c r="C30">
        <f t="shared" si="0"/>
        <v>435656557</v>
      </c>
      <c r="D30">
        <v>0.4117</v>
      </c>
      <c r="E30" s="2">
        <v>4.35656557</v>
      </c>
      <c r="F30">
        <f t="shared" si="1"/>
        <v>435656557</v>
      </c>
    </row>
    <row r="31" spans="1:6">
      <c r="A31" s="1" t="s">
        <v>42</v>
      </c>
      <c r="C31">
        <f t="shared" si="0"/>
        <v>353880814</v>
      </c>
      <c r="D31">
        <v>0.89</v>
      </c>
      <c r="E31" s="2">
        <v>3.53880814</v>
      </c>
      <c r="F31">
        <f t="shared" si="1"/>
        <v>353880814</v>
      </c>
    </row>
    <row r="32" spans="1:6">
      <c r="A32" s="1" t="s">
        <v>43</v>
      </c>
      <c r="C32">
        <f t="shared" si="0"/>
        <v>563225072</v>
      </c>
      <c r="D32">
        <v>0.7426</v>
      </c>
      <c r="E32" s="2">
        <v>5.63225072</v>
      </c>
      <c r="F32">
        <f t="shared" si="1"/>
        <v>563225072</v>
      </c>
    </row>
    <row r="33" spans="1:6">
      <c r="A33" s="1" t="s">
        <v>44</v>
      </c>
      <c r="C33">
        <f t="shared" si="0"/>
        <v>971966287</v>
      </c>
      <c r="D33">
        <v>0.9508</v>
      </c>
      <c r="E33" s="2">
        <v>9.71966287</v>
      </c>
      <c r="F33">
        <f t="shared" ref="F33:F96" si="2">$E33*100000000</f>
        <v>971966287</v>
      </c>
    </row>
    <row r="34" spans="1:6">
      <c r="A34" s="1" t="s">
        <v>45</v>
      </c>
      <c r="C34">
        <f t="shared" si="0"/>
        <v>654162455</v>
      </c>
      <c r="D34">
        <v>0.8764</v>
      </c>
      <c r="E34" s="2">
        <v>6.54162455</v>
      </c>
      <c r="F34">
        <f t="shared" si="2"/>
        <v>654162455</v>
      </c>
    </row>
    <row r="35" spans="1:6">
      <c r="A35" s="1" t="s">
        <v>46</v>
      </c>
      <c r="C35">
        <f t="shared" si="0"/>
        <v>1166079151</v>
      </c>
      <c r="D35">
        <v>0.8981</v>
      </c>
      <c r="E35" s="2">
        <v>11.66079151</v>
      </c>
      <c r="F35">
        <f t="shared" si="2"/>
        <v>1166079151</v>
      </c>
    </row>
    <row r="36" spans="1:6">
      <c r="A36" s="1" t="s">
        <v>47</v>
      </c>
      <c r="C36">
        <f t="shared" si="0"/>
        <v>109501135</v>
      </c>
      <c r="D36">
        <v>0.5077</v>
      </c>
      <c r="E36" s="2">
        <v>1.09501135</v>
      </c>
      <c r="F36">
        <f t="shared" si="2"/>
        <v>109501135</v>
      </c>
    </row>
    <row r="37" spans="1:6">
      <c r="A37" s="1" t="s">
        <v>48</v>
      </c>
      <c r="C37">
        <f t="shared" si="0"/>
        <v>325526960</v>
      </c>
      <c r="D37">
        <v>0.6392</v>
      </c>
      <c r="E37" s="2">
        <v>3.2552696</v>
      </c>
      <c r="F37">
        <f t="shared" si="2"/>
        <v>325526960</v>
      </c>
    </row>
    <row r="38" spans="1:6">
      <c r="A38" s="1" t="s">
        <v>49</v>
      </c>
      <c r="C38">
        <f t="shared" si="0"/>
        <v>1365754129</v>
      </c>
      <c r="D38">
        <v>0.8075</v>
      </c>
      <c r="E38" s="2">
        <v>13.65754129</v>
      </c>
      <c r="F38">
        <f t="shared" si="2"/>
        <v>1365754129</v>
      </c>
    </row>
    <row r="39" spans="1:6">
      <c r="A39" s="1" t="s">
        <v>50</v>
      </c>
      <c r="C39">
        <f t="shared" si="0"/>
        <v>677222826</v>
      </c>
      <c r="D39">
        <v>0.806</v>
      </c>
      <c r="E39" s="2">
        <v>6.77222826</v>
      </c>
      <c r="F39">
        <f t="shared" si="2"/>
        <v>677222826</v>
      </c>
    </row>
    <row r="40" spans="1:6">
      <c r="A40" s="1" t="s">
        <v>51</v>
      </c>
      <c r="C40">
        <f t="shared" si="0"/>
        <v>266537447</v>
      </c>
      <c r="D40">
        <v>0.8045</v>
      </c>
      <c r="E40" s="2">
        <v>2.66537447</v>
      </c>
      <c r="F40">
        <f t="shared" si="2"/>
        <v>266537447</v>
      </c>
    </row>
    <row r="41" spans="1:6">
      <c r="A41" s="1" t="s">
        <v>52</v>
      </c>
      <c r="C41">
        <f t="shared" si="0"/>
        <v>1639286497</v>
      </c>
      <c r="D41">
        <v>0.7417</v>
      </c>
      <c r="E41" s="2">
        <v>16.39286497</v>
      </c>
      <c r="F41">
        <f t="shared" si="2"/>
        <v>1639286497</v>
      </c>
    </row>
    <row r="42" spans="1:6">
      <c r="A42" s="1" t="s">
        <v>53</v>
      </c>
      <c r="C42">
        <f t="shared" si="0"/>
        <v>1524300753</v>
      </c>
      <c r="D42">
        <v>0.8597</v>
      </c>
      <c r="E42" s="2">
        <v>15.24300753</v>
      </c>
      <c r="F42">
        <f t="shared" si="2"/>
        <v>1524300753</v>
      </c>
    </row>
    <row r="43" spans="1:6">
      <c r="A43" s="1" t="s">
        <v>54</v>
      </c>
      <c r="C43">
        <f t="shared" si="0"/>
        <v>1757816860</v>
      </c>
      <c r="D43">
        <v>0.8735</v>
      </c>
      <c r="E43" s="2">
        <v>17.5781686</v>
      </c>
      <c r="F43">
        <f t="shared" si="2"/>
        <v>1757816860</v>
      </c>
    </row>
    <row r="44" spans="1:6">
      <c r="A44" s="1" t="s">
        <v>55</v>
      </c>
      <c r="C44">
        <f t="shared" si="0"/>
        <v>684234200</v>
      </c>
      <c r="D44">
        <v>0.7334</v>
      </c>
      <c r="E44" s="2">
        <v>6.842342</v>
      </c>
      <c r="F44">
        <f t="shared" si="2"/>
        <v>684234200</v>
      </c>
    </row>
    <row r="45" spans="1:6">
      <c r="A45" s="1" t="s">
        <v>56</v>
      </c>
      <c r="C45">
        <f t="shared" si="0"/>
        <v>812883386</v>
      </c>
      <c r="D45">
        <v>0.7334</v>
      </c>
      <c r="E45" s="2">
        <v>8.12883386</v>
      </c>
      <c r="F45">
        <f t="shared" si="2"/>
        <v>812883386</v>
      </c>
    </row>
    <row r="46" spans="1:6">
      <c r="A46" s="1" t="s">
        <v>57</v>
      </c>
      <c r="C46">
        <f t="shared" si="0"/>
        <v>1202717841</v>
      </c>
      <c r="D46">
        <v>0.9191</v>
      </c>
      <c r="E46" s="2">
        <v>12.02717841</v>
      </c>
      <c r="F46">
        <f t="shared" si="2"/>
        <v>1202717841</v>
      </c>
    </row>
    <row r="47" spans="1:6">
      <c r="A47" s="1" t="s">
        <v>58</v>
      </c>
      <c r="C47">
        <f t="shared" si="0"/>
        <v>363863798</v>
      </c>
      <c r="D47">
        <v>0.7383</v>
      </c>
      <c r="E47" s="2">
        <v>3.63863798</v>
      </c>
      <c r="F47">
        <f t="shared" si="2"/>
        <v>363863798</v>
      </c>
    </row>
    <row r="48" spans="1:6">
      <c r="A48" s="1" t="s">
        <v>59</v>
      </c>
      <c r="C48">
        <f t="shared" si="0"/>
        <v>1493758620</v>
      </c>
      <c r="D48">
        <v>0.7671</v>
      </c>
      <c r="E48" s="2">
        <v>14.9375862</v>
      </c>
      <c r="F48">
        <f t="shared" si="2"/>
        <v>1493758620</v>
      </c>
    </row>
    <row r="49" spans="1:6">
      <c r="A49" s="1" t="s">
        <v>60</v>
      </c>
      <c r="C49">
        <f t="shared" si="0"/>
        <v>1632952784</v>
      </c>
      <c r="D49">
        <v>0.8751</v>
      </c>
      <c r="E49" s="2">
        <v>16.32952784</v>
      </c>
      <c r="F49">
        <f t="shared" si="2"/>
        <v>1632952784</v>
      </c>
    </row>
    <row r="50" spans="1:6">
      <c r="A50" s="1" t="s">
        <v>61</v>
      </c>
      <c r="C50">
        <f t="shared" si="0"/>
        <v>238499008</v>
      </c>
      <c r="D50">
        <v>0.7219</v>
      </c>
      <c r="E50" s="2">
        <v>2.38499008</v>
      </c>
      <c r="F50">
        <f t="shared" si="2"/>
        <v>238499008</v>
      </c>
    </row>
    <row r="51" spans="1:6">
      <c r="A51" s="1" t="s">
        <v>62</v>
      </c>
      <c r="C51">
        <f t="shared" si="0"/>
        <v>1769255547</v>
      </c>
      <c r="D51">
        <v>0.9594</v>
      </c>
      <c r="E51" s="2">
        <v>17.69255547</v>
      </c>
      <c r="F51">
        <f t="shared" si="2"/>
        <v>1769255547</v>
      </c>
    </row>
    <row r="52" spans="1:6">
      <c r="A52" s="1" t="s">
        <v>63</v>
      </c>
      <c r="C52">
        <f t="shared" si="0"/>
        <v>1913348802</v>
      </c>
      <c r="D52">
        <v>0.8246</v>
      </c>
      <c r="E52" s="2">
        <v>19.13348802</v>
      </c>
      <c r="F52">
        <f t="shared" si="2"/>
        <v>1913348802</v>
      </c>
    </row>
    <row r="53" spans="1:6">
      <c r="A53" s="1" t="s">
        <v>64</v>
      </c>
      <c r="C53">
        <f t="shared" si="0"/>
        <v>1333313879</v>
      </c>
      <c r="D53">
        <v>0.8239</v>
      </c>
      <c r="E53" s="2">
        <v>13.33313879</v>
      </c>
      <c r="F53">
        <f t="shared" si="2"/>
        <v>1333313879</v>
      </c>
    </row>
    <row r="54" spans="1:6">
      <c r="A54" s="1" t="s">
        <v>65</v>
      </c>
      <c r="C54">
        <f t="shared" si="0"/>
        <v>1749656576</v>
      </c>
      <c r="D54">
        <v>0.7026</v>
      </c>
      <c r="E54" s="2">
        <v>17.49656576</v>
      </c>
      <c r="F54">
        <f t="shared" si="2"/>
        <v>1749656576</v>
      </c>
    </row>
    <row r="55" spans="1:6">
      <c r="A55" s="1" t="s">
        <v>66</v>
      </c>
      <c r="C55">
        <f t="shared" si="0"/>
        <v>261654352</v>
      </c>
      <c r="D55">
        <v>0.8175</v>
      </c>
      <c r="E55" s="2">
        <v>2.61654352</v>
      </c>
      <c r="F55">
        <f t="shared" si="2"/>
        <v>261654352</v>
      </c>
    </row>
    <row r="56" spans="1:6">
      <c r="A56" s="1" t="s">
        <v>67</v>
      </c>
      <c r="C56">
        <f t="shared" si="0"/>
        <v>1930759230</v>
      </c>
      <c r="D56">
        <v>0.679</v>
      </c>
      <c r="E56" s="2">
        <v>19.3075923</v>
      </c>
      <c r="F56">
        <f t="shared" si="2"/>
        <v>1930759230</v>
      </c>
    </row>
    <row r="57" spans="1:6">
      <c r="A57" s="1" t="s">
        <v>68</v>
      </c>
      <c r="C57">
        <f t="shared" si="0"/>
        <v>1221301182</v>
      </c>
      <c r="D57">
        <v>0.5262</v>
      </c>
      <c r="E57" s="2">
        <v>12.21301182</v>
      </c>
      <c r="F57">
        <f t="shared" si="2"/>
        <v>1221301182</v>
      </c>
    </row>
    <row r="58" spans="1:6">
      <c r="A58" s="1" t="s">
        <v>69</v>
      </c>
      <c r="C58">
        <f t="shared" si="0"/>
        <v>1345924044</v>
      </c>
      <c r="D58">
        <v>0.7905</v>
      </c>
      <c r="E58" s="2">
        <v>13.45924044</v>
      </c>
      <c r="F58">
        <f t="shared" si="2"/>
        <v>1345924044</v>
      </c>
    </row>
    <row r="59" spans="1:6">
      <c r="A59" s="1" t="s">
        <v>70</v>
      </c>
      <c r="C59">
        <f t="shared" si="0"/>
        <v>837358856</v>
      </c>
      <c r="D59">
        <v>0.7773</v>
      </c>
      <c r="E59" s="2">
        <v>8.37358856</v>
      </c>
      <c r="F59">
        <f t="shared" si="2"/>
        <v>837358856</v>
      </c>
    </row>
    <row r="60" spans="1:6">
      <c r="A60" s="1" t="s">
        <v>71</v>
      </c>
      <c r="C60">
        <f t="shared" si="0"/>
        <v>789721532</v>
      </c>
      <c r="D60">
        <v>0.7682</v>
      </c>
      <c r="E60" s="2">
        <v>7.89721532</v>
      </c>
      <c r="F60">
        <f t="shared" si="2"/>
        <v>789721532</v>
      </c>
    </row>
    <row r="61" spans="1:6">
      <c r="A61" s="1" t="s">
        <v>72</v>
      </c>
      <c r="C61">
        <f t="shared" si="0"/>
        <v>1523690204</v>
      </c>
      <c r="D61">
        <v>0.8033</v>
      </c>
      <c r="E61" s="2">
        <v>15.23690204</v>
      </c>
      <c r="F61">
        <f t="shared" si="2"/>
        <v>1523690204</v>
      </c>
    </row>
    <row r="62" spans="1:6">
      <c r="A62" s="1" t="s">
        <v>73</v>
      </c>
      <c r="C62">
        <f t="shared" si="0"/>
        <v>199795528</v>
      </c>
      <c r="D62">
        <v>0.8937</v>
      </c>
      <c r="E62" s="2">
        <v>1.99795528</v>
      </c>
      <c r="F62">
        <f t="shared" si="2"/>
        <v>199795528</v>
      </c>
    </row>
    <row r="63" spans="1:6">
      <c r="A63" s="1" t="s">
        <v>74</v>
      </c>
      <c r="C63">
        <f t="shared" si="0"/>
        <v>132309337</v>
      </c>
      <c r="D63">
        <v>0.9306</v>
      </c>
      <c r="E63" s="2">
        <v>1.32309337</v>
      </c>
      <c r="F63">
        <f t="shared" si="2"/>
        <v>132309337</v>
      </c>
    </row>
    <row r="64" spans="1:6">
      <c r="A64" s="1" t="s">
        <v>75</v>
      </c>
      <c r="C64">
        <f t="shared" si="0"/>
        <v>1029433155</v>
      </c>
      <c r="D64">
        <v>0.7939</v>
      </c>
      <c r="E64" s="2">
        <v>10.29433155</v>
      </c>
      <c r="F64">
        <f t="shared" si="2"/>
        <v>1029433155</v>
      </c>
    </row>
    <row r="65" spans="1:6">
      <c r="A65" s="1" t="s">
        <v>76</v>
      </c>
      <c r="C65">
        <f t="shared" si="0"/>
        <v>1970618233</v>
      </c>
      <c r="D65">
        <v>0.7619</v>
      </c>
      <c r="E65" s="2">
        <v>19.70618233</v>
      </c>
      <c r="F65">
        <f t="shared" si="2"/>
        <v>1970618233</v>
      </c>
    </row>
    <row r="66" spans="1:6">
      <c r="A66" s="1" t="s">
        <v>77</v>
      </c>
      <c r="C66">
        <f t="shared" ref="C66:C129" si="3">$E66*100000000</f>
        <v>504356571</v>
      </c>
      <c r="D66">
        <v>0.7361</v>
      </c>
      <c r="E66" s="2">
        <v>5.04356571</v>
      </c>
      <c r="F66">
        <f t="shared" si="2"/>
        <v>504356571</v>
      </c>
    </row>
    <row r="67" spans="1:6">
      <c r="A67" s="1" t="s">
        <v>78</v>
      </c>
      <c r="C67">
        <f t="shared" si="3"/>
        <v>1166790383</v>
      </c>
      <c r="D67">
        <v>0.7567</v>
      </c>
      <c r="E67" s="2">
        <v>11.66790383</v>
      </c>
      <c r="F67">
        <f t="shared" si="2"/>
        <v>1166790383</v>
      </c>
    </row>
    <row r="68" spans="1:6">
      <c r="A68" s="1" t="s">
        <v>79</v>
      </c>
      <c r="C68">
        <f t="shared" si="3"/>
        <v>1105690946</v>
      </c>
      <c r="D68">
        <v>0.7856</v>
      </c>
      <c r="E68" s="2">
        <v>11.05690946</v>
      </c>
      <c r="F68">
        <f t="shared" si="2"/>
        <v>1105690946</v>
      </c>
    </row>
    <row r="69" spans="1:6">
      <c r="A69" s="1" t="s">
        <v>80</v>
      </c>
      <c r="C69">
        <f t="shared" si="3"/>
        <v>162784134</v>
      </c>
      <c r="D69">
        <v>0.7589</v>
      </c>
      <c r="E69" s="2">
        <v>1.62784134</v>
      </c>
      <c r="F69">
        <f t="shared" si="2"/>
        <v>162784134</v>
      </c>
    </row>
    <row r="70" spans="1:6">
      <c r="A70" s="1" t="s">
        <v>81</v>
      </c>
      <c r="C70">
        <f t="shared" si="3"/>
        <v>1143329844</v>
      </c>
      <c r="D70">
        <v>0.9671</v>
      </c>
      <c r="E70" s="2">
        <v>11.43329844</v>
      </c>
      <c r="F70">
        <f t="shared" si="2"/>
        <v>1143329844</v>
      </c>
    </row>
    <row r="71" spans="1:6">
      <c r="A71" s="1" t="s">
        <v>82</v>
      </c>
      <c r="C71">
        <f t="shared" si="3"/>
        <v>644243304</v>
      </c>
      <c r="D71">
        <v>0.7275</v>
      </c>
      <c r="E71" s="2">
        <v>6.44243304</v>
      </c>
      <c r="F71">
        <f t="shared" si="2"/>
        <v>644243304</v>
      </c>
    </row>
    <row r="72" spans="1:6">
      <c r="A72" s="1" t="s">
        <v>83</v>
      </c>
      <c r="C72">
        <f t="shared" si="3"/>
        <v>848586423</v>
      </c>
      <c r="D72">
        <v>0.8111</v>
      </c>
      <c r="E72" s="2">
        <v>8.48586423</v>
      </c>
      <c r="F72">
        <f t="shared" si="2"/>
        <v>848586423</v>
      </c>
    </row>
    <row r="73" spans="1:6">
      <c r="A73" s="1" t="s">
        <v>84</v>
      </c>
      <c r="C73">
        <f t="shared" si="3"/>
        <v>749582972</v>
      </c>
      <c r="D73">
        <v>0.7254</v>
      </c>
      <c r="E73" s="2">
        <v>7.49582972</v>
      </c>
      <c r="F73">
        <f t="shared" si="2"/>
        <v>749582972</v>
      </c>
    </row>
    <row r="74" spans="1:6">
      <c r="A74" s="1" t="s">
        <v>85</v>
      </c>
      <c r="C74">
        <f t="shared" si="3"/>
        <v>711244391</v>
      </c>
      <c r="D74">
        <v>0.7171</v>
      </c>
      <c r="E74" s="2">
        <v>7.11244391</v>
      </c>
      <c r="F74">
        <f t="shared" si="2"/>
        <v>711244391</v>
      </c>
    </row>
    <row r="75" spans="1:6">
      <c r="A75" s="1" t="s">
        <v>86</v>
      </c>
      <c r="C75">
        <f t="shared" si="3"/>
        <v>1636051416</v>
      </c>
      <c r="D75">
        <v>0.7729</v>
      </c>
      <c r="E75" s="2">
        <v>16.36051416</v>
      </c>
      <c r="F75">
        <f t="shared" si="2"/>
        <v>1636051416</v>
      </c>
    </row>
    <row r="76" spans="1:6">
      <c r="A76" s="1" t="s">
        <v>87</v>
      </c>
      <c r="C76">
        <f t="shared" si="3"/>
        <v>147921486</v>
      </c>
      <c r="D76">
        <v>0.776</v>
      </c>
      <c r="E76" s="2">
        <v>1.47921486</v>
      </c>
      <c r="F76">
        <f t="shared" si="2"/>
        <v>147921486</v>
      </c>
    </row>
    <row r="77" spans="1:6">
      <c r="A77" s="1" t="s">
        <v>88</v>
      </c>
      <c r="C77">
        <f t="shared" si="3"/>
        <v>1320931766</v>
      </c>
      <c r="D77">
        <v>0.7125</v>
      </c>
      <c r="E77" s="2">
        <v>13.20931766</v>
      </c>
      <c r="F77">
        <f t="shared" si="2"/>
        <v>1320931766</v>
      </c>
    </row>
    <row r="78" spans="1:6">
      <c r="A78" s="1" t="s">
        <v>89</v>
      </c>
      <c r="C78">
        <f t="shared" si="3"/>
        <v>701751040</v>
      </c>
      <c r="D78">
        <v>0.8738</v>
      </c>
      <c r="E78" s="2">
        <v>7.0175104</v>
      </c>
      <c r="F78">
        <f t="shared" si="2"/>
        <v>701751040</v>
      </c>
    </row>
    <row r="79" spans="1:6">
      <c r="A79" s="1" t="s">
        <v>90</v>
      </c>
      <c r="C79">
        <f t="shared" si="3"/>
        <v>578411398</v>
      </c>
      <c r="D79">
        <v>0.8955</v>
      </c>
      <c r="E79" s="2">
        <v>5.78411398</v>
      </c>
      <c r="F79">
        <f t="shared" si="2"/>
        <v>578411398</v>
      </c>
    </row>
    <row r="80" spans="1:6">
      <c r="A80" s="1" t="s">
        <v>91</v>
      </c>
      <c r="C80">
        <f t="shared" si="3"/>
        <v>303232221</v>
      </c>
      <c r="D80">
        <v>0.9484</v>
      </c>
      <c r="E80" s="2">
        <v>3.03232221</v>
      </c>
      <c r="F80">
        <f t="shared" si="2"/>
        <v>303232221</v>
      </c>
    </row>
    <row r="81" spans="1:6">
      <c r="A81" s="1" t="s">
        <v>92</v>
      </c>
      <c r="C81">
        <f t="shared" si="3"/>
        <v>1549583143</v>
      </c>
      <c r="D81">
        <v>0.4436</v>
      </c>
      <c r="E81" s="2">
        <v>15.49583143</v>
      </c>
      <c r="F81">
        <f t="shared" si="2"/>
        <v>1549583143</v>
      </c>
    </row>
    <row r="82" spans="1:6">
      <c r="A82" s="1" t="s">
        <v>93</v>
      </c>
      <c r="C82">
        <f t="shared" si="3"/>
        <v>885013060</v>
      </c>
      <c r="D82">
        <v>0.8743</v>
      </c>
      <c r="E82" s="2">
        <v>8.8501306</v>
      </c>
      <c r="F82">
        <f t="shared" si="2"/>
        <v>885013060</v>
      </c>
    </row>
    <row r="83" spans="1:6">
      <c r="A83" s="1" t="s">
        <v>94</v>
      </c>
      <c r="C83">
        <f t="shared" si="3"/>
        <v>1344341617</v>
      </c>
      <c r="D83">
        <v>0.7759</v>
      </c>
      <c r="E83" s="2">
        <v>13.44341617</v>
      </c>
      <c r="F83">
        <f t="shared" si="2"/>
        <v>1344341617</v>
      </c>
    </row>
    <row r="84" spans="1:6">
      <c r="A84" s="1" t="s">
        <v>95</v>
      </c>
      <c r="C84">
        <f t="shared" si="3"/>
        <v>1240999594</v>
      </c>
      <c r="D84">
        <v>0.826</v>
      </c>
      <c r="E84" s="2">
        <v>12.40999594</v>
      </c>
      <c r="F84">
        <f t="shared" si="2"/>
        <v>1240999594</v>
      </c>
    </row>
    <row r="85" spans="1:6">
      <c r="A85" s="1" t="s">
        <v>96</v>
      </c>
      <c r="C85">
        <f t="shared" si="3"/>
        <v>478953839</v>
      </c>
      <c r="D85">
        <v>0.7067</v>
      </c>
      <c r="E85" s="2">
        <v>4.78953839</v>
      </c>
      <c r="F85">
        <f t="shared" si="2"/>
        <v>478953839</v>
      </c>
    </row>
    <row r="86" spans="1:6">
      <c r="A86" s="1" t="s">
        <v>97</v>
      </c>
      <c r="C86">
        <f t="shared" si="3"/>
        <v>1140928420</v>
      </c>
      <c r="D86">
        <v>0.7767</v>
      </c>
      <c r="E86" s="2">
        <v>11.4092842</v>
      </c>
      <c r="F86">
        <f t="shared" si="2"/>
        <v>1140928420</v>
      </c>
    </row>
    <row r="87" spans="1:6">
      <c r="A87" s="1" t="s">
        <v>98</v>
      </c>
      <c r="C87">
        <f t="shared" si="3"/>
        <v>1043047956</v>
      </c>
      <c r="D87">
        <v>0.7402</v>
      </c>
      <c r="E87" s="2">
        <v>10.43047956</v>
      </c>
      <c r="F87">
        <f t="shared" si="2"/>
        <v>1043047956</v>
      </c>
    </row>
    <row r="88" spans="1:6">
      <c r="A88" s="1" t="s">
        <v>99</v>
      </c>
      <c r="C88">
        <f t="shared" si="3"/>
        <v>1624114575</v>
      </c>
      <c r="D88">
        <v>0.8318</v>
      </c>
      <c r="E88" s="2">
        <v>16.24114575</v>
      </c>
      <c r="F88">
        <f t="shared" si="2"/>
        <v>1624114575</v>
      </c>
    </row>
    <row r="89" spans="1:6">
      <c r="A89" s="1" t="s">
        <v>100</v>
      </c>
      <c r="C89">
        <f t="shared" si="3"/>
        <v>1106257723</v>
      </c>
      <c r="D89">
        <v>0.7752</v>
      </c>
      <c r="E89" s="2">
        <v>11.06257723</v>
      </c>
      <c r="F89">
        <f t="shared" si="2"/>
        <v>1106257723</v>
      </c>
    </row>
    <row r="90" spans="1:6">
      <c r="A90" s="1" t="s">
        <v>101</v>
      </c>
      <c r="C90">
        <f t="shared" si="3"/>
        <v>1780165884</v>
      </c>
      <c r="D90">
        <v>0.731</v>
      </c>
      <c r="E90" s="2">
        <v>17.80165884</v>
      </c>
      <c r="F90">
        <f t="shared" si="2"/>
        <v>1780165884</v>
      </c>
    </row>
    <row r="91" spans="1:6">
      <c r="A91" s="1" t="s">
        <v>102</v>
      </c>
      <c r="C91">
        <f t="shared" si="3"/>
        <v>1001851114</v>
      </c>
      <c r="D91">
        <v>0.8484</v>
      </c>
      <c r="E91" s="2">
        <v>10.01851114</v>
      </c>
      <c r="F91">
        <f t="shared" si="2"/>
        <v>1001851114</v>
      </c>
    </row>
    <row r="92" spans="1:6">
      <c r="A92" s="1" t="s">
        <v>103</v>
      </c>
      <c r="C92">
        <f t="shared" si="3"/>
        <v>1821104676</v>
      </c>
      <c r="D92">
        <v>0.8175</v>
      </c>
      <c r="E92" s="2">
        <v>18.21104676</v>
      </c>
      <c r="F92">
        <f t="shared" si="2"/>
        <v>1821104676</v>
      </c>
    </row>
    <row r="93" spans="1:6">
      <c r="A93" s="1" t="s">
        <v>104</v>
      </c>
      <c r="C93">
        <f t="shared" si="3"/>
        <v>1590969496</v>
      </c>
      <c r="D93">
        <v>0.7159</v>
      </c>
      <c r="E93" s="2">
        <v>15.90969496</v>
      </c>
      <c r="F93">
        <f t="shared" si="2"/>
        <v>1590969496</v>
      </c>
    </row>
    <row r="94" spans="1:6">
      <c r="A94" s="1" t="s">
        <v>105</v>
      </c>
      <c r="C94">
        <f t="shared" si="3"/>
        <v>1277905857</v>
      </c>
      <c r="D94">
        <v>0.9435</v>
      </c>
      <c r="E94" s="2">
        <v>12.77905857</v>
      </c>
      <c r="F94">
        <f t="shared" si="2"/>
        <v>1277905857</v>
      </c>
    </row>
    <row r="95" spans="1:6">
      <c r="A95" s="1" t="s">
        <v>106</v>
      </c>
      <c r="C95">
        <f t="shared" si="3"/>
        <v>464868068</v>
      </c>
      <c r="D95">
        <v>0.8973</v>
      </c>
      <c r="E95" s="2">
        <v>4.64868068</v>
      </c>
      <c r="F95">
        <f t="shared" si="2"/>
        <v>464868068</v>
      </c>
    </row>
    <row r="96" spans="1:6">
      <c r="A96" s="1" t="s">
        <v>107</v>
      </c>
      <c r="C96">
        <f t="shared" si="3"/>
        <v>674024173</v>
      </c>
      <c r="D96">
        <v>0.837</v>
      </c>
      <c r="E96" s="2">
        <v>6.74024173</v>
      </c>
      <c r="F96">
        <f t="shared" si="2"/>
        <v>674024173</v>
      </c>
    </row>
    <row r="97" spans="1:6">
      <c r="A97" s="1" t="s">
        <v>108</v>
      </c>
      <c r="C97">
        <f t="shared" si="3"/>
        <v>1763000436</v>
      </c>
      <c r="D97">
        <v>0.8357</v>
      </c>
      <c r="E97" s="2">
        <v>17.63000436</v>
      </c>
      <c r="F97">
        <f t="shared" ref="F97:F160" si="4">$E97*100000000</f>
        <v>1763000436</v>
      </c>
    </row>
    <row r="98" spans="1:6">
      <c r="A98" s="1" t="s">
        <v>109</v>
      </c>
      <c r="C98">
        <f t="shared" si="3"/>
        <v>355121572</v>
      </c>
      <c r="D98">
        <v>0.6082</v>
      </c>
      <c r="E98" s="2">
        <v>3.55121572</v>
      </c>
      <c r="F98">
        <f t="shared" si="4"/>
        <v>355121572</v>
      </c>
    </row>
    <row r="99" spans="1:6">
      <c r="A99" s="1" t="s">
        <v>110</v>
      </c>
      <c r="C99">
        <f t="shared" si="3"/>
        <v>777701837</v>
      </c>
      <c r="D99">
        <v>0.776</v>
      </c>
      <c r="E99" s="2">
        <v>7.77701837</v>
      </c>
      <c r="F99">
        <f t="shared" si="4"/>
        <v>777701837</v>
      </c>
    </row>
    <row r="100" spans="1:6">
      <c r="A100" s="1" t="s">
        <v>111</v>
      </c>
      <c r="C100">
        <f t="shared" si="3"/>
        <v>560786476</v>
      </c>
      <c r="D100">
        <v>0.5156</v>
      </c>
      <c r="E100" s="2">
        <v>5.60786476</v>
      </c>
      <c r="F100">
        <f t="shared" si="4"/>
        <v>560786476</v>
      </c>
    </row>
    <row r="101" spans="1:6">
      <c r="A101" s="1" t="s">
        <v>112</v>
      </c>
      <c r="C101">
        <f t="shared" si="3"/>
        <v>782525391</v>
      </c>
      <c r="D101">
        <v>0.8209</v>
      </c>
      <c r="E101" s="2">
        <v>7.82525391</v>
      </c>
      <c r="F101">
        <f t="shared" si="4"/>
        <v>782525391</v>
      </c>
    </row>
    <row r="102" spans="1:6">
      <c r="A102" s="1" t="s">
        <v>113</v>
      </c>
      <c r="C102">
        <f t="shared" si="3"/>
        <v>446863305</v>
      </c>
      <c r="D102">
        <v>0.9531</v>
      </c>
      <c r="E102" s="2">
        <v>4.46863305</v>
      </c>
      <c r="F102">
        <f t="shared" si="4"/>
        <v>446863305</v>
      </c>
    </row>
    <row r="103" spans="1:6">
      <c r="A103" s="1" t="s">
        <v>114</v>
      </c>
      <c r="C103">
        <f t="shared" si="3"/>
        <v>1848468510</v>
      </c>
      <c r="D103">
        <v>0.7106</v>
      </c>
      <c r="E103" s="2">
        <v>18.4846851</v>
      </c>
      <c r="F103">
        <f t="shared" si="4"/>
        <v>1848468510</v>
      </c>
    </row>
    <row r="104" spans="1:6">
      <c r="A104" s="1" t="s">
        <v>115</v>
      </c>
      <c r="C104">
        <f t="shared" si="3"/>
        <v>914239391</v>
      </c>
      <c r="D104">
        <v>0.8195</v>
      </c>
      <c r="E104" s="2">
        <v>9.14239391</v>
      </c>
      <c r="F104">
        <f t="shared" si="4"/>
        <v>914239391</v>
      </c>
    </row>
    <row r="105" spans="1:6">
      <c r="A105" s="1" t="s">
        <v>116</v>
      </c>
      <c r="C105">
        <f t="shared" si="3"/>
        <v>1167816172</v>
      </c>
      <c r="D105">
        <v>0.8235</v>
      </c>
      <c r="E105" s="2">
        <v>11.67816172</v>
      </c>
      <c r="F105">
        <f t="shared" si="4"/>
        <v>1167816172</v>
      </c>
    </row>
    <row r="106" spans="1:6">
      <c r="A106" s="1" t="s">
        <v>117</v>
      </c>
      <c r="C106">
        <f t="shared" si="3"/>
        <v>1190143703</v>
      </c>
      <c r="D106">
        <v>0.7197</v>
      </c>
      <c r="E106" s="2">
        <v>11.90143703</v>
      </c>
      <c r="F106">
        <f t="shared" si="4"/>
        <v>1190143703</v>
      </c>
    </row>
    <row r="107" spans="1:6">
      <c r="A107" s="1" t="s">
        <v>118</v>
      </c>
      <c r="C107">
        <f t="shared" si="3"/>
        <v>388294961</v>
      </c>
      <c r="D107">
        <v>0.883</v>
      </c>
      <c r="E107" s="2">
        <v>3.88294961</v>
      </c>
      <c r="F107">
        <f t="shared" si="4"/>
        <v>388294961</v>
      </c>
    </row>
    <row r="108" spans="1:6">
      <c r="A108" s="1" t="s">
        <v>119</v>
      </c>
      <c r="C108">
        <f t="shared" si="3"/>
        <v>732049289</v>
      </c>
      <c r="D108">
        <v>0.6075</v>
      </c>
      <c r="E108" s="2">
        <v>7.32049289</v>
      </c>
      <c r="F108">
        <f t="shared" si="4"/>
        <v>732049289</v>
      </c>
    </row>
    <row r="109" spans="1:6">
      <c r="A109" s="1" t="s">
        <v>120</v>
      </c>
      <c r="C109">
        <f t="shared" si="3"/>
        <v>596067580</v>
      </c>
      <c r="D109">
        <v>0.8659</v>
      </c>
      <c r="E109" s="2">
        <v>5.9606758</v>
      </c>
      <c r="F109">
        <f t="shared" si="4"/>
        <v>596067580</v>
      </c>
    </row>
    <row r="110" spans="1:6">
      <c r="A110" s="1" t="s">
        <v>121</v>
      </c>
      <c r="C110">
        <f t="shared" si="3"/>
        <v>405655661</v>
      </c>
      <c r="D110">
        <v>0.8319</v>
      </c>
      <c r="E110" s="2">
        <v>4.05655661</v>
      </c>
      <c r="F110">
        <f t="shared" si="4"/>
        <v>405655661</v>
      </c>
    </row>
    <row r="111" spans="1:6">
      <c r="A111" s="1" t="s">
        <v>122</v>
      </c>
      <c r="C111">
        <f t="shared" si="3"/>
        <v>1478160093</v>
      </c>
      <c r="D111">
        <v>0.7603</v>
      </c>
      <c r="E111" s="2">
        <v>14.78160093</v>
      </c>
      <c r="F111">
        <f t="shared" si="4"/>
        <v>1478160093</v>
      </c>
    </row>
    <row r="112" spans="1:6">
      <c r="A112" s="1" t="s">
        <v>123</v>
      </c>
      <c r="C112">
        <f t="shared" si="3"/>
        <v>960596797</v>
      </c>
      <c r="D112">
        <v>0.7693</v>
      </c>
      <c r="E112" s="2">
        <v>9.60596797</v>
      </c>
      <c r="F112">
        <f t="shared" si="4"/>
        <v>960596797</v>
      </c>
    </row>
    <row r="113" spans="1:6">
      <c r="A113" s="1" t="s">
        <v>124</v>
      </c>
      <c r="C113">
        <f t="shared" si="3"/>
        <v>1933391143</v>
      </c>
      <c r="D113">
        <v>0.8479</v>
      </c>
      <c r="E113" s="2">
        <v>19.33391143</v>
      </c>
      <c r="F113">
        <f t="shared" si="4"/>
        <v>1933391143</v>
      </c>
    </row>
    <row r="114" spans="1:6">
      <c r="A114" s="1" t="s">
        <v>125</v>
      </c>
      <c r="C114">
        <f t="shared" si="3"/>
        <v>1471529507</v>
      </c>
      <c r="D114">
        <v>0.9146</v>
      </c>
      <c r="E114" s="2">
        <v>14.71529507</v>
      </c>
      <c r="F114">
        <f t="shared" si="4"/>
        <v>1471529507</v>
      </c>
    </row>
    <row r="115" spans="1:6">
      <c r="A115" s="1" t="s">
        <v>126</v>
      </c>
      <c r="C115">
        <f t="shared" si="3"/>
        <v>1889203294</v>
      </c>
      <c r="D115">
        <v>0.832</v>
      </c>
      <c r="E115" s="2">
        <v>18.89203294</v>
      </c>
      <c r="F115">
        <f t="shared" si="4"/>
        <v>1889203294</v>
      </c>
    </row>
    <row r="116" spans="1:6">
      <c r="A116" s="1" t="s">
        <v>127</v>
      </c>
      <c r="C116">
        <f t="shared" si="3"/>
        <v>1720811498</v>
      </c>
      <c r="D116">
        <v>0.8512</v>
      </c>
      <c r="E116" s="2">
        <v>17.20811498</v>
      </c>
      <c r="F116">
        <f t="shared" si="4"/>
        <v>1720811498</v>
      </c>
    </row>
    <row r="117" spans="1:6">
      <c r="A117" s="1" t="s">
        <v>128</v>
      </c>
      <c r="C117">
        <f t="shared" si="3"/>
        <v>1867033252</v>
      </c>
      <c r="D117">
        <v>0.7925</v>
      </c>
      <c r="E117" s="2">
        <v>18.67033252</v>
      </c>
      <c r="F117">
        <f t="shared" si="4"/>
        <v>1867033252</v>
      </c>
    </row>
    <row r="118" spans="1:6">
      <c r="A118" s="1" t="s">
        <v>129</v>
      </c>
      <c r="C118">
        <f t="shared" si="3"/>
        <v>642710489</v>
      </c>
      <c r="D118">
        <v>0.7939</v>
      </c>
      <c r="E118" s="2">
        <v>6.42710489</v>
      </c>
      <c r="F118">
        <f t="shared" si="4"/>
        <v>642710489</v>
      </c>
    </row>
    <row r="119" spans="1:6">
      <c r="A119" s="1" t="s">
        <v>130</v>
      </c>
      <c r="C119">
        <f t="shared" si="3"/>
        <v>466011746</v>
      </c>
      <c r="D119">
        <v>0.6708</v>
      </c>
      <c r="E119" s="2">
        <v>4.66011746</v>
      </c>
      <c r="F119">
        <f t="shared" si="4"/>
        <v>466011746</v>
      </c>
    </row>
    <row r="120" spans="1:6">
      <c r="A120" s="1" t="s">
        <v>131</v>
      </c>
      <c r="C120">
        <f t="shared" si="3"/>
        <v>1659573813</v>
      </c>
      <c r="D120">
        <v>0.8853</v>
      </c>
      <c r="E120" s="2">
        <v>16.59573813</v>
      </c>
      <c r="F120">
        <f t="shared" si="4"/>
        <v>1659573813</v>
      </c>
    </row>
    <row r="121" spans="1:6">
      <c r="A121" s="1" t="s">
        <v>132</v>
      </c>
      <c r="C121">
        <f t="shared" si="3"/>
        <v>1387239433</v>
      </c>
      <c r="D121">
        <v>0.8482</v>
      </c>
      <c r="E121" s="2">
        <v>13.87239433</v>
      </c>
      <c r="F121">
        <f t="shared" si="4"/>
        <v>1387239433</v>
      </c>
    </row>
    <row r="122" spans="1:6">
      <c r="A122" s="1" t="s">
        <v>133</v>
      </c>
      <c r="C122">
        <f t="shared" si="3"/>
        <v>370066698</v>
      </c>
      <c r="D122">
        <v>0.8177</v>
      </c>
      <c r="E122" s="2">
        <v>3.70066698</v>
      </c>
      <c r="F122">
        <f t="shared" si="4"/>
        <v>370066698</v>
      </c>
    </row>
    <row r="123" spans="1:6">
      <c r="A123" s="1" t="s">
        <v>134</v>
      </c>
      <c r="C123">
        <f t="shared" si="3"/>
        <v>1481031033</v>
      </c>
      <c r="D123">
        <v>0.7063</v>
      </c>
      <c r="E123" s="2">
        <v>14.81031033</v>
      </c>
      <c r="F123">
        <f t="shared" si="4"/>
        <v>1481031033</v>
      </c>
    </row>
    <row r="124" spans="1:6">
      <c r="A124" s="1" t="s">
        <v>135</v>
      </c>
      <c r="C124">
        <f t="shared" si="3"/>
        <v>532307659</v>
      </c>
      <c r="D124">
        <v>0.7832</v>
      </c>
      <c r="E124" s="2">
        <v>5.32307659</v>
      </c>
      <c r="F124">
        <f t="shared" si="4"/>
        <v>532307659</v>
      </c>
    </row>
    <row r="125" spans="1:6">
      <c r="A125" s="1" t="s">
        <v>136</v>
      </c>
      <c r="C125">
        <f t="shared" si="3"/>
        <v>948915029</v>
      </c>
      <c r="D125">
        <v>0.9353</v>
      </c>
      <c r="E125" s="2">
        <v>9.48915029</v>
      </c>
      <c r="F125">
        <f t="shared" si="4"/>
        <v>948915029</v>
      </c>
    </row>
    <row r="126" spans="1:6">
      <c r="A126" s="1" t="s">
        <v>137</v>
      </c>
      <c r="C126">
        <f t="shared" si="3"/>
        <v>1565730344</v>
      </c>
      <c r="D126">
        <v>0.6267</v>
      </c>
      <c r="E126" s="2">
        <v>15.65730344</v>
      </c>
      <c r="F126">
        <f t="shared" si="4"/>
        <v>1565730344</v>
      </c>
    </row>
    <row r="127" spans="1:6">
      <c r="A127" s="1" t="s">
        <v>138</v>
      </c>
      <c r="C127">
        <f t="shared" si="3"/>
        <v>1264245339</v>
      </c>
      <c r="D127">
        <v>0.7342</v>
      </c>
      <c r="E127" s="2">
        <v>12.64245339</v>
      </c>
      <c r="F127">
        <f t="shared" si="4"/>
        <v>1264245339</v>
      </c>
    </row>
    <row r="128" spans="1:6">
      <c r="A128" s="1" t="s">
        <v>139</v>
      </c>
      <c r="C128">
        <f t="shared" si="3"/>
        <v>1816848049</v>
      </c>
      <c r="D128">
        <v>0.8372</v>
      </c>
      <c r="E128" s="2">
        <v>18.16848049</v>
      </c>
      <c r="F128">
        <f t="shared" si="4"/>
        <v>1816848049</v>
      </c>
    </row>
    <row r="129" spans="1:6">
      <c r="A129" s="1" t="s">
        <v>140</v>
      </c>
      <c r="C129">
        <f t="shared" si="3"/>
        <v>1968232570</v>
      </c>
      <c r="D129">
        <v>0.7432</v>
      </c>
      <c r="E129" s="2">
        <v>19.6823257</v>
      </c>
      <c r="F129">
        <f t="shared" si="4"/>
        <v>1968232570</v>
      </c>
    </row>
    <row r="130" spans="1:6">
      <c r="A130" s="1" t="s">
        <v>141</v>
      </c>
      <c r="C130">
        <f t="shared" ref="C130:C193" si="5">$E130*100000000</f>
        <v>1044679445</v>
      </c>
      <c r="D130">
        <v>0.89</v>
      </c>
      <c r="E130" s="2">
        <v>10.44679445</v>
      </c>
      <c r="F130">
        <f t="shared" si="4"/>
        <v>1044679445</v>
      </c>
    </row>
    <row r="131" spans="1:6">
      <c r="A131" s="1" t="s">
        <v>142</v>
      </c>
      <c r="C131">
        <f t="shared" si="5"/>
        <v>585815683</v>
      </c>
      <c r="D131">
        <v>0.7715</v>
      </c>
      <c r="E131" s="2">
        <v>5.85815683</v>
      </c>
      <c r="F131">
        <f t="shared" si="4"/>
        <v>585815683</v>
      </c>
    </row>
    <row r="132" spans="1:6">
      <c r="A132" s="1" t="s">
        <v>143</v>
      </c>
      <c r="C132">
        <f t="shared" si="5"/>
        <v>1706398158</v>
      </c>
      <c r="D132">
        <v>0.9422</v>
      </c>
      <c r="E132" s="2">
        <v>17.06398158</v>
      </c>
      <c r="F132">
        <f t="shared" si="4"/>
        <v>1706398158</v>
      </c>
    </row>
    <row r="133" spans="1:6">
      <c r="A133" s="1" t="s">
        <v>144</v>
      </c>
      <c r="C133">
        <f t="shared" si="5"/>
        <v>517340835</v>
      </c>
      <c r="D133">
        <v>0.8569</v>
      </c>
      <c r="E133" s="2">
        <v>5.17340835</v>
      </c>
      <c r="F133">
        <f t="shared" si="4"/>
        <v>517340835</v>
      </c>
    </row>
    <row r="134" spans="1:6">
      <c r="A134" s="1" t="s">
        <v>145</v>
      </c>
      <c r="C134">
        <f t="shared" si="5"/>
        <v>322148960</v>
      </c>
      <c r="D134">
        <v>0.8796</v>
      </c>
      <c r="E134" s="2">
        <v>3.2214896</v>
      </c>
      <c r="F134">
        <f t="shared" si="4"/>
        <v>322148960</v>
      </c>
    </row>
    <row r="135" spans="1:6">
      <c r="A135" s="1" t="s">
        <v>146</v>
      </c>
      <c r="C135">
        <f t="shared" si="5"/>
        <v>1058544506</v>
      </c>
      <c r="D135">
        <v>0.7218</v>
      </c>
      <c r="E135" s="2">
        <v>10.58544506</v>
      </c>
      <c r="F135">
        <f t="shared" si="4"/>
        <v>1058544506</v>
      </c>
    </row>
    <row r="136" spans="1:6">
      <c r="A136" s="1" t="s">
        <v>147</v>
      </c>
      <c r="C136">
        <f t="shared" si="5"/>
        <v>339018055</v>
      </c>
      <c r="D136">
        <v>0.7696</v>
      </c>
      <c r="E136" s="2">
        <v>3.39018055</v>
      </c>
      <c r="F136">
        <f t="shared" si="4"/>
        <v>339018055</v>
      </c>
    </row>
    <row r="137" spans="1:6">
      <c r="A137" s="1" t="s">
        <v>148</v>
      </c>
      <c r="C137">
        <f t="shared" si="5"/>
        <v>1910662158</v>
      </c>
      <c r="D137">
        <v>0.7665</v>
      </c>
      <c r="E137" s="2">
        <v>19.10662158</v>
      </c>
      <c r="F137">
        <f t="shared" si="4"/>
        <v>1910662158</v>
      </c>
    </row>
    <row r="138" spans="1:6">
      <c r="A138" s="1" t="s">
        <v>149</v>
      </c>
      <c r="C138">
        <f t="shared" si="5"/>
        <v>1938232469</v>
      </c>
      <c r="D138">
        <v>0.7785</v>
      </c>
      <c r="E138" s="2">
        <v>19.38232469</v>
      </c>
      <c r="F138">
        <f t="shared" si="4"/>
        <v>1938232469</v>
      </c>
    </row>
    <row r="139" spans="1:6">
      <c r="A139" s="1" t="s">
        <v>150</v>
      </c>
      <c r="C139">
        <f t="shared" si="5"/>
        <v>1251157293</v>
      </c>
      <c r="D139">
        <v>0.8225</v>
      </c>
      <c r="E139" s="2">
        <v>12.51157293</v>
      </c>
      <c r="F139">
        <f t="shared" si="4"/>
        <v>1251157293</v>
      </c>
    </row>
    <row r="140" spans="1:6">
      <c r="A140" s="1" t="s">
        <v>151</v>
      </c>
      <c r="C140">
        <f t="shared" si="5"/>
        <v>597085433</v>
      </c>
      <c r="D140">
        <v>0.7269</v>
      </c>
      <c r="E140" s="2">
        <v>5.97085433</v>
      </c>
      <c r="F140">
        <f t="shared" si="4"/>
        <v>597085433</v>
      </c>
    </row>
    <row r="141" spans="1:6">
      <c r="A141" s="1" t="s">
        <v>152</v>
      </c>
      <c r="C141">
        <f t="shared" si="5"/>
        <v>1713426120</v>
      </c>
      <c r="D141">
        <v>0.4588</v>
      </c>
      <c r="E141" s="2">
        <v>17.1342612</v>
      </c>
      <c r="F141">
        <f t="shared" si="4"/>
        <v>1713426120</v>
      </c>
    </row>
    <row r="142" spans="1:6">
      <c r="A142" s="1" t="s">
        <v>153</v>
      </c>
      <c r="C142">
        <f t="shared" si="5"/>
        <v>1158351047</v>
      </c>
      <c r="D142">
        <v>0.8899</v>
      </c>
      <c r="E142" s="2">
        <v>11.58351047</v>
      </c>
      <c r="F142">
        <f t="shared" si="4"/>
        <v>1158351047</v>
      </c>
    </row>
    <row r="143" spans="1:6">
      <c r="A143" s="1" t="s">
        <v>154</v>
      </c>
      <c r="C143">
        <f t="shared" si="5"/>
        <v>1394620879</v>
      </c>
      <c r="D143">
        <v>0.7555</v>
      </c>
      <c r="E143" s="2">
        <v>13.94620879</v>
      </c>
      <c r="F143">
        <f t="shared" si="4"/>
        <v>1394620879</v>
      </c>
    </row>
    <row r="144" spans="1:6">
      <c r="A144" s="1" t="s">
        <v>155</v>
      </c>
      <c r="C144">
        <f t="shared" si="5"/>
        <v>686452587</v>
      </c>
      <c r="D144">
        <v>0.817</v>
      </c>
      <c r="E144" s="2">
        <v>6.86452587</v>
      </c>
      <c r="F144">
        <f t="shared" si="4"/>
        <v>686452587</v>
      </c>
    </row>
    <row r="145" spans="1:6">
      <c r="A145" s="1" t="s">
        <v>156</v>
      </c>
      <c r="C145">
        <f t="shared" si="5"/>
        <v>575761910</v>
      </c>
      <c r="D145">
        <v>0.8714</v>
      </c>
      <c r="E145" s="2">
        <v>5.7576191</v>
      </c>
      <c r="F145">
        <f t="shared" si="4"/>
        <v>575761910</v>
      </c>
    </row>
    <row r="146" spans="1:6">
      <c r="A146" s="1" t="s">
        <v>157</v>
      </c>
      <c r="C146">
        <f t="shared" si="5"/>
        <v>1450616596</v>
      </c>
      <c r="D146">
        <v>0.76</v>
      </c>
      <c r="E146" s="2">
        <v>14.50616596</v>
      </c>
      <c r="F146">
        <f t="shared" si="4"/>
        <v>1450616596</v>
      </c>
    </row>
    <row r="147" spans="1:6">
      <c r="A147" s="1" t="s">
        <v>158</v>
      </c>
      <c r="C147">
        <f t="shared" si="5"/>
        <v>1254491670</v>
      </c>
      <c r="D147">
        <v>0.829</v>
      </c>
      <c r="E147" s="2">
        <v>12.5449167</v>
      </c>
      <c r="F147">
        <f t="shared" si="4"/>
        <v>1254491670</v>
      </c>
    </row>
    <row r="148" spans="1:6">
      <c r="A148" s="1" t="s">
        <v>159</v>
      </c>
      <c r="C148">
        <f t="shared" si="5"/>
        <v>299558019</v>
      </c>
      <c r="D148">
        <v>0.8502</v>
      </c>
      <c r="E148" s="2">
        <v>2.99558019</v>
      </c>
      <c r="F148">
        <f t="shared" si="4"/>
        <v>299558019</v>
      </c>
    </row>
    <row r="149" spans="1:6">
      <c r="A149" s="1" t="s">
        <v>160</v>
      </c>
      <c r="C149">
        <f t="shared" si="5"/>
        <v>146846164</v>
      </c>
      <c r="D149">
        <v>0.8622</v>
      </c>
      <c r="E149" s="2">
        <v>1.46846164</v>
      </c>
      <c r="F149">
        <f t="shared" si="4"/>
        <v>146846164</v>
      </c>
    </row>
    <row r="150" spans="1:6">
      <c r="A150" s="1" t="s">
        <v>161</v>
      </c>
      <c r="C150">
        <f t="shared" si="5"/>
        <v>1931633913</v>
      </c>
      <c r="D150">
        <v>0.7261</v>
      </c>
      <c r="E150" s="2">
        <v>19.31633913</v>
      </c>
      <c r="F150">
        <f t="shared" si="4"/>
        <v>1931633913</v>
      </c>
    </row>
    <row r="151" spans="1:6">
      <c r="A151" s="1" t="s">
        <v>162</v>
      </c>
      <c r="C151">
        <f t="shared" si="5"/>
        <v>936122411</v>
      </c>
      <c r="D151">
        <v>0.855</v>
      </c>
      <c r="E151" s="2">
        <v>9.36122411</v>
      </c>
      <c r="F151">
        <f t="shared" si="4"/>
        <v>936122411</v>
      </c>
    </row>
    <row r="152" spans="1:6">
      <c r="A152" s="1" t="s">
        <v>163</v>
      </c>
      <c r="C152">
        <f t="shared" si="5"/>
        <v>1485214747</v>
      </c>
      <c r="D152">
        <v>0.7203</v>
      </c>
      <c r="E152" s="2">
        <v>14.85214747</v>
      </c>
      <c r="F152">
        <f t="shared" si="4"/>
        <v>1485214747</v>
      </c>
    </row>
    <row r="153" spans="1:6">
      <c r="A153" s="1" t="s">
        <v>164</v>
      </c>
      <c r="C153">
        <f t="shared" si="5"/>
        <v>127514419</v>
      </c>
      <c r="D153">
        <v>0.8492</v>
      </c>
      <c r="E153" s="2">
        <v>1.27514419</v>
      </c>
      <c r="F153">
        <f t="shared" si="4"/>
        <v>127514419</v>
      </c>
    </row>
    <row r="154" spans="1:6">
      <c r="A154" s="1" t="s">
        <v>165</v>
      </c>
      <c r="C154">
        <f t="shared" si="5"/>
        <v>1811032957</v>
      </c>
      <c r="D154">
        <v>0.7354</v>
      </c>
      <c r="E154" s="2">
        <v>18.11032957</v>
      </c>
      <c r="F154">
        <f t="shared" si="4"/>
        <v>1811032957</v>
      </c>
    </row>
    <row r="155" spans="1:6">
      <c r="A155" s="1" t="s">
        <v>166</v>
      </c>
      <c r="C155">
        <f t="shared" si="5"/>
        <v>1154398617</v>
      </c>
      <c r="D155">
        <v>0.8414</v>
      </c>
      <c r="E155" s="2">
        <v>11.54398617</v>
      </c>
      <c r="F155">
        <f t="shared" si="4"/>
        <v>1154398617</v>
      </c>
    </row>
    <row r="156" spans="1:6">
      <c r="A156" s="1" t="s">
        <v>167</v>
      </c>
      <c r="C156">
        <f t="shared" si="5"/>
        <v>1660519065</v>
      </c>
      <c r="D156">
        <v>0.8908</v>
      </c>
      <c r="E156" s="2">
        <v>16.60519065</v>
      </c>
      <c r="F156">
        <f t="shared" si="4"/>
        <v>1660519065</v>
      </c>
    </row>
    <row r="157" spans="1:6">
      <c r="A157" s="1" t="s">
        <v>168</v>
      </c>
      <c r="C157">
        <f t="shared" si="5"/>
        <v>1756950012</v>
      </c>
      <c r="D157">
        <v>0.9478</v>
      </c>
      <c r="E157" s="2">
        <v>17.56950012</v>
      </c>
      <c r="F157">
        <f t="shared" si="4"/>
        <v>1756950012</v>
      </c>
    </row>
    <row r="158" spans="1:6">
      <c r="A158" s="1" t="s">
        <v>169</v>
      </c>
      <c r="C158">
        <f t="shared" si="5"/>
        <v>1287493951</v>
      </c>
      <c r="D158">
        <v>0.843</v>
      </c>
      <c r="E158" s="2">
        <v>12.87493951</v>
      </c>
      <c r="F158">
        <f t="shared" si="4"/>
        <v>1287493951</v>
      </c>
    </row>
    <row r="159" spans="1:6">
      <c r="A159" s="1" t="s">
        <v>170</v>
      </c>
      <c r="C159">
        <f t="shared" si="5"/>
        <v>1472062073</v>
      </c>
      <c r="D159">
        <v>0.8781</v>
      </c>
      <c r="E159" s="2">
        <v>14.72062073</v>
      </c>
      <c r="F159">
        <f t="shared" si="4"/>
        <v>1472062073</v>
      </c>
    </row>
    <row r="160" spans="1:6">
      <c r="A160" s="1" t="s">
        <v>171</v>
      </c>
      <c r="C160">
        <f t="shared" si="5"/>
        <v>1332086870</v>
      </c>
      <c r="D160">
        <v>0.708</v>
      </c>
      <c r="E160" s="2">
        <v>13.3208687</v>
      </c>
      <c r="F160">
        <f t="shared" si="4"/>
        <v>1332086870</v>
      </c>
    </row>
    <row r="161" spans="1:6">
      <c r="A161" s="1" t="s">
        <v>172</v>
      </c>
      <c r="C161">
        <f t="shared" si="5"/>
        <v>510802630</v>
      </c>
      <c r="D161">
        <v>0.7989</v>
      </c>
      <c r="E161" s="2">
        <v>5.1080263</v>
      </c>
      <c r="F161">
        <f t="shared" ref="F161:F224" si="6">$E161*100000000</f>
        <v>510802630</v>
      </c>
    </row>
    <row r="162" spans="1:6">
      <c r="A162" s="1" t="s">
        <v>173</v>
      </c>
      <c r="C162">
        <f t="shared" si="5"/>
        <v>363665141</v>
      </c>
      <c r="D162">
        <v>0.7495</v>
      </c>
      <c r="E162" s="2">
        <v>3.63665141</v>
      </c>
      <c r="F162">
        <f t="shared" si="6"/>
        <v>363665141</v>
      </c>
    </row>
    <row r="163" spans="1:6">
      <c r="A163" s="1" t="s">
        <v>174</v>
      </c>
      <c r="C163">
        <f t="shared" si="5"/>
        <v>1809637714</v>
      </c>
      <c r="D163">
        <v>0.7251</v>
      </c>
      <c r="E163" s="2">
        <v>18.09637714</v>
      </c>
      <c r="F163">
        <f t="shared" si="6"/>
        <v>1809637714</v>
      </c>
    </row>
    <row r="164" spans="1:6">
      <c r="A164" s="1" t="s">
        <v>175</v>
      </c>
      <c r="C164">
        <f t="shared" si="5"/>
        <v>1072520578</v>
      </c>
      <c r="D164">
        <v>0.7965</v>
      </c>
      <c r="E164" s="2">
        <v>10.72520578</v>
      </c>
      <c r="F164">
        <f t="shared" si="6"/>
        <v>1072520578</v>
      </c>
    </row>
    <row r="165" spans="1:6">
      <c r="A165" s="1" t="s">
        <v>176</v>
      </c>
      <c r="C165">
        <f t="shared" si="5"/>
        <v>884893699</v>
      </c>
      <c r="D165">
        <v>0.8938</v>
      </c>
      <c r="E165" s="2">
        <v>8.84893699</v>
      </c>
      <c r="F165">
        <f t="shared" si="6"/>
        <v>884893699</v>
      </c>
    </row>
    <row r="166" spans="1:6">
      <c r="A166" s="1" t="s">
        <v>177</v>
      </c>
      <c r="C166">
        <f t="shared" si="5"/>
        <v>719917415</v>
      </c>
      <c r="D166">
        <v>0.6088</v>
      </c>
      <c r="E166" s="2">
        <v>7.19917415</v>
      </c>
      <c r="F166">
        <f t="shared" si="6"/>
        <v>719917415</v>
      </c>
    </row>
    <row r="167" spans="1:6">
      <c r="A167" s="1" t="s">
        <v>178</v>
      </c>
      <c r="C167">
        <f t="shared" si="5"/>
        <v>755485477</v>
      </c>
      <c r="D167">
        <v>0.9371</v>
      </c>
      <c r="E167" s="2">
        <v>7.55485477</v>
      </c>
      <c r="F167">
        <f t="shared" si="6"/>
        <v>755485477</v>
      </c>
    </row>
    <row r="168" spans="1:6">
      <c r="A168" s="1" t="s">
        <v>179</v>
      </c>
      <c r="C168">
        <f t="shared" si="5"/>
        <v>1843875204</v>
      </c>
      <c r="D168">
        <v>0.8387</v>
      </c>
      <c r="E168" s="2">
        <v>18.43875204</v>
      </c>
      <c r="F168">
        <f t="shared" si="6"/>
        <v>1843875204</v>
      </c>
    </row>
    <row r="169" spans="1:6">
      <c r="A169" s="1" t="s">
        <v>180</v>
      </c>
      <c r="C169">
        <f t="shared" si="5"/>
        <v>745005282</v>
      </c>
      <c r="D169">
        <v>0.8019</v>
      </c>
      <c r="E169" s="2">
        <v>7.45005282</v>
      </c>
      <c r="F169">
        <f t="shared" si="6"/>
        <v>745005282</v>
      </c>
    </row>
    <row r="170" spans="1:6">
      <c r="A170" s="1" t="s">
        <v>181</v>
      </c>
      <c r="C170">
        <f t="shared" si="5"/>
        <v>1234222500</v>
      </c>
      <c r="D170">
        <v>0.8234</v>
      </c>
      <c r="E170" s="2">
        <v>12.342225</v>
      </c>
      <c r="F170">
        <f t="shared" si="6"/>
        <v>1234222500</v>
      </c>
    </row>
    <row r="171" spans="1:6">
      <c r="A171" s="1" t="s">
        <v>182</v>
      </c>
      <c r="C171">
        <f t="shared" si="5"/>
        <v>1381446733</v>
      </c>
      <c r="D171">
        <v>0.7632</v>
      </c>
      <c r="E171" s="2">
        <v>13.81446733</v>
      </c>
      <c r="F171">
        <f t="shared" si="6"/>
        <v>1381446733</v>
      </c>
    </row>
    <row r="172" spans="1:6">
      <c r="A172" s="1" t="s">
        <v>183</v>
      </c>
      <c r="C172">
        <f t="shared" si="5"/>
        <v>775672707</v>
      </c>
      <c r="D172">
        <v>0.8254</v>
      </c>
      <c r="E172" s="2">
        <v>7.75672707</v>
      </c>
      <c r="F172">
        <f t="shared" si="6"/>
        <v>775672707</v>
      </c>
    </row>
    <row r="173" spans="1:6">
      <c r="A173" s="1" t="s">
        <v>184</v>
      </c>
      <c r="C173">
        <f t="shared" si="5"/>
        <v>1089199691</v>
      </c>
      <c r="D173">
        <v>0.7528</v>
      </c>
      <c r="E173" s="2">
        <v>10.89199691</v>
      </c>
      <c r="F173">
        <f t="shared" si="6"/>
        <v>1089199691</v>
      </c>
    </row>
    <row r="174" spans="1:6">
      <c r="A174" s="1" t="s">
        <v>185</v>
      </c>
      <c r="C174">
        <f t="shared" si="5"/>
        <v>621253810</v>
      </c>
      <c r="D174">
        <v>0.7249</v>
      </c>
      <c r="E174" s="2">
        <v>6.2125381</v>
      </c>
      <c r="F174">
        <f t="shared" si="6"/>
        <v>621253810</v>
      </c>
    </row>
    <row r="175" spans="1:6">
      <c r="A175" s="1" t="s">
        <v>186</v>
      </c>
      <c r="C175">
        <f t="shared" si="5"/>
        <v>621859909</v>
      </c>
      <c r="D175">
        <v>0.868</v>
      </c>
      <c r="E175" s="2">
        <v>6.21859909</v>
      </c>
      <c r="F175">
        <f t="shared" si="6"/>
        <v>621859909</v>
      </c>
    </row>
    <row r="176" spans="1:6">
      <c r="A176" s="1" t="s">
        <v>187</v>
      </c>
      <c r="C176">
        <f t="shared" si="5"/>
        <v>520556691</v>
      </c>
      <c r="D176">
        <v>0.861</v>
      </c>
      <c r="E176" s="2">
        <v>5.20556691</v>
      </c>
      <c r="F176">
        <f t="shared" si="6"/>
        <v>520556691</v>
      </c>
    </row>
    <row r="177" spans="1:6">
      <c r="A177" s="1" t="s">
        <v>188</v>
      </c>
      <c r="C177">
        <f t="shared" si="5"/>
        <v>280704793</v>
      </c>
      <c r="D177">
        <v>0.8586</v>
      </c>
      <c r="E177" s="2">
        <v>2.80704793</v>
      </c>
      <c r="F177">
        <f t="shared" si="6"/>
        <v>280704793</v>
      </c>
    </row>
    <row r="178" spans="1:6">
      <c r="A178" s="1" t="s">
        <v>189</v>
      </c>
      <c r="C178">
        <f t="shared" si="5"/>
        <v>1815216689</v>
      </c>
      <c r="D178">
        <v>0.8019</v>
      </c>
      <c r="E178" s="2">
        <v>18.15216689</v>
      </c>
      <c r="F178">
        <f t="shared" si="6"/>
        <v>1815216689</v>
      </c>
    </row>
    <row r="179" spans="1:6">
      <c r="A179" s="1" t="s">
        <v>190</v>
      </c>
      <c r="C179">
        <f t="shared" si="5"/>
        <v>593732295</v>
      </c>
      <c r="D179">
        <v>0.8962</v>
      </c>
      <c r="E179" s="2">
        <v>5.93732295</v>
      </c>
      <c r="F179">
        <f t="shared" si="6"/>
        <v>593732295</v>
      </c>
    </row>
    <row r="180" spans="1:6">
      <c r="A180" s="1" t="s">
        <v>191</v>
      </c>
      <c r="C180">
        <f t="shared" si="5"/>
        <v>323638320</v>
      </c>
      <c r="D180">
        <v>0.7442</v>
      </c>
      <c r="E180" s="2">
        <v>3.2363832</v>
      </c>
      <c r="F180">
        <f t="shared" si="6"/>
        <v>323638320</v>
      </c>
    </row>
    <row r="181" spans="1:6">
      <c r="A181" s="1" t="s">
        <v>192</v>
      </c>
      <c r="C181">
        <f t="shared" si="5"/>
        <v>675895513</v>
      </c>
      <c r="D181">
        <v>0.8225</v>
      </c>
      <c r="E181" s="2">
        <v>6.75895513</v>
      </c>
      <c r="F181">
        <f t="shared" si="6"/>
        <v>675895513</v>
      </c>
    </row>
    <row r="182" spans="1:6">
      <c r="A182" s="1" t="s">
        <v>193</v>
      </c>
      <c r="C182">
        <f t="shared" si="5"/>
        <v>568366055</v>
      </c>
      <c r="D182">
        <v>0.9287</v>
      </c>
      <c r="E182" s="2">
        <v>5.68366055</v>
      </c>
      <c r="F182">
        <f t="shared" si="6"/>
        <v>568366055</v>
      </c>
    </row>
    <row r="183" spans="1:6">
      <c r="A183" s="1" t="s">
        <v>194</v>
      </c>
      <c r="C183">
        <f t="shared" si="5"/>
        <v>114344439</v>
      </c>
      <c r="D183">
        <v>0.8495</v>
      </c>
      <c r="E183" s="2">
        <v>1.14344439</v>
      </c>
      <c r="F183">
        <f t="shared" si="6"/>
        <v>114344439</v>
      </c>
    </row>
    <row r="184" spans="1:6">
      <c r="A184" s="1" t="s">
        <v>195</v>
      </c>
      <c r="C184">
        <f t="shared" si="5"/>
        <v>1976236797</v>
      </c>
      <c r="D184">
        <v>0.8394</v>
      </c>
      <c r="E184" s="2">
        <v>19.76236797</v>
      </c>
      <c r="F184">
        <f t="shared" si="6"/>
        <v>1976236797</v>
      </c>
    </row>
    <row r="185" spans="1:6">
      <c r="A185" s="1" t="s">
        <v>196</v>
      </c>
      <c r="C185">
        <f t="shared" si="5"/>
        <v>1593839112</v>
      </c>
      <c r="D185">
        <v>0.8737</v>
      </c>
      <c r="E185" s="2">
        <v>15.93839112</v>
      </c>
      <c r="F185">
        <f t="shared" si="6"/>
        <v>1593839112</v>
      </c>
    </row>
    <row r="186" spans="1:6">
      <c r="A186" s="1" t="s">
        <v>197</v>
      </c>
      <c r="C186">
        <f t="shared" si="5"/>
        <v>947045249</v>
      </c>
      <c r="D186">
        <v>0.7952</v>
      </c>
      <c r="E186" s="2">
        <v>9.47045249</v>
      </c>
      <c r="F186">
        <f t="shared" si="6"/>
        <v>947045249</v>
      </c>
    </row>
    <row r="187" spans="1:6">
      <c r="A187" s="1" t="s">
        <v>198</v>
      </c>
      <c r="C187">
        <f t="shared" si="5"/>
        <v>885980169</v>
      </c>
      <c r="D187">
        <v>0.7476</v>
      </c>
      <c r="E187" s="2">
        <v>8.85980169</v>
      </c>
      <c r="F187">
        <f t="shared" si="6"/>
        <v>885980169</v>
      </c>
    </row>
    <row r="188" spans="1:6">
      <c r="A188" s="1" t="s">
        <v>199</v>
      </c>
      <c r="C188">
        <f t="shared" si="5"/>
        <v>380955798</v>
      </c>
      <c r="D188">
        <v>0.7306</v>
      </c>
      <c r="E188" s="2">
        <v>3.80955798</v>
      </c>
      <c r="F188">
        <f t="shared" si="6"/>
        <v>380955798</v>
      </c>
    </row>
    <row r="189" spans="1:6">
      <c r="A189" s="1" t="s">
        <v>200</v>
      </c>
      <c r="C189">
        <f t="shared" si="5"/>
        <v>1453642659</v>
      </c>
      <c r="D189">
        <v>0.8535</v>
      </c>
      <c r="E189" s="2">
        <v>14.53642659</v>
      </c>
      <c r="F189">
        <f t="shared" si="6"/>
        <v>1453642659</v>
      </c>
    </row>
    <row r="190" spans="1:6">
      <c r="A190" s="1" t="s">
        <v>201</v>
      </c>
      <c r="C190">
        <f t="shared" si="5"/>
        <v>716218076</v>
      </c>
      <c r="D190">
        <v>0.9451</v>
      </c>
      <c r="E190" s="2">
        <v>7.16218076</v>
      </c>
      <c r="F190">
        <f t="shared" si="6"/>
        <v>716218076</v>
      </c>
    </row>
    <row r="191" spans="1:6">
      <c r="A191" s="1" t="s">
        <v>202</v>
      </c>
      <c r="C191">
        <f t="shared" si="5"/>
        <v>1177369935</v>
      </c>
      <c r="D191">
        <v>0.7486</v>
      </c>
      <c r="E191" s="2">
        <v>11.77369935</v>
      </c>
      <c r="F191">
        <f t="shared" si="6"/>
        <v>1177369935</v>
      </c>
    </row>
    <row r="192" spans="1:6">
      <c r="A192" s="1" t="s">
        <v>203</v>
      </c>
      <c r="C192">
        <f t="shared" si="5"/>
        <v>1217326536</v>
      </c>
      <c r="D192">
        <v>0.7874</v>
      </c>
      <c r="E192" s="2">
        <v>12.17326536</v>
      </c>
      <c r="F192">
        <f t="shared" si="6"/>
        <v>1217326536</v>
      </c>
    </row>
    <row r="193" spans="1:6">
      <c r="A193" s="1" t="s">
        <v>204</v>
      </c>
      <c r="C193">
        <f t="shared" si="5"/>
        <v>476821353</v>
      </c>
      <c r="D193">
        <v>0.7443</v>
      </c>
      <c r="E193" s="2">
        <v>4.76821353</v>
      </c>
      <c r="F193">
        <f t="shared" si="6"/>
        <v>476821353</v>
      </c>
    </row>
    <row r="194" spans="1:6">
      <c r="A194" s="1" t="s">
        <v>205</v>
      </c>
      <c r="C194">
        <f t="shared" ref="C194:C257" si="7">$E194*100000000</f>
        <v>1019121434</v>
      </c>
      <c r="D194">
        <v>0.8114</v>
      </c>
      <c r="E194" s="2">
        <v>10.19121434</v>
      </c>
      <c r="F194">
        <f t="shared" si="6"/>
        <v>1019121434</v>
      </c>
    </row>
    <row r="195" spans="1:6">
      <c r="A195" s="1" t="s">
        <v>206</v>
      </c>
      <c r="C195">
        <f t="shared" si="7"/>
        <v>1508307880</v>
      </c>
      <c r="D195">
        <v>0.7642</v>
      </c>
      <c r="E195" s="2">
        <v>15.0830788</v>
      </c>
      <c r="F195">
        <f t="shared" si="6"/>
        <v>1508307880</v>
      </c>
    </row>
    <row r="196" spans="1:6">
      <c r="A196" s="1" t="s">
        <v>207</v>
      </c>
      <c r="C196">
        <f t="shared" si="7"/>
        <v>1123101294</v>
      </c>
      <c r="D196">
        <v>0.8368</v>
      </c>
      <c r="E196" s="2">
        <v>11.23101294</v>
      </c>
      <c r="F196">
        <f t="shared" si="6"/>
        <v>1123101294</v>
      </c>
    </row>
    <row r="197" spans="1:6">
      <c r="A197" s="1" t="s">
        <v>208</v>
      </c>
      <c r="C197">
        <f t="shared" si="7"/>
        <v>636752271</v>
      </c>
      <c r="D197">
        <v>0.8229</v>
      </c>
      <c r="E197" s="2">
        <v>6.36752271</v>
      </c>
      <c r="F197">
        <f t="shared" si="6"/>
        <v>636752271</v>
      </c>
    </row>
    <row r="198" spans="1:6">
      <c r="A198" s="1" t="s">
        <v>209</v>
      </c>
      <c r="C198">
        <f t="shared" si="7"/>
        <v>1894101198</v>
      </c>
      <c r="D198">
        <v>0.7868</v>
      </c>
      <c r="E198" s="2">
        <v>18.94101198</v>
      </c>
      <c r="F198">
        <f t="shared" si="6"/>
        <v>1894101198</v>
      </c>
    </row>
    <row r="199" spans="1:6">
      <c r="A199" s="1" t="s">
        <v>210</v>
      </c>
      <c r="C199">
        <f t="shared" si="7"/>
        <v>1403292067</v>
      </c>
      <c r="D199">
        <v>0.8777</v>
      </c>
      <c r="E199" s="2">
        <v>14.03292067</v>
      </c>
      <c r="F199">
        <f t="shared" si="6"/>
        <v>1403292067</v>
      </c>
    </row>
    <row r="200" spans="1:6">
      <c r="A200" s="1" t="s">
        <v>211</v>
      </c>
      <c r="C200">
        <f t="shared" si="7"/>
        <v>1074599454</v>
      </c>
      <c r="D200">
        <v>0.8436</v>
      </c>
      <c r="E200" s="2">
        <v>10.74599454</v>
      </c>
      <c r="F200">
        <f t="shared" si="6"/>
        <v>1074599454</v>
      </c>
    </row>
    <row r="201" spans="1:6">
      <c r="A201" s="1" t="s">
        <v>212</v>
      </c>
      <c r="C201">
        <f t="shared" si="7"/>
        <v>469955286</v>
      </c>
      <c r="D201">
        <v>0.7615</v>
      </c>
      <c r="E201" s="2">
        <v>4.69955286</v>
      </c>
      <c r="F201">
        <f t="shared" si="6"/>
        <v>469955286</v>
      </c>
    </row>
    <row r="202" spans="1:6">
      <c r="A202" s="1" t="s">
        <v>213</v>
      </c>
      <c r="C202">
        <f t="shared" si="7"/>
        <v>101501283</v>
      </c>
      <c r="D202">
        <v>0.8479</v>
      </c>
      <c r="E202" s="2">
        <v>1.01501283</v>
      </c>
      <c r="F202">
        <f t="shared" si="6"/>
        <v>101501283</v>
      </c>
    </row>
    <row r="203" spans="1:6">
      <c r="A203" s="1" t="s">
        <v>214</v>
      </c>
      <c r="C203">
        <f t="shared" si="7"/>
        <v>796740449</v>
      </c>
      <c r="D203">
        <v>0.943</v>
      </c>
      <c r="E203" s="2">
        <v>7.96740449</v>
      </c>
      <c r="F203">
        <f t="shared" si="6"/>
        <v>796740449</v>
      </c>
    </row>
    <row r="204" spans="1:6">
      <c r="A204" s="1" t="s">
        <v>215</v>
      </c>
      <c r="C204">
        <f t="shared" si="7"/>
        <v>1811471155</v>
      </c>
      <c r="D204">
        <v>0.7478</v>
      </c>
      <c r="E204" s="2">
        <v>18.11471155</v>
      </c>
      <c r="F204">
        <f t="shared" si="6"/>
        <v>1811471155</v>
      </c>
    </row>
    <row r="205" spans="1:6">
      <c r="A205" s="1" t="s">
        <v>216</v>
      </c>
      <c r="C205">
        <f t="shared" si="7"/>
        <v>176382043</v>
      </c>
      <c r="D205">
        <v>0.7624</v>
      </c>
      <c r="E205" s="2">
        <v>1.76382043</v>
      </c>
      <c r="F205">
        <f t="shared" si="6"/>
        <v>176382043</v>
      </c>
    </row>
    <row r="206" spans="1:6">
      <c r="A206" s="1" t="s">
        <v>217</v>
      </c>
      <c r="C206">
        <f t="shared" si="7"/>
        <v>1864814929</v>
      </c>
      <c r="D206">
        <v>0.3748</v>
      </c>
      <c r="E206" s="2">
        <v>18.64814929</v>
      </c>
      <c r="F206">
        <f t="shared" si="6"/>
        <v>1864814929</v>
      </c>
    </row>
    <row r="207" spans="1:6">
      <c r="A207" s="1" t="s">
        <v>218</v>
      </c>
      <c r="C207">
        <f t="shared" si="7"/>
        <v>1578407058</v>
      </c>
      <c r="D207">
        <v>0.7861</v>
      </c>
      <c r="E207" s="2">
        <v>15.78407058</v>
      </c>
      <c r="F207">
        <f t="shared" si="6"/>
        <v>1578407058</v>
      </c>
    </row>
    <row r="208" spans="1:6">
      <c r="A208" s="1" t="s">
        <v>219</v>
      </c>
      <c r="C208">
        <f t="shared" si="7"/>
        <v>1533802975</v>
      </c>
      <c r="D208">
        <v>0.7322</v>
      </c>
      <c r="E208" s="2">
        <v>15.33802975</v>
      </c>
      <c r="F208">
        <f t="shared" si="6"/>
        <v>1533802975</v>
      </c>
    </row>
    <row r="209" spans="1:6">
      <c r="A209" s="1" t="s">
        <v>220</v>
      </c>
      <c r="C209">
        <f t="shared" si="7"/>
        <v>1669440921</v>
      </c>
      <c r="D209">
        <v>0.6427</v>
      </c>
      <c r="E209" s="2">
        <v>16.69440921</v>
      </c>
      <c r="F209">
        <f t="shared" si="6"/>
        <v>1669440921</v>
      </c>
    </row>
    <row r="210" spans="1:6">
      <c r="A210" s="1" t="s">
        <v>221</v>
      </c>
      <c r="C210">
        <f t="shared" si="7"/>
        <v>878074590</v>
      </c>
      <c r="D210">
        <v>0.9693</v>
      </c>
      <c r="E210" s="2">
        <v>8.7807459</v>
      </c>
      <c r="F210">
        <f t="shared" si="6"/>
        <v>878074590</v>
      </c>
    </row>
    <row r="211" spans="1:6">
      <c r="A211" s="1" t="s">
        <v>222</v>
      </c>
      <c r="C211">
        <f t="shared" si="7"/>
        <v>434682566</v>
      </c>
      <c r="D211">
        <v>0.8232</v>
      </c>
      <c r="E211" s="2">
        <v>4.34682566</v>
      </c>
      <c r="F211">
        <f t="shared" si="6"/>
        <v>434682566</v>
      </c>
    </row>
    <row r="212" spans="1:6">
      <c r="A212" s="1" t="s">
        <v>223</v>
      </c>
      <c r="C212">
        <f t="shared" si="7"/>
        <v>1943624409</v>
      </c>
      <c r="D212">
        <v>0.7012</v>
      </c>
      <c r="E212" s="2">
        <v>19.43624409</v>
      </c>
      <c r="F212">
        <f t="shared" si="6"/>
        <v>1943624409</v>
      </c>
    </row>
    <row r="213" spans="1:6">
      <c r="A213" s="1" t="s">
        <v>224</v>
      </c>
      <c r="C213">
        <f t="shared" si="7"/>
        <v>1513430572</v>
      </c>
      <c r="D213">
        <v>0.7962</v>
      </c>
      <c r="E213" s="2">
        <v>15.13430572</v>
      </c>
      <c r="F213">
        <f t="shared" si="6"/>
        <v>1513430572</v>
      </c>
    </row>
    <row r="214" spans="1:6">
      <c r="A214" s="1" t="s">
        <v>225</v>
      </c>
      <c r="C214">
        <f t="shared" si="7"/>
        <v>551339567</v>
      </c>
      <c r="D214">
        <v>0.8662</v>
      </c>
      <c r="E214" s="2">
        <v>5.51339567</v>
      </c>
      <c r="F214">
        <f t="shared" si="6"/>
        <v>551339567</v>
      </c>
    </row>
    <row r="215" spans="1:6">
      <c r="A215" s="1" t="s">
        <v>226</v>
      </c>
      <c r="C215">
        <f t="shared" si="7"/>
        <v>1626120608</v>
      </c>
      <c r="D215">
        <v>0.7453</v>
      </c>
      <c r="E215" s="2">
        <v>16.26120608</v>
      </c>
      <c r="F215">
        <f t="shared" si="6"/>
        <v>1626120608</v>
      </c>
    </row>
    <row r="216" spans="1:6">
      <c r="A216" s="1" t="s">
        <v>227</v>
      </c>
      <c r="C216">
        <f t="shared" si="7"/>
        <v>294521608</v>
      </c>
      <c r="D216">
        <v>0.8432</v>
      </c>
      <c r="E216" s="2">
        <v>2.94521608</v>
      </c>
      <c r="F216">
        <f t="shared" si="6"/>
        <v>294521608</v>
      </c>
    </row>
    <row r="217" spans="1:6">
      <c r="A217" s="1" t="s">
        <v>228</v>
      </c>
      <c r="C217">
        <f t="shared" si="7"/>
        <v>1566956531</v>
      </c>
      <c r="D217">
        <v>0.7835</v>
      </c>
      <c r="E217" s="2">
        <v>15.66956531</v>
      </c>
      <c r="F217">
        <f t="shared" si="6"/>
        <v>1566956531</v>
      </c>
    </row>
    <row r="218" spans="1:6">
      <c r="A218" s="1" t="s">
        <v>229</v>
      </c>
      <c r="C218">
        <f t="shared" si="7"/>
        <v>1980515652</v>
      </c>
      <c r="D218">
        <v>0.8025</v>
      </c>
      <c r="E218" s="2">
        <v>19.80515652</v>
      </c>
      <c r="F218">
        <f t="shared" si="6"/>
        <v>1980515652</v>
      </c>
    </row>
    <row r="219" spans="1:6">
      <c r="A219" s="1" t="s">
        <v>230</v>
      </c>
      <c r="C219">
        <f t="shared" si="7"/>
        <v>432347503</v>
      </c>
      <c r="D219">
        <v>0.8371</v>
      </c>
      <c r="E219" s="2">
        <v>4.32347503</v>
      </c>
      <c r="F219">
        <f t="shared" si="6"/>
        <v>432347503</v>
      </c>
    </row>
    <row r="220" spans="1:6">
      <c r="A220" s="1" t="s">
        <v>231</v>
      </c>
      <c r="C220">
        <f t="shared" si="7"/>
        <v>1262041041</v>
      </c>
      <c r="D220">
        <v>0.8061</v>
      </c>
      <c r="E220" s="2">
        <v>12.62041041</v>
      </c>
      <c r="F220">
        <f t="shared" si="6"/>
        <v>1262041041</v>
      </c>
    </row>
    <row r="221" spans="1:6">
      <c r="A221" s="1" t="s">
        <v>232</v>
      </c>
      <c r="C221">
        <f t="shared" si="7"/>
        <v>1138725271</v>
      </c>
      <c r="D221">
        <v>0.7365</v>
      </c>
      <c r="E221" s="2">
        <v>11.38725271</v>
      </c>
      <c r="F221">
        <f t="shared" si="6"/>
        <v>1138725271</v>
      </c>
    </row>
    <row r="222" spans="1:6">
      <c r="A222" s="1" t="s">
        <v>233</v>
      </c>
      <c r="C222">
        <f t="shared" si="7"/>
        <v>203312687</v>
      </c>
      <c r="D222">
        <v>0.8295</v>
      </c>
      <c r="E222" s="2">
        <v>2.03312687</v>
      </c>
      <c r="F222">
        <f t="shared" si="6"/>
        <v>203312687</v>
      </c>
    </row>
    <row r="223" spans="1:6">
      <c r="A223" s="1" t="s">
        <v>234</v>
      </c>
      <c r="C223">
        <f t="shared" si="7"/>
        <v>565705859</v>
      </c>
      <c r="D223">
        <v>0.9442</v>
      </c>
      <c r="E223" s="2">
        <v>5.65705859</v>
      </c>
      <c r="F223">
        <f t="shared" si="6"/>
        <v>565705859</v>
      </c>
    </row>
    <row r="224" spans="1:6">
      <c r="A224" s="1" t="s">
        <v>235</v>
      </c>
      <c r="C224">
        <f t="shared" si="7"/>
        <v>894449572</v>
      </c>
      <c r="D224">
        <v>0.8766</v>
      </c>
      <c r="E224" s="2">
        <v>8.94449572</v>
      </c>
      <c r="F224">
        <f t="shared" si="6"/>
        <v>894449572</v>
      </c>
    </row>
    <row r="225" spans="1:6">
      <c r="A225" s="1" t="s">
        <v>236</v>
      </c>
      <c r="C225">
        <f t="shared" si="7"/>
        <v>707549496</v>
      </c>
      <c r="D225">
        <v>0.8573</v>
      </c>
      <c r="E225" s="2">
        <v>7.07549496</v>
      </c>
      <c r="F225">
        <f t="shared" ref="F225:F288" si="8">$E225*100000000</f>
        <v>707549496</v>
      </c>
    </row>
    <row r="226" spans="1:6">
      <c r="A226" s="1" t="s">
        <v>237</v>
      </c>
      <c r="C226">
        <f t="shared" si="7"/>
        <v>724644432</v>
      </c>
      <c r="D226">
        <v>0.8574</v>
      </c>
      <c r="E226" s="2">
        <v>7.24644432</v>
      </c>
      <c r="F226">
        <f t="shared" si="8"/>
        <v>724644432</v>
      </c>
    </row>
    <row r="227" spans="1:6">
      <c r="A227" s="1" t="s">
        <v>238</v>
      </c>
      <c r="C227">
        <f t="shared" si="7"/>
        <v>930635245</v>
      </c>
      <c r="D227">
        <v>0.746</v>
      </c>
      <c r="E227" s="2">
        <v>9.30635245</v>
      </c>
      <c r="F227">
        <f t="shared" si="8"/>
        <v>930635245</v>
      </c>
    </row>
    <row r="228" spans="1:6">
      <c r="A228" s="1" t="s">
        <v>239</v>
      </c>
      <c r="C228">
        <f t="shared" si="7"/>
        <v>1228035706</v>
      </c>
      <c r="D228">
        <v>0.7299</v>
      </c>
      <c r="E228" s="2">
        <v>12.28035706</v>
      </c>
      <c r="F228">
        <f t="shared" si="8"/>
        <v>1228035706</v>
      </c>
    </row>
    <row r="229" spans="1:6">
      <c r="A229" s="1" t="s">
        <v>240</v>
      </c>
      <c r="C229">
        <f t="shared" si="7"/>
        <v>612845041</v>
      </c>
      <c r="D229">
        <v>0.8283</v>
      </c>
      <c r="E229" s="2">
        <v>6.12845041</v>
      </c>
      <c r="F229">
        <f t="shared" si="8"/>
        <v>612845041</v>
      </c>
    </row>
    <row r="230" spans="1:6">
      <c r="A230" s="1" t="s">
        <v>241</v>
      </c>
      <c r="C230">
        <f t="shared" si="7"/>
        <v>1366684565</v>
      </c>
      <c r="D230">
        <v>0.8296</v>
      </c>
      <c r="E230" s="2">
        <v>13.66684565</v>
      </c>
      <c r="F230">
        <f t="shared" si="8"/>
        <v>1366684565</v>
      </c>
    </row>
    <row r="231" spans="1:6">
      <c r="A231" s="1" t="s">
        <v>242</v>
      </c>
      <c r="C231">
        <f t="shared" si="7"/>
        <v>1134151411</v>
      </c>
      <c r="D231">
        <v>0.8156</v>
      </c>
      <c r="E231" s="2">
        <v>11.34151411</v>
      </c>
      <c r="F231">
        <f t="shared" si="8"/>
        <v>1134151411</v>
      </c>
    </row>
    <row r="232" spans="1:6">
      <c r="A232" s="1" t="s">
        <v>243</v>
      </c>
      <c r="C232">
        <f t="shared" si="7"/>
        <v>1728586730</v>
      </c>
      <c r="D232">
        <v>0.8436</v>
      </c>
      <c r="E232" s="2">
        <v>17.2858673</v>
      </c>
      <c r="F232">
        <f t="shared" si="8"/>
        <v>1728586730</v>
      </c>
    </row>
    <row r="233" spans="1:6">
      <c r="A233" s="1" t="s">
        <v>244</v>
      </c>
      <c r="C233">
        <f t="shared" si="7"/>
        <v>1236669270</v>
      </c>
      <c r="D233">
        <v>0.7348</v>
      </c>
      <c r="E233" s="2">
        <v>12.3666927</v>
      </c>
      <c r="F233">
        <f t="shared" si="8"/>
        <v>1236669270</v>
      </c>
    </row>
    <row r="234" spans="1:6">
      <c r="A234" s="1" t="s">
        <v>245</v>
      </c>
      <c r="C234">
        <f t="shared" si="7"/>
        <v>784051770</v>
      </c>
      <c r="D234">
        <v>0.9051</v>
      </c>
      <c r="E234" s="2">
        <v>7.8405177</v>
      </c>
      <c r="F234">
        <f t="shared" si="8"/>
        <v>784051770</v>
      </c>
    </row>
    <row r="235" spans="1:6">
      <c r="A235" s="1" t="s">
        <v>246</v>
      </c>
      <c r="C235">
        <f t="shared" si="7"/>
        <v>1910020959</v>
      </c>
      <c r="D235">
        <v>0.774</v>
      </c>
      <c r="E235" s="2">
        <v>19.10020959</v>
      </c>
      <c r="F235">
        <f t="shared" si="8"/>
        <v>1910020959</v>
      </c>
    </row>
    <row r="236" spans="1:6">
      <c r="A236" s="1" t="s">
        <v>247</v>
      </c>
      <c r="C236">
        <f t="shared" si="7"/>
        <v>1321451688</v>
      </c>
      <c r="D236">
        <v>0.7002</v>
      </c>
      <c r="E236" s="2">
        <v>13.21451688</v>
      </c>
      <c r="F236">
        <f t="shared" si="8"/>
        <v>1321451688</v>
      </c>
    </row>
    <row r="237" spans="1:6">
      <c r="A237" s="1" t="s">
        <v>248</v>
      </c>
      <c r="C237">
        <f t="shared" si="7"/>
        <v>547743490</v>
      </c>
      <c r="D237">
        <v>0.7732</v>
      </c>
      <c r="E237" s="2">
        <v>5.4774349</v>
      </c>
      <c r="F237">
        <f t="shared" si="8"/>
        <v>547743490</v>
      </c>
    </row>
    <row r="238" spans="1:6">
      <c r="A238" s="1" t="s">
        <v>249</v>
      </c>
      <c r="C238">
        <f t="shared" si="7"/>
        <v>668795326</v>
      </c>
      <c r="D238">
        <v>0.8701</v>
      </c>
      <c r="E238" s="2">
        <v>6.68795326</v>
      </c>
      <c r="F238">
        <f t="shared" si="8"/>
        <v>668795326</v>
      </c>
    </row>
    <row r="239" spans="1:6">
      <c r="A239" s="1" t="s">
        <v>250</v>
      </c>
      <c r="C239">
        <f t="shared" si="7"/>
        <v>1763740959</v>
      </c>
      <c r="D239">
        <v>0.8376</v>
      </c>
      <c r="E239" s="2">
        <v>17.63740959</v>
      </c>
      <c r="F239">
        <f t="shared" si="8"/>
        <v>1763740959</v>
      </c>
    </row>
    <row r="240" spans="1:6">
      <c r="A240" s="1" t="s">
        <v>251</v>
      </c>
      <c r="C240">
        <f t="shared" si="7"/>
        <v>1459043385</v>
      </c>
      <c r="D240">
        <v>0.8367</v>
      </c>
      <c r="E240" s="2">
        <v>14.59043385</v>
      </c>
      <c r="F240">
        <f t="shared" si="8"/>
        <v>1459043385</v>
      </c>
    </row>
    <row r="241" spans="1:6">
      <c r="A241" s="1" t="s">
        <v>252</v>
      </c>
      <c r="C241">
        <f t="shared" si="7"/>
        <v>1956790263</v>
      </c>
      <c r="D241">
        <v>0.7475</v>
      </c>
      <c r="E241" s="2">
        <v>19.56790263</v>
      </c>
      <c r="F241">
        <f t="shared" si="8"/>
        <v>1956790263</v>
      </c>
    </row>
    <row r="242" spans="1:6">
      <c r="A242" s="1" t="s">
        <v>253</v>
      </c>
      <c r="C242">
        <f t="shared" si="7"/>
        <v>396594783</v>
      </c>
      <c r="D242">
        <v>0.7154</v>
      </c>
      <c r="E242" s="2">
        <v>3.96594783</v>
      </c>
      <c r="F242">
        <f t="shared" si="8"/>
        <v>396594783</v>
      </c>
    </row>
    <row r="243" spans="1:6">
      <c r="A243" s="1" t="s">
        <v>254</v>
      </c>
      <c r="C243">
        <f t="shared" si="7"/>
        <v>1145339777</v>
      </c>
      <c r="D243">
        <v>0.8057</v>
      </c>
      <c r="E243" s="2">
        <v>11.45339777</v>
      </c>
      <c r="F243">
        <f t="shared" si="8"/>
        <v>1145339777</v>
      </c>
    </row>
    <row r="244" spans="1:6">
      <c r="A244" s="1" t="s">
        <v>255</v>
      </c>
      <c r="C244">
        <f t="shared" si="7"/>
        <v>912608318</v>
      </c>
      <c r="D244">
        <v>0.8763</v>
      </c>
      <c r="E244" s="2">
        <v>9.12608318</v>
      </c>
      <c r="F244">
        <f t="shared" si="8"/>
        <v>912608318</v>
      </c>
    </row>
    <row r="245" spans="1:6">
      <c r="A245" s="1" t="s">
        <v>256</v>
      </c>
      <c r="C245">
        <f t="shared" si="7"/>
        <v>1648220700</v>
      </c>
      <c r="D245">
        <v>0.8258</v>
      </c>
      <c r="E245" s="2">
        <v>16.482207</v>
      </c>
      <c r="F245">
        <f t="shared" si="8"/>
        <v>1648220700</v>
      </c>
    </row>
    <row r="246" spans="1:6">
      <c r="A246" s="1" t="s">
        <v>257</v>
      </c>
      <c r="C246">
        <f t="shared" si="7"/>
        <v>1341627418</v>
      </c>
      <c r="D246">
        <v>0.7926</v>
      </c>
      <c r="E246" s="2">
        <v>13.41627418</v>
      </c>
      <c r="F246">
        <f t="shared" si="8"/>
        <v>1341627418</v>
      </c>
    </row>
    <row r="247" spans="1:6">
      <c r="A247" s="1" t="s">
        <v>258</v>
      </c>
      <c r="C247">
        <f t="shared" si="7"/>
        <v>657088032</v>
      </c>
      <c r="D247">
        <v>0.9201</v>
      </c>
      <c r="E247" s="2">
        <v>6.57088032</v>
      </c>
      <c r="F247">
        <f t="shared" si="8"/>
        <v>657088032</v>
      </c>
    </row>
    <row r="248" spans="1:6">
      <c r="A248" s="1" t="s">
        <v>259</v>
      </c>
      <c r="C248">
        <f t="shared" si="7"/>
        <v>1202892229</v>
      </c>
      <c r="D248">
        <v>0.8175</v>
      </c>
      <c r="E248" s="2">
        <v>12.02892229</v>
      </c>
      <c r="F248">
        <f t="shared" si="8"/>
        <v>1202892229</v>
      </c>
    </row>
    <row r="249" spans="1:6">
      <c r="A249" s="1" t="s">
        <v>260</v>
      </c>
      <c r="C249">
        <f t="shared" si="7"/>
        <v>301572956</v>
      </c>
      <c r="D249">
        <v>0.8761</v>
      </c>
      <c r="E249" s="2">
        <v>3.01572956</v>
      </c>
      <c r="F249">
        <f t="shared" si="8"/>
        <v>301572956</v>
      </c>
    </row>
    <row r="250" spans="1:6">
      <c r="A250" s="1" t="s">
        <v>261</v>
      </c>
      <c r="C250">
        <f t="shared" si="7"/>
        <v>1378573048</v>
      </c>
      <c r="D250">
        <v>0.85</v>
      </c>
      <c r="E250" s="2">
        <v>13.78573048</v>
      </c>
      <c r="F250">
        <f t="shared" si="8"/>
        <v>1378573048</v>
      </c>
    </row>
    <row r="251" spans="1:6">
      <c r="A251" s="1" t="s">
        <v>262</v>
      </c>
      <c r="C251">
        <f t="shared" si="7"/>
        <v>1408372373</v>
      </c>
      <c r="D251">
        <v>0.8477</v>
      </c>
      <c r="E251" s="2">
        <v>14.08372373</v>
      </c>
      <c r="F251">
        <f t="shared" si="8"/>
        <v>1408372373</v>
      </c>
    </row>
    <row r="252" spans="1:6">
      <c r="A252" s="1" t="s">
        <v>263</v>
      </c>
      <c r="C252">
        <f t="shared" si="7"/>
        <v>137451391</v>
      </c>
      <c r="D252">
        <v>0.8868</v>
      </c>
      <c r="E252" s="2">
        <v>1.37451391</v>
      </c>
      <c r="F252">
        <f t="shared" si="8"/>
        <v>137451391</v>
      </c>
    </row>
    <row r="253" spans="1:6">
      <c r="A253" s="1" t="s">
        <v>264</v>
      </c>
      <c r="C253">
        <f t="shared" si="7"/>
        <v>655188255</v>
      </c>
      <c r="D253">
        <v>0.8965</v>
      </c>
      <c r="E253" s="2">
        <v>6.55188255</v>
      </c>
      <c r="F253">
        <f t="shared" si="8"/>
        <v>655188255</v>
      </c>
    </row>
    <row r="254" spans="1:6">
      <c r="A254" s="1" t="s">
        <v>265</v>
      </c>
      <c r="C254">
        <f t="shared" si="7"/>
        <v>668055061</v>
      </c>
      <c r="D254">
        <v>0.7239</v>
      </c>
      <c r="E254" s="2">
        <v>6.68055061</v>
      </c>
      <c r="F254">
        <f t="shared" si="8"/>
        <v>668055061</v>
      </c>
    </row>
    <row r="255" spans="1:6">
      <c r="A255" s="1" t="s">
        <v>266</v>
      </c>
      <c r="C255">
        <f t="shared" si="7"/>
        <v>1364715709</v>
      </c>
      <c r="D255">
        <v>0.9521</v>
      </c>
      <c r="E255" s="2">
        <v>13.64715709</v>
      </c>
      <c r="F255">
        <f t="shared" si="8"/>
        <v>1364715709</v>
      </c>
    </row>
    <row r="256" spans="1:6">
      <c r="A256" s="1" t="s">
        <v>267</v>
      </c>
      <c r="C256">
        <f t="shared" si="7"/>
        <v>1040150226</v>
      </c>
      <c r="D256">
        <v>0.7113</v>
      </c>
      <c r="E256" s="2">
        <v>10.40150226</v>
      </c>
      <c r="F256">
        <f t="shared" si="8"/>
        <v>1040150226</v>
      </c>
    </row>
    <row r="257" spans="1:6">
      <c r="A257" s="1" t="s">
        <v>268</v>
      </c>
      <c r="C257">
        <f t="shared" si="7"/>
        <v>224598343</v>
      </c>
      <c r="D257">
        <v>0.7703</v>
      </c>
      <c r="E257" s="2">
        <v>2.24598343</v>
      </c>
      <c r="F257">
        <f t="shared" si="8"/>
        <v>224598343</v>
      </c>
    </row>
    <row r="258" spans="1:6">
      <c r="A258" s="1" t="s">
        <v>269</v>
      </c>
      <c r="C258">
        <f t="shared" ref="C258:C321" si="9">$E258*100000000</f>
        <v>1047785998</v>
      </c>
      <c r="D258">
        <v>0.8215</v>
      </c>
      <c r="E258" s="2">
        <v>10.47785998</v>
      </c>
      <c r="F258">
        <f t="shared" si="8"/>
        <v>1047785998</v>
      </c>
    </row>
    <row r="259" spans="1:6">
      <c r="A259" s="1" t="s">
        <v>270</v>
      </c>
      <c r="C259">
        <f t="shared" si="9"/>
        <v>1389827014</v>
      </c>
      <c r="D259">
        <v>0.8366</v>
      </c>
      <c r="E259" s="2">
        <v>13.89827014</v>
      </c>
      <c r="F259">
        <f t="shared" si="8"/>
        <v>1389827014</v>
      </c>
    </row>
    <row r="260" spans="1:6">
      <c r="A260" s="1" t="s">
        <v>271</v>
      </c>
      <c r="C260">
        <f t="shared" si="9"/>
        <v>1023716488</v>
      </c>
      <c r="D260">
        <v>0.7802</v>
      </c>
      <c r="E260" s="2">
        <v>10.23716488</v>
      </c>
      <c r="F260">
        <f t="shared" si="8"/>
        <v>1023716488</v>
      </c>
    </row>
    <row r="261" spans="1:6">
      <c r="A261" s="1" t="s">
        <v>272</v>
      </c>
      <c r="C261">
        <f t="shared" si="9"/>
        <v>1436391136</v>
      </c>
      <c r="D261">
        <v>0.8078</v>
      </c>
      <c r="E261" s="2">
        <v>14.36391136</v>
      </c>
      <c r="F261">
        <f t="shared" si="8"/>
        <v>1436391136</v>
      </c>
    </row>
    <row r="262" spans="1:6">
      <c r="A262" s="1" t="s">
        <v>273</v>
      </c>
      <c r="C262">
        <f t="shared" si="9"/>
        <v>1738420798</v>
      </c>
      <c r="D262">
        <v>0.9578</v>
      </c>
      <c r="E262" s="2">
        <v>17.38420798</v>
      </c>
      <c r="F262">
        <f t="shared" si="8"/>
        <v>1738420798</v>
      </c>
    </row>
    <row r="263" spans="1:6">
      <c r="A263" s="1" t="s">
        <v>274</v>
      </c>
      <c r="C263">
        <f t="shared" si="9"/>
        <v>1337057056</v>
      </c>
      <c r="D263">
        <v>0.7531</v>
      </c>
      <c r="E263" s="2">
        <v>13.37057056</v>
      </c>
      <c r="F263">
        <f t="shared" si="8"/>
        <v>1337057056</v>
      </c>
    </row>
    <row r="264" spans="1:6">
      <c r="A264" s="1" t="s">
        <v>275</v>
      </c>
      <c r="C264">
        <f t="shared" si="9"/>
        <v>1473235312</v>
      </c>
      <c r="D264">
        <v>0.7129</v>
      </c>
      <c r="E264" s="2">
        <v>14.73235312</v>
      </c>
      <c r="F264">
        <f t="shared" si="8"/>
        <v>1473235312</v>
      </c>
    </row>
    <row r="265" spans="1:6">
      <c r="A265" s="1" t="s">
        <v>276</v>
      </c>
      <c r="C265">
        <f t="shared" si="9"/>
        <v>1468945914</v>
      </c>
      <c r="D265">
        <v>0.6726</v>
      </c>
      <c r="E265" s="2">
        <v>14.68945914</v>
      </c>
      <c r="F265">
        <f t="shared" si="8"/>
        <v>1468945914</v>
      </c>
    </row>
    <row r="266" spans="1:6">
      <c r="A266" s="1" t="s">
        <v>277</v>
      </c>
      <c r="C266">
        <f t="shared" si="9"/>
        <v>1851212135</v>
      </c>
      <c r="D266">
        <v>0.736</v>
      </c>
      <c r="E266" s="2">
        <v>18.51212135</v>
      </c>
      <c r="F266">
        <f t="shared" si="8"/>
        <v>1851212135</v>
      </c>
    </row>
    <row r="267" spans="1:6">
      <c r="A267" s="1" t="s">
        <v>278</v>
      </c>
      <c r="C267">
        <f t="shared" si="9"/>
        <v>1983477293</v>
      </c>
      <c r="D267">
        <v>0.7993</v>
      </c>
      <c r="E267" s="2">
        <v>19.83477293</v>
      </c>
      <c r="F267">
        <f t="shared" si="8"/>
        <v>1983477293</v>
      </c>
    </row>
    <row r="268" spans="1:6">
      <c r="A268" s="1" t="s">
        <v>279</v>
      </c>
      <c r="C268">
        <f t="shared" si="9"/>
        <v>1802987546</v>
      </c>
      <c r="D268">
        <v>0.8843</v>
      </c>
      <c r="E268" s="2">
        <v>18.02987546</v>
      </c>
      <c r="F268">
        <f t="shared" si="8"/>
        <v>1802987546</v>
      </c>
    </row>
    <row r="269" spans="1:6">
      <c r="A269" s="1" t="s">
        <v>280</v>
      </c>
      <c r="C269">
        <f t="shared" si="9"/>
        <v>1435284789</v>
      </c>
      <c r="D269">
        <v>0.772</v>
      </c>
      <c r="E269" s="2">
        <v>14.35284789</v>
      </c>
      <c r="F269">
        <f t="shared" si="8"/>
        <v>1435284789</v>
      </c>
    </row>
    <row r="270" spans="1:6">
      <c r="A270" s="1" t="s">
        <v>281</v>
      </c>
      <c r="C270">
        <f t="shared" si="9"/>
        <v>1587466937</v>
      </c>
      <c r="D270">
        <v>0.7255</v>
      </c>
      <c r="E270" s="2">
        <v>15.87466937</v>
      </c>
      <c r="F270">
        <f t="shared" si="8"/>
        <v>1587466937</v>
      </c>
    </row>
    <row r="271" spans="1:6">
      <c r="A271" s="1" t="s">
        <v>282</v>
      </c>
      <c r="C271">
        <f t="shared" si="9"/>
        <v>1384306705</v>
      </c>
      <c r="D271">
        <v>0.7643</v>
      </c>
      <c r="E271" s="2">
        <v>13.84306705</v>
      </c>
      <c r="F271">
        <f t="shared" si="8"/>
        <v>1384306705</v>
      </c>
    </row>
    <row r="272" spans="1:6">
      <c r="A272" s="1" t="s">
        <v>283</v>
      </c>
      <c r="C272">
        <f t="shared" si="9"/>
        <v>1658632178</v>
      </c>
      <c r="D272">
        <v>0.8624</v>
      </c>
      <c r="E272" s="2">
        <v>16.58632178</v>
      </c>
      <c r="F272">
        <f t="shared" si="8"/>
        <v>1658632178</v>
      </c>
    </row>
    <row r="273" spans="1:6">
      <c r="A273" s="1" t="s">
        <v>284</v>
      </c>
      <c r="C273">
        <f t="shared" si="9"/>
        <v>1889448439</v>
      </c>
      <c r="D273">
        <v>0.8067</v>
      </c>
      <c r="E273" s="2">
        <v>18.89448439</v>
      </c>
      <c r="F273">
        <f t="shared" si="8"/>
        <v>1889448439</v>
      </c>
    </row>
    <row r="274" spans="1:6">
      <c r="A274" s="1" t="s">
        <v>285</v>
      </c>
      <c r="C274">
        <f t="shared" si="9"/>
        <v>1014907379</v>
      </c>
      <c r="D274">
        <v>0.9678</v>
      </c>
      <c r="E274" s="2">
        <v>10.14907379</v>
      </c>
      <c r="F274">
        <f t="shared" si="8"/>
        <v>1014907379</v>
      </c>
    </row>
    <row r="275" spans="1:6">
      <c r="A275" s="1" t="s">
        <v>286</v>
      </c>
      <c r="C275">
        <f t="shared" si="9"/>
        <v>359922657</v>
      </c>
      <c r="D275">
        <v>0.8164</v>
      </c>
      <c r="E275" s="2">
        <v>3.59922657</v>
      </c>
      <c r="F275">
        <f t="shared" si="8"/>
        <v>359922657</v>
      </c>
    </row>
    <row r="276" spans="1:6">
      <c r="A276" s="1" t="s">
        <v>287</v>
      </c>
      <c r="C276">
        <f t="shared" si="9"/>
        <v>875576823</v>
      </c>
      <c r="D276">
        <v>0.7918</v>
      </c>
      <c r="E276" s="2">
        <v>8.75576823</v>
      </c>
      <c r="F276">
        <f t="shared" si="8"/>
        <v>875576823</v>
      </c>
    </row>
    <row r="277" spans="1:6">
      <c r="A277" s="1" t="s">
        <v>288</v>
      </c>
      <c r="C277">
        <f t="shared" si="9"/>
        <v>738467934</v>
      </c>
      <c r="D277">
        <v>0.7113</v>
      </c>
      <c r="E277" s="2">
        <v>7.38467934</v>
      </c>
      <c r="F277">
        <f t="shared" si="8"/>
        <v>738467934</v>
      </c>
    </row>
    <row r="278" spans="1:6">
      <c r="A278" s="1" t="s">
        <v>289</v>
      </c>
      <c r="C278">
        <f t="shared" si="9"/>
        <v>1398389212</v>
      </c>
      <c r="D278">
        <v>0.8217</v>
      </c>
      <c r="E278" s="2">
        <v>13.98389212</v>
      </c>
      <c r="F278">
        <f t="shared" si="8"/>
        <v>1398389212</v>
      </c>
    </row>
    <row r="279" spans="1:6">
      <c r="A279" s="1" t="s">
        <v>290</v>
      </c>
      <c r="C279">
        <f t="shared" si="9"/>
        <v>1510045012</v>
      </c>
      <c r="D279">
        <v>0.7964</v>
      </c>
      <c r="E279" s="2">
        <v>15.10045012</v>
      </c>
      <c r="F279">
        <f t="shared" si="8"/>
        <v>1510045012</v>
      </c>
    </row>
    <row r="280" spans="1:6">
      <c r="A280" s="1" t="s">
        <v>291</v>
      </c>
      <c r="C280">
        <f t="shared" si="9"/>
        <v>1562925023</v>
      </c>
      <c r="D280">
        <v>0.7037</v>
      </c>
      <c r="E280" s="2">
        <v>15.62925023</v>
      </c>
      <c r="F280">
        <f t="shared" si="8"/>
        <v>1562925023</v>
      </c>
    </row>
    <row r="281" spans="1:6">
      <c r="A281" s="1" t="s">
        <v>292</v>
      </c>
      <c r="C281">
        <f t="shared" si="9"/>
        <v>1898951199</v>
      </c>
      <c r="D281">
        <v>0.755</v>
      </c>
      <c r="E281" s="2">
        <v>18.98951199</v>
      </c>
      <c r="F281">
        <f t="shared" si="8"/>
        <v>1898951199</v>
      </c>
    </row>
    <row r="282" spans="1:6">
      <c r="A282" s="1" t="s">
        <v>293</v>
      </c>
      <c r="C282">
        <f t="shared" si="9"/>
        <v>1166322680</v>
      </c>
      <c r="D282">
        <v>0.7273</v>
      </c>
      <c r="E282" s="2">
        <v>11.6632268</v>
      </c>
      <c r="F282">
        <f t="shared" si="8"/>
        <v>1166322680</v>
      </c>
    </row>
    <row r="283" spans="1:6">
      <c r="A283" s="1" t="s">
        <v>294</v>
      </c>
      <c r="C283">
        <f t="shared" si="9"/>
        <v>494764171</v>
      </c>
      <c r="D283">
        <v>0.7192</v>
      </c>
      <c r="E283" s="2">
        <v>4.94764171</v>
      </c>
      <c r="F283">
        <f t="shared" si="8"/>
        <v>494764171</v>
      </c>
    </row>
    <row r="284" spans="1:6">
      <c r="A284" s="1" t="s">
        <v>295</v>
      </c>
      <c r="C284">
        <f t="shared" si="9"/>
        <v>1933110538</v>
      </c>
      <c r="D284">
        <v>0.8042</v>
      </c>
      <c r="E284" s="2">
        <v>19.33110538</v>
      </c>
      <c r="F284">
        <f t="shared" si="8"/>
        <v>1933110538</v>
      </c>
    </row>
    <row r="285" spans="1:6">
      <c r="A285" s="1" t="s">
        <v>296</v>
      </c>
      <c r="C285">
        <f t="shared" si="9"/>
        <v>1693981427</v>
      </c>
      <c r="D285">
        <v>0.7817</v>
      </c>
      <c r="E285" s="2">
        <v>16.93981427</v>
      </c>
      <c r="F285">
        <f t="shared" si="8"/>
        <v>1693981427</v>
      </c>
    </row>
    <row r="286" spans="1:6">
      <c r="A286" s="1" t="s">
        <v>297</v>
      </c>
      <c r="C286">
        <f t="shared" si="9"/>
        <v>1512950491</v>
      </c>
      <c r="D286">
        <v>0.9226</v>
      </c>
      <c r="E286" s="2">
        <v>15.12950491</v>
      </c>
      <c r="F286">
        <f t="shared" si="8"/>
        <v>1512950491</v>
      </c>
    </row>
    <row r="287" spans="1:6">
      <c r="A287" s="1" t="s">
        <v>298</v>
      </c>
      <c r="C287">
        <f t="shared" si="9"/>
        <v>1796797390</v>
      </c>
      <c r="D287">
        <v>0.7981</v>
      </c>
      <c r="E287" s="2">
        <v>17.9679739</v>
      </c>
      <c r="F287">
        <f t="shared" si="8"/>
        <v>1796797390</v>
      </c>
    </row>
    <row r="288" spans="1:6">
      <c r="A288" s="1" t="s">
        <v>299</v>
      </c>
      <c r="C288">
        <f t="shared" si="9"/>
        <v>1677000207</v>
      </c>
      <c r="D288">
        <v>0.7233</v>
      </c>
      <c r="E288" s="2">
        <v>16.77000207</v>
      </c>
      <c r="F288">
        <f t="shared" si="8"/>
        <v>1677000207</v>
      </c>
    </row>
    <row r="289" spans="1:6">
      <c r="A289" s="1" t="s">
        <v>300</v>
      </c>
      <c r="C289">
        <f t="shared" si="9"/>
        <v>966831956</v>
      </c>
      <c r="D289">
        <v>0.8001</v>
      </c>
      <c r="E289" s="2">
        <v>9.66831956</v>
      </c>
      <c r="F289">
        <f t="shared" ref="F289:F352" si="10">$E289*100000000</f>
        <v>966831956</v>
      </c>
    </row>
    <row r="290" spans="1:6">
      <c r="A290" s="1" t="s">
        <v>301</v>
      </c>
      <c r="C290">
        <f t="shared" si="9"/>
        <v>1340707306</v>
      </c>
      <c r="D290">
        <v>0.7069</v>
      </c>
      <c r="E290" s="2">
        <v>13.40707306</v>
      </c>
      <c r="F290">
        <f t="shared" si="10"/>
        <v>1340707306</v>
      </c>
    </row>
    <row r="291" spans="1:6">
      <c r="A291" s="1" t="s">
        <v>302</v>
      </c>
      <c r="C291">
        <f t="shared" si="9"/>
        <v>1053253373</v>
      </c>
      <c r="D291">
        <v>0.8896</v>
      </c>
      <c r="E291" s="2">
        <v>10.53253373</v>
      </c>
      <c r="F291">
        <f t="shared" si="10"/>
        <v>1053253373</v>
      </c>
    </row>
    <row r="292" spans="1:6">
      <c r="A292" s="1" t="s">
        <v>303</v>
      </c>
      <c r="C292">
        <f t="shared" si="9"/>
        <v>1753644270</v>
      </c>
      <c r="D292">
        <v>0.7174</v>
      </c>
      <c r="E292" s="2">
        <v>17.5364427</v>
      </c>
      <c r="F292">
        <f t="shared" si="10"/>
        <v>1753644270</v>
      </c>
    </row>
    <row r="293" spans="1:6">
      <c r="A293" s="1" t="s">
        <v>304</v>
      </c>
      <c r="C293">
        <f t="shared" si="9"/>
        <v>1464223526</v>
      </c>
      <c r="D293">
        <v>0.8292</v>
      </c>
      <c r="E293" s="2">
        <v>14.64223526</v>
      </c>
      <c r="F293">
        <f t="shared" si="10"/>
        <v>1464223526</v>
      </c>
    </row>
    <row r="294" spans="1:6">
      <c r="A294" s="1" t="s">
        <v>305</v>
      </c>
      <c r="C294">
        <f t="shared" si="9"/>
        <v>1445779079</v>
      </c>
      <c r="D294">
        <v>0.75</v>
      </c>
      <c r="E294" s="2">
        <v>14.45779079</v>
      </c>
      <c r="F294">
        <f t="shared" si="10"/>
        <v>1445779079</v>
      </c>
    </row>
    <row r="295" spans="1:6">
      <c r="A295" s="1" t="s">
        <v>306</v>
      </c>
      <c r="C295">
        <f t="shared" si="9"/>
        <v>802121799</v>
      </c>
      <c r="D295">
        <v>0.8914</v>
      </c>
      <c r="E295" s="2">
        <v>8.02121799</v>
      </c>
      <c r="F295">
        <f t="shared" si="10"/>
        <v>802121799</v>
      </c>
    </row>
    <row r="296" spans="1:6">
      <c r="A296" s="1" t="s">
        <v>307</v>
      </c>
      <c r="C296">
        <f t="shared" si="9"/>
        <v>946950460</v>
      </c>
      <c r="D296">
        <v>0.7575</v>
      </c>
      <c r="E296" s="2">
        <v>9.4695046</v>
      </c>
      <c r="F296">
        <f t="shared" si="10"/>
        <v>946950460</v>
      </c>
    </row>
    <row r="297" spans="1:6">
      <c r="A297" s="1" t="s">
        <v>308</v>
      </c>
      <c r="C297">
        <f t="shared" si="9"/>
        <v>1769743541</v>
      </c>
      <c r="D297">
        <v>0.9239</v>
      </c>
      <c r="E297" s="2">
        <v>17.69743541</v>
      </c>
      <c r="F297">
        <f t="shared" si="10"/>
        <v>1769743541</v>
      </c>
    </row>
    <row r="298" spans="1:6">
      <c r="A298" s="1" t="s">
        <v>309</v>
      </c>
      <c r="C298">
        <f t="shared" si="9"/>
        <v>1169072327</v>
      </c>
      <c r="D298">
        <v>0.8497</v>
      </c>
      <c r="E298" s="2">
        <v>11.69072327</v>
      </c>
      <c r="F298">
        <f t="shared" si="10"/>
        <v>1169072327</v>
      </c>
    </row>
    <row r="299" spans="1:6">
      <c r="A299" s="1" t="s">
        <v>310</v>
      </c>
      <c r="C299">
        <f t="shared" si="9"/>
        <v>1705825163</v>
      </c>
      <c r="D299">
        <v>0.8582</v>
      </c>
      <c r="E299" s="2">
        <v>17.05825163</v>
      </c>
      <c r="F299">
        <f t="shared" si="10"/>
        <v>1705825163</v>
      </c>
    </row>
    <row r="300" spans="1:6">
      <c r="A300" s="1" t="s">
        <v>311</v>
      </c>
      <c r="C300">
        <f t="shared" si="9"/>
        <v>605514545</v>
      </c>
      <c r="D300">
        <v>0.8413</v>
      </c>
      <c r="E300" s="2">
        <v>6.05514545</v>
      </c>
      <c r="F300">
        <f t="shared" si="10"/>
        <v>605514545</v>
      </c>
    </row>
    <row r="301" spans="1:6">
      <c r="A301" s="1" t="s">
        <v>312</v>
      </c>
      <c r="C301">
        <f t="shared" si="9"/>
        <v>1002784735</v>
      </c>
      <c r="D301">
        <v>0.7278</v>
      </c>
      <c r="E301" s="2">
        <v>10.02784735</v>
      </c>
      <c r="F301">
        <f t="shared" si="10"/>
        <v>1002784735</v>
      </c>
    </row>
    <row r="302" spans="1:6">
      <c r="A302" s="1" t="s">
        <v>313</v>
      </c>
      <c r="C302">
        <f t="shared" si="9"/>
        <v>601259037</v>
      </c>
      <c r="D302">
        <v>0.7887</v>
      </c>
      <c r="E302" s="2">
        <v>6.01259037</v>
      </c>
      <c r="F302">
        <f t="shared" si="10"/>
        <v>601259037</v>
      </c>
    </row>
    <row r="303" spans="1:6">
      <c r="A303" s="1" t="s">
        <v>314</v>
      </c>
      <c r="C303">
        <f t="shared" si="9"/>
        <v>1625534375</v>
      </c>
      <c r="D303">
        <v>0.8236</v>
      </c>
      <c r="E303" s="2">
        <v>16.25534375</v>
      </c>
      <c r="F303">
        <f t="shared" si="10"/>
        <v>1625534375</v>
      </c>
    </row>
    <row r="304" spans="1:6">
      <c r="A304" s="1" t="s">
        <v>315</v>
      </c>
      <c r="C304">
        <f t="shared" si="9"/>
        <v>946031608</v>
      </c>
      <c r="D304">
        <v>0.9148</v>
      </c>
      <c r="E304" s="2">
        <v>9.46031608</v>
      </c>
      <c r="F304">
        <f t="shared" si="10"/>
        <v>946031608</v>
      </c>
    </row>
    <row r="305" spans="1:6">
      <c r="A305" s="1" t="s">
        <v>316</v>
      </c>
      <c r="C305">
        <f t="shared" si="9"/>
        <v>977522559</v>
      </c>
      <c r="D305">
        <v>0.8106</v>
      </c>
      <c r="E305" s="2">
        <v>9.77522559</v>
      </c>
      <c r="F305">
        <f t="shared" si="10"/>
        <v>977522559</v>
      </c>
    </row>
    <row r="306" spans="1:6">
      <c r="A306" s="1" t="s">
        <v>317</v>
      </c>
      <c r="C306">
        <f t="shared" si="9"/>
        <v>623203661</v>
      </c>
      <c r="D306">
        <v>0.7468</v>
      </c>
      <c r="E306" s="2">
        <v>6.23203661</v>
      </c>
      <c r="F306">
        <f t="shared" si="10"/>
        <v>623203661</v>
      </c>
    </row>
    <row r="307" spans="1:6">
      <c r="A307" s="1" t="s">
        <v>318</v>
      </c>
      <c r="C307">
        <f t="shared" si="9"/>
        <v>1734030663</v>
      </c>
      <c r="D307">
        <v>0.807</v>
      </c>
      <c r="E307" s="2">
        <v>17.34030663</v>
      </c>
      <c r="F307">
        <f t="shared" si="10"/>
        <v>1734030663</v>
      </c>
    </row>
    <row r="308" spans="1:6">
      <c r="A308" s="1" t="s">
        <v>319</v>
      </c>
      <c r="C308">
        <f t="shared" si="9"/>
        <v>1037623789</v>
      </c>
      <c r="D308">
        <v>0.8349</v>
      </c>
      <c r="E308" s="2">
        <v>10.37623789</v>
      </c>
      <c r="F308">
        <f t="shared" si="10"/>
        <v>1037623789</v>
      </c>
    </row>
    <row r="309" spans="1:6">
      <c r="A309" s="1" t="s">
        <v>320</v>
      </c>
      <c r="C309">
        <f t="shared" si="9"/>
        <v>1981741874</v>
      </c>
      <c r="D309">
        <v>0.8906</v>
      </c>
      <c r="E309" s="2">
        <v>19.81741874</v>
      </c>
      <c r="F309">
        <f t="shared" si="10"/>
        <v>1981741874</v>
      </c>
    </row>
    <row r="310" spans="1:6">
      <c r="A310" s="1" t="s">
        <v>321</v>
      </c>
      <c r="C310">
        <f t="shared" si="9"/>
        <v>343621127</v>
      </c>
      <c r="D310">
        <v>0.7297</v>
      </c>
      <c r="E310" s="2">
        <v>3.43621127</v>
      </c>
      <c r="F310">
        <f t="shared" si="10"/>
        <v>343621127</v>
      </c>
    </row>
    <row r="311" spans="1:6">
      <c r="A311" s="1" t="s">
        <v>322</v>
      </c>
      <c r="C311">
        <f t="shared" si="9"/>
        <v>415310172</v>
      </c>
      <c r="D311">
        <v>0.7243</v>
      </c>
      <c r="E311" s="2">
        <v>4.15310172</v>
      </c>
      <c r="F311">
        <f t="shared" si="10"/>
        <v>415310172</v>
      </c>
    </row>
    <row r="312" spans="1:6">
      <c r="A312" s="1" t="s">
        <v>323</v>
      </c>
      <c r="C312">
        <f t="shared" si="9"/>
        <v>1380813418</v>
      </c>
      <c r="D312">
        <v>0.7106</v>
      </c>
      <c r="E312" s="2">
        <v>13.80813418</v>
      </c>
      <c r="F312">
        <f t="shared" si="10"/>
        <v>1380813418</v>
      </c>
    </row>
    <row r="313" spans="1:6">
      <c r="A313" s="1" t="s">
        <v>324</v>
      </c>
      <c r="C313">
        <f t="shared" si="9"/>
        <v>1874428648</v>
      </c>
      <c r="D313">
        <v>0.7251</v>
      </c>
      <c r="E313" s="2">
        <v>18.74428648</v>
      </c>
      <c r="F313">
        <f t="shared" si="10"/>
        <v>1874428648</v>
      </c>
    </row>
    <row r="314" spans="1:6">
      <c r="A314" s="1" t="s">
        <v>325</v>
      </c>
      <c r="C314">
        <f t="shared" si="9"/>
        <v>919046033</v>
      </c>
      <c r="D314">
        <v>0.7481</v>
      </c>
      <c r="E314" s="2">
        <v>9.19046033</v>
      </c>
      <c r="F314">
        <f t="shared" si="10"/>
        <v>919046033</v>
      </c>
    </row>
    <row r="315" spans="1:6">
      <c r="A315" s="1" t="s">
        <v>326</v>
      </c>
      <c r="C315">
        <f t="shared" si="9"/>
        <v>1801528867</v>
      </c>
      <c r="D315">
        <v>0.9112</v>
      </c>
      <c r="E315" s="2">
        <v>18.01528867</v>
      </c>
      <c r="F315">
        <f t="shared" si="10"/>
        <v>1801528867</v>
      </c>
    </row>
    <row r="316" spans="1:6">
      <c r="A316" s="1" t="s">
        <v>327</v>
      </c>
      <c r="C316">
        <f t="shared" si="9"/>
        <v>235914628</v>
      </c>
      <c r="D316">
        <v>0.8514</v>
      </c>
      <c r="E316" s="2">
        <v>2.35914628</v>
      </c>
      <c r="F316">
        <f t="shared" si="10"/>
        <v>235914628</v>
      </c>
    </row>
    <row r="317" spans="1:6">
      <c r="A317" s="1" t="s">
        <v>328</v>
      </c>
      <c r="C317">
        <f t="shared" si="9"/>
        <v>717651581</v>
      </c>
      <c r="D317">
        <v>0.7199</v>
      </c>
      <c r="E317" s="2">
        <v>7.17651581</v>
      </c>
      <c r="F317">
        <f t="shared" si="10"/>
        <v>717651581</v>
      </c>
    </row>
    <row r="318" spans="1:6">
      <c r="A318" s="1" t="s">
        <v>329</v>
      </c>
      <c r="C318">
        <f t="shared" si="9"/>
        <v>1150258584</v>
      </c>
      <c r="D318">
        <v>0.7826</v>
      </c>
      <c r="E318" s="2">
        <v>11.50258584</v>
      </c>
      <c r="F318">
        <f t="shared" si="10"/>
        <v>1150258584</v>
      </c>
    </row>
    <row r="319" spans="1:6">
      <c r="A319" s="1" t="s">
        <v>330</v>
      </c>
      <c r="C319">
        <f t="shared" si="9"/>
        <v>208940890</v>
      </c>
      <c r="D319">
        <v>0.8067</v>
      </c>
      <c r="E319" s="2">
        <v>2.0894089</v>
      </c>
      <c r="F319">
        <f t="shared" si="10"/>
        <v>208940890</v>
      </c>
    </row>
    <row r="320" spans="1:6">
      <c r="A320" s="1" t="s">
        <v>331</v>
      </c>
      <c r="C320">
        <f t="shared" si="9"/>
        <v>1164749954</v>
      </c>
      <c r="D320">
        <v>0.7778</v>
      </c>
      <c r="E320" s="2">
        <v>11.64749954</v>
      </c>
      <c r="F320">
        <f t="shared" si="10"/>
        <v>1164749954</v>
      </c>
    </row>
    <row r="321" spans="1:6">
      <c r="A321" s="1" t="s">
        <v>332</v>
      </c>
      <c r="C321">
        <f t="shared" si="9"/>
        <v>157676289</v>
      </c>
      <c r="D321">
        <v>0.8909</v>
      </c>
      <c r="E321" s="2">
        <v>1.57676289</v>
      </c>
      <c r="F321">
        <f t="shared" si="10"/>
        <v>157676289</v>
      </c>
    </row>
    <row r="322" spans="1:6">
      <c r="A322" s="1" t="s">
        <v>333</v>
      </c>
      <c r="C322">
        <f t="shared" ref="C322:C385" si="11">$E322*100000000</f>
        <v>136497591</v>
      </c>
      <c r="D322">
        <v>0.7467</v>
      </c>
      <c r="E322" s="2">
        <v>1.36497591</v>
      </c>
      <c r="F322">
        <f t="shared" si="10"/>
        <v>136497591</v>
      </c>
    </row>
    <row r="323" spans="1:6">
      <c r="A323" s="1" t="s">
        <v>334</v>
      </c>
      <c r="C323">
        <f t="shared" si="11"/>
        <v>1173060648</v>
      </c>
      <c r="D323">
        <v>0.8689</v>
      </c>
      <c r="E323" s="2">
        <v>11.73060648</v>
      </c>
      <c r="F323">
        <f t="shared" si="10"/>
        <v>1173060648</v>
      </c>
    </row>
    <row r="324" spans="1:6">
      <c r="A324" s="1" t="s">
        <v>335</v>
      </c>
      <c r="C324">
        <f t="shared" si="11"/>
        <v>448842025</v>
      </c>
      <c r="D324">
        <v>0.8961</v>
      </c>
      <c r="E324" s="2">
        <v>4.48842025</v>
      </c>
      <c r="F324">
        <f t="shared" si="10"/>
        <v>448842025</v>
      </c>
    </row>
    <row r="325" spans="1:6">
      <c r="A325" s="1" t="s">
        <v>336</v>
      </c>
      <c r="C325">
        <f t="shared" si="11"/>
        <v>1281326112</v>
      </c>
      <c r="D325">
        <v>0.7454</v>
      </c>
      <c r="E325" s="2">
        <v>12.81326112</v>
      </c>
      <c r="F325">
        <f t="shared" si="10"/>
        <v>1281326112</v>
      </c>
    </row>
    <row r="326" spans="1:6">
      <c r="A326" s="1" t="s">
        <v>337</v>
      </c>
      <c r="C326">
        <f t="shared" si="11"/>
        <v>193371070</v>
      </c>
      <c r="D326">
        <v>0.9427</v>
      </c>
      <c r="E326" s="2">
        <v>1.9337107</v>
      </c>
      <c r="F326">
        <f t="shared" si="10"/>
        <v>193371070</v>
      </c>
    </row>
    <row r="327" spans="1:6">
      <c r="A327" s="1" t="s">
        <v>338</v>
      </c>
      <c r="C327">
        <f t="shared" si="11"/>
        <v>484417408</v>
      </c>
      <c r="D327">
        <v>0.8481</v>
      </c>
      <c r="E327" s="2">
        <v>4.84417408</v>
      </c>
      <c r="F327">
        <f t="shared" si="10"/>
        <v>484417408</v>
      </c>
    </row>
    <row r="328" spans="1:6">
      <c r="A328" s="1" t="s">
        <v>339</v>
      </c>
      <c r="C328">
        <f t="shared" si="11"/>
        <v>393969320</v>
      </c>
      <c r="D328">
        <v>0.8621</v>
      </c>
      <c r="E328" s="2">
        <v>3.9396932</v>
      </c>
      <c r="F328">
        <f t="shared" si="10"/>
        <v>393969320</v>
      </c>
    </row>
    <row r="329" spans="1:6">
      <c r="A329" s="1" t="s">
        <v>340</v>
      </c>
      <c r="C329">
        <f t="shared" si="11"/>
        <v>1678753419</v>
      </c>
      <c r="D329">
        <v>0.8509</v>
      </c>
      <c r="E329" s="2">
        <v>16.78753419</v>
      </c>
      <c r="F329">
        <f t="shared" si="10"/>
        <v>1678753419</v>
      </c>
    </row>
    <row r="330" spans="1:6">
      <c r="A330" s="1" t="s">
        <v>341</v>
      </c>
      <c r="C330">
        <f t="shared" si="11"/>
        <v>1777111583</v>
      </c>
      <c r="D330">
        <v>0.9456</v>
      </c>
      <c r="E330" s="2">
        <v>17.77111583</v>
      </c>
      <c r="F330">
        <f t="shared" si="10"/>
        <v>1777111583</v>
      </c>
    </row>
    <row r="331" spans="1:6">
      <c r="A331" s="1" t="s">
        <v>342</v>
      </c>
      <c r="C331">
        <f t="shared" si="11"/>
        <v>1354014513</v>
      </c>
      <c r="D331">
        <v>0.7138</v>
      </c>
      <c r="E331" s="2">
        <v>13.54014513</v>
      </c>
      <c r="F331">
        <f t="shared" si="10"/>
        <v>1354014513</v>
      </c>
    </row>
    <row r="332" spans="1:6">
      <c r="A332" s="1" t="s">
        <v>343</v>
      </c>
      <c r="C332">
        <f t="shared" si="11"/>
        <v>186470104</v>
      </c>
      <c r="D332">
        <v>0.7945</v>
      </c>
      <c r="E332" s="2">
        <v>1.86470104</v>
      </c>
      <c r="F332">
        <f t="shared" si="10"/>
        <v>186470104</v>
      </c>
    </row>
    <row r="333" spans="1:6">
      <c r="A333" s="1" t="s">
        <v>344</v>
      </c>
      <c r="C333">
        <f t="shared" si="11"/>
        <v>1584813952</v>
      </c>
      <c r="D333">
        <v>0.7798</v>
      </c>
      <c r="E333" s="2">
        <v>15.84813952</v>
      </c>
      <c r="F333">
        <f t="shared" si="10"/>
        <v>1584813952</v>
      </c>
    </row>
    <row r="334" spans="1:6">
      <c r="A334" s="1" t="s">
        <v>345</v>
      </c>
      <c r="C334">
        <f t="shared" si="11"/>
        <v>1468298147</v>
      </c>
      <c r="D334">
        <v>0.2898</v>
      </c>
      <c r="E334" s="2">
        <v>14.68298147</v>
      </c>
      <c r="F334">
        <f t="shared" si="10"/>
        <v>1468298147</v>
      </c>
    </row>
    <row r="335" spans="1:6">
      <c r="A335" s="1" t="s">
        <v>346</v>
      </c>
      <c r="C335">
        <f t="shared" si="11"/>
        <v>1161357188</v>
      </c>
      <c r="D335">
        <v>0.8149</v>
      </c>
      <c r="E335" s="2">
        <v>11.61357188</v>
      </c>
      <c r="F335">
        <f t="shared" si="10"/>
        <v>1161357188</v>
      </c>
    </row>
    <row r="336" spans="1:6">
      <c r="A336" s="1" t="s">
        <v>347</v>
      </c>
      <c r="C336">
        <f t="shared" si="11"/>
        <v>778994583</v>
      </c>
      <c r="D336">
        <v>0.7182</v>
      </c>
      <c r="E336" s="2">
        <v>7.78994583</v>
      </c>
      <c r="F336">
        <f t="shared" si="10"/>
        <v>778994583</v>
      </c>
    </row>
    <row r="337" spans="1:6">
      <c r="A337" s="1" t="s">
        <v>348</v>
      </c>
      <c r="C337">
        <f t="shared" si="11"/>
        <v>1885814488</v>
      </c>
      <c r="D337">
        <v>0.788</v>
      </c>
      <c r="E337" s="2">
        <v>18.85814488</v>
      </c>
      <c r="F337">
        <f t="shared" si="10"/>
        <v>1885814488</v>
      </c>
    </row>
    <row r="338" spans="1:6">
      <c r="A338" s="1" t="s">
        <v>349</v>
      </c>
      <c r="C338">
        <f t="shared" si="11"/>
        <v>1348487189</v>
      </c>
      <c r="D338">
        <v>0.7424</v>
      </c>
      <c r="E338" s="2">
        <v>13.48487189</v>
      </c>
      <c r="F338">
        <f t="shared" si="10"/>
        <v>1348487189</v>
      </c>
    </row>
    <row r="339" spans="1:6">
      <c r="A339" s="1" t="s">
        <v>350</v>
      </c>
      <c r="C339">
        <f t="shared" si="11"/>
        <v>414869017</v>
      </c>
      <c r="D339">
        <v>0.8286</v>
      </c>
      <c r="E339" s="2">
        <v>4.14869017</v>
      </c>
      <c r="F339">
        <f t="shared" si="10"/>
        <v>414869017</v>
      </c>
    </row>
    <row r="340" spans="1:6">
      <c r="A340" s="1" t="s">
        <v>351</v>
      </c>
      <c r="C340">
        <f t="shared" si="11"/>
        <v>552078025</v>
      </c>
      <c r="D340">
        <v>0.7388</v>
      </c>
      <c r="E340" s="2">
        <v>5.52078025</v>
      </c>
      <c r="F340">
        <f t="shared" si="10"/>
        <v>552078025</v>
      </c>
    </row>
    <row r="341" spans="1:6">
      <c r="A341" s="1" t="s">
        <v>352</v>
      </c>
      <c r="C341">
        <f t="shared" si="11"/>
        <v>104332219</v>
      </c>
      <c r="D341">
        <v>0.7302</v>
      </c>
      <c r="E341" s="2">
        <v>1.04332219</v>
      </c>
      <c r="F341">
        <f t="shared" si="10"/>
        <v>104332219</v>
      </c>
    </row>
    <row r="342" spans="1:6">
      <c r="A342" s="1" t="s">
        <v>353</v>
      </c>
      <c r="C342">
        <f t="shared" si="11"/>
        <v>704715750</v>
      </c>
      <c r="D342">
        <v>0.8488</v>
      </c>
      <c r="E342" s="2">
        <v>7.0471575</v>
      </c>
      <c r="F342">
        <f t="shared" si="10"/>
        <v>704715750</v>
      </c>
    </row>
    <row r="343" spans="1:6">
      <c r="A343" s="1" t="s">
        <v>354</v>
      </c>
      <c r="C343">
        <f t="shared" si="11"/>
        <v>1710532437</v>
      </c>
      <c r="D343">
        <v>0.926</v>
      </c>
      <c r="E343" s="2">
        <v>17.10532437</v>
      </c>
      <c r="F343">
        <f t="shared" si="10"/>
        <v>1710532437</v>
      </c>
    </row>
    <row r="344" spans="1:6">
      <c r="A344" s="1" t="s">
        <v>355</v>
      </c>
      <c r="C344">
        <f t="shared" si="11"/>
        <v>1610199291</v>
      </c>
      <c r="D344">
        <v>0.7766</v>
      </c>
      <c r="E344" s="2">
        <v>16.10199291</v>
      </c>
      <c r="F344">
        <f t="shared" si="10"/>
        <v>1610199291</v>
      </c>
    </row>
    <row r="345" spans="1:6">
      <c r="A345" s="1" t="s">
        <v>356</v>
      </c>
      <c r="C345">
        <f t="shared" si="11"/>
        <v>1055638461</v>
      </c>
      <c r="D345">
        <v>0.6673</v>
      </c>
      <c r="E345" s="2">
        <v>10.55638461</v>
      </c>
      <c r="F345">
        <f t="shared" si="10"/>
        <v>1055638461</v>
      </c>
    </row>
    <row r="346" spans="1:6">
      <c r="A346" s="1" t="s">
        <v>357</v>
      </c>
      <c r="C346">
        <f t="shared" si="11"/>
        <v>498330048</v>
      </c>
      <c r="D346">
        <v>0.7718</v>
      </c>
      <c r="E346" s="2">
        <v>4.98330048</v>
      </c>
      <c r="F346">
        <f t="shared" si="10"/>
        <v>498330048</v>
      </c>
    </row>
    <row r="347" spans="1:6">
      <c r="A347" s="1" t="s">
        <v>358</v>
      </c>
      <c r="C347">
        <f t="shared" si="11"/>
        <v>585562253</v>
      </c>
      <c r="D347">
        <v>0.7884</v>
      </c>
      <c r="E347" s="2">
        <v>5.85562253</v>
      </c>
      <c r="F347">
        <f t="shared" si="10"/>
        <v>585562253</v>
      </c>
    </row>
    <row r="348" spans="1:6">
      <c r="A348" s="1" t="s">
        <v>359</v>
      </c>
      <c r="C348">
        <f t="shared" si="11"/>
        <v>302161504</v>
      </c>
      <c r="D348">
        <v>0.8303</v>
      </c>
      <c r="E348" s="2">
        <v>3.02161504</v>
      </c>
      <c r="F348">
        <f t="shared" si="10"/>
        <v>302161504</v>
      </c>
    </row>
    <row r="349" spans="1:6">
      <c r="A349" s="1" t="s">
        <v>360</v>
      </c>
      <c r="C349">
        <f t="shared" si="11"/>
        <v>125170194</v>
      </c>
      <c r="D349">
        <v>0.9086</v>
      </c>
      <c r="E349" s="2">
        <v>1.25170194</v>
      </c>
      <c r="F349">
        <f t="shared" si="10"/>
        <v>125170194</v>
      </c>
    </row>
    <row r="350" spans="1:6">
      <c r="A350" s="1" t="s">
        <v>361</v>
      </c>
      <c r="C350">
        <f t="shared" si="11"/>
        <v>1607854617</v>
      </c>
      <c r="D350">
        <v>0.7891</v>
      </c>
      <c r="E350" s="2">
        <v>16.07854617</v>
      </c>
      <c r="F350">
        <f t="shared" si="10"/>
        <v>1607854617</v>
      </c>
    </row>
    <row r="351" spans="1:6">
      <c r="A351" s="1" t="s">
        <v>362</v>
      </c>
      <c r="C351">
        <f t="shared" si="11"/>
        <v>570839321</v>
      </c>
      <c r="D351">
        <v>0.8939</v>
      </c>
      <c r="E351" s="2">
        <v>5.70839321</v>
      </c>
      <c r="F351">
        <f t="shared" si="10"/>
        <v>570839321</v>
      </c>
    </row>
    <row r="352" spans="1:6">
      <c r="A352" s="1" t="s">
        <v>363</v>
      </c>
      <c r="C352">
        <f t="shared" si="11"/>
        <v>402397073</v>
      </c>
      <c r="D352">
        <v>0.708</v>
      </c>
      <c r="E352" s="2">
        <v>4.02397073</v>
      </c>
      <c r="F352">
        <f t="shared" si="10"/>
        <v>402397073</v>
      </c>
    </row>
    <row r="353" spans="1:6">
      <c r="A353" s="1" t="s">
        <v>364</v>
      </c>
      <c r="C353">
        <f t="shared" si="11"/>
        <v>1316778638</v>
      </c>
      <c r="D353">
        <v>0.8526</v>
      </c>
      <c r="E353" s="2">
        <v>13.16778638</v>
      </c>
      <c r="F353">
        <f t="shared" ref="F353:F416" si="12">$E353*100000000</f>
        <v>1316778638</v>
      </c>
    </row>
    <row r="354" spans="1:6">
      <c r="A354" s="1" t="s">
        <v>365</v>
      </c>
      <c r="C354">
        <f t="shared" si="11"/>
        <v>1421007634</v>
      </c>
      <c r="D354">
        <v>0.8985</v>
      </c>
      <c r="E354" s="2">
        <v>14.21007634</v>
      </c>
      <c r="F354">
        <f t="shared" si="12"/>
        <v>1421007634</v>
      </c>
    </row>
    <row r="355" spans="1:6">
      <c r="A355" s="1" t="s">
        <v>366</v>
      </c>
      <c r="C355">
        <f t="shared" si="11"/>
        <v>1315706648</v>
      </c>
      <c r="D355">
        <v>0.8445</v>
      </c>
      <c r="E355" s="2">
        <v>13.15706648</v>
      </c>
      <c r="F355">
        <f t="shared" si="12"/>
        <v>1315706648</v>
      </c>
    </row>
    <row r="356" spans="1:6">
      <c r="A356" s="1" t="s">
        <v>367</v>
      </c>
      <c r="C356">
        <f t="shared" si="11"/>
        <v>1049394136</v>
      </c>
      <c r="D356">
        <v>0.7496</v>
      </c>
      <c r="E356" s="2">
        <v>10.49394136</v>
      </c>
      <c r="F356">
        <f t="shared" si="12"/>
        <v>1049394136</v>
      </c>
    </row>
    <row r="357" spans="1:6">
      <c r="A357" s="1" t="s">
        <v>368</v>
      </c>
      <c r="C357">
        <f t="shared" si="11"/>
        <v>960058498</v>
      </c>
      <c r="D357">
        <v>0.8724</v>
      </c>
      <c r="E357" s="2">
        <v>9.60058498</v>
      </c>
      <c r="F357">
        <f t="shared" si="12"/>
        <v>960058498</v>
      </c>
    </row>
    <row r="358" spans="1:6">
      <c r="A358" s="1" t="s">
        <v>369</v>
      </c>
      <c r="C358">
        <f t="shared" si="11"/>
        <v>1120506729</v>
      </c>
      <c r="D358">
        <v>0.8652</v>
      </c>
      <c r="E358" s="2">
        <v>11.20506729</v>
      </c>
      <c r="F358">
        <f t="shared" si="12"/>
        <v>1120506729</v>
      </c>
    </row>
    <row r="359" spans="1:6">
      <c r="A359" s="1" t="s">
        <v>370</v>
      </c>
      <c r="C359">
        <f t="shared" si="11"/>
        <v>625014876</v>
      </c>
      <c r="D359">
        <v>0.7445</v>
      </c>
      <c r="E359" s="2">
        <v>6.25014876</v>
      </c>
      <c r="F359">
        <f t="shared" si="12"/>
        <v>625014876</v>
      </c>
    </row>
    <row r="360" spans="1:6">
      <c r="A360" s="1" t="s">
        <v>371</v>
      </c>
      <c r="C360">
        <f t="shared" si="11"/>
        <v>1521286687</v>
      </c>
      <c r="D360">
        <v>0.9238</v>
      </c>
      <c r="E360" s="2">
        <v>15.21286687</v>
      </c>
      <c r="F360">
        <f t="shared" si="12"/>
        <v>1521286687</v>
      </c>
    </row>
    <row r="361" spans="1:6">
      <c r="A361" s="1" t="s">
        <v>372</v>
      </c>
      <c r="C361">
        <f t="shared" si="11"/>
        <v>195038842</v>
      </c>
      <c r="D361">
        <v>0.7642</v>
      </c>
      <c r="E361" s="2">
        <v>1.95038842</v>
      </c>
      <c r="F361">
        <f t="shared" si="12"/>
        <v>195038842</v>
      </c>
    </row>
    <row r="362" spans="1:6">
      <c r="A362" s="1" t="s">
        <v>373</v>
      </c>
      <c r="C362">
        <f t="shared" si="11"/>
        <v>1802604207</v>
      </c>
      <c r="D362">
        <v>0.7308</v>
      </c>
      <c r="E362" s="2">
        <v>18.02604207</v>
      </c>
      <c r="F362">
        <f t="shared" si="12"/>
        <v>1802604207</v>
      </c>
    </row>
    <row r="363" spans="1:6">
      <c r="A363" s="1" t="s">
        <v>374</v>
      </c>
      <c r="C363">
        <f t="shared" si="11"/>
        <v>1609165173</v>
      </c>
      <c r="D363">
        <v>0.7341</v>
      </c>
      <c r="E363" s="2">
        <v>16.09165173</v>
      </c>
      <c r="F363">
        <f t="shared" si="12"/>
        <v>1609165173</v>
      </c>
    </row>
    <row r="364" spans="1:6">
      <c r="A364" s="1" t="s">
        <v>375</v>
      </c>
      <c r="C364">
        <f t="shared" si="11"/>
        <v>1093925879</v>
      </c>
      <c r="D364">
        <v>0.8188</v>
      </c>
      <c r="E364" s="2">
        <v>10.93925879</v>
      </c>
      <c r="F364">
        <f t="shared" si="12"/>
        <v>1093925879</v>
      </c>
    </row>
    <row r="365" spans="1:6">
      <c r="A365" s="1" t="s">
        <v>376</v>
      </c>
      <c r="C365">
        <f t="shared" si="11"/>
        <v>1409174907</v>
      </c>
      <c r="D365">
        <v>0.7413</v>
      </c>
      <c r="E365" s="2">
        <v>14.09174907</v>
      </c>
      <c r="F365">
        <f t="shared" si="12"/>
        <v>1409174907</v>
      </c>
    </row>
    <row r="366" spans="1:6">
      <c r="A366" s="1" t="s">
        <v>377</v>
      </c>
      <c r="C366">
        <f t="shared" si="11"/>
        <v>851851379</v>
      </c>
      <c r="D366">
        <v>0.7651</v>
      </c>
      <c r="E366" s="2">
        <v>8.51851379</v>
      </c>
      <c r="F366">
        <f t="shared" si="12"/>
        <v>851851379</v>
      </c>
    </row>
    <row r="367" spans="1:6">
      <c r="A367" s="1" t="s">
        <v>378</v>
      </c>
      <c r="C367">
        <f t="shared" si="11"/>
        <v>698204005</v>
      </c>
      <c r="D367">
        <v>0.8742</v>
      </c>
      <c r="E367" s="2">
        <v>6.98204005</v>
      </c>
      <c r="F367">
        <f t="shared" si="12"/>
        <v>698204005</v>
      </c>
    </row>
    <row r="368" spans="1:6">
      <c r="A368" s="1" t="s">
        <v>379</v>
      </c>
      <c r="C368">
        <f t="shared" si="11"/>
        <v>722908105</v>
      </c>
      <c r="D368">
        <v>0.7893</v>
      </c>
      <c r="E368" s="2">
        <v>7.22908105</v>
      </c>
      <c r="F368">
        <f t="shared" si="12"/>
        <v>722908105</v>
      </c>
    </row>
    <row r="369" spans="1:6">
      <c r="A369" s="1" t="s">
        <v>380</v>
      </c>
      <c r="C369">
        <f t="shared" si="11"/>
        <v>1477974316</v>
      </c>
      <c r="D369">
        <v>0.7629</v>
      </c>
      <c r="E369" s="2">
        <v>14.77974316</v>
      </c>
      <c r="F369">
        <f t="shared" si="12"/>
        <v>1477974316</v>
      </c>
    </row>
    <row r="370" spans="1:6">
      <c r="A370" s="1" t="s">
        <v>381</v>
      </c>
      <c r="C370">
        <f t="shared" si="11"/>
        <v>579475024</v>
      </c>
      <c r="D370">
        <v>0.9338</v>
      </c>
      <c r="E370" s="2">
        <v>5.79475024</v>
      </c>
      <c r="F370">
        <f t="shared" si="12"/>
        <v>579475024</v>
      </c>
    </row>
    <row r="371" spans="1:6">
      <c r="A371" s="1" t="s">
        <v>382</v>
      </c>
      <c r="C371">
        <f t="shared" si="11"/>
        <v>651218436</v>
      </c>
      <c r="D371">
        <v>0.8211</v>
      </c>
      <c r="E371" s="2">
        <v>6.51218436</v>
      </c>
      <c r="F371">
        <f t="shared" si="12"/>
        <v>651218436</v>
      </c>
    </row>
    <row r="372" spans="1:6">
      <c r="A372" s="1" t="s">
        <v>383</v>
      </c>
      <c r="C372">
        <f t="shared" si="11"/>
        <v>1452571437</v>
      </c>
      <c r="D372">
        <v>0.7116</v>
      </c>
      <c r="E372" s="2">
        <v>14.52571437</v>
      </c>
      <c r="F372">
        <f t="shared" si="12"/>
        <v>1452571437</v>
      </c>
    </row>
    <row r="373" spans="1:6">
      <c r="A373" s="1" t="s">
        <v>384</v>
      </c>
      <c r="C373">
        <f t="shared" si="11"/>
        <v>121382020</v>
      </c>
      <c r="D373">
        <v>0.8951</v>
      </c>
      <c r="E373" s="2">
        <v>1.2138202</v>
      </c>
      <c r="F373">
        <f t="shared" si="12"/>
        <v>121382020</v>
      </c>
    </row>
    <row r="374" spans="1:6">
      <c r="A374" s="1" t="s">
        <v>385</v>
      </c>
      <c r="C374">
        <f t="shared" si="11"/>
        <v>1878881388</v>
      </c>
      <c r="D374">
        <v>0.8167</v>
      </c>
      <c r="E374" s="2">
        <v>18.78881388</v>
      </c>
      <c r="F374">
        <f t="shared" si="12"/>
        <v>1878881388</v>
      </c>
    </row>
    <row r="375" spans="1:6">
      <c r="A375" s="1" t="s">
        <v>386</v>
      </c>
      <c r="C375">
        <f t="shared" si="11"/>
        <v>1034693201</v>
      </c>
      <c r="D375">
        <v>0.8274</v>
      </c>
      <c r="E375" s="2">
        <v>10.34693201</v>
      </c>
      <c r="F375">
        <f t="shared" si="12"/>
        <v>1034693201</v>
      </c>
    </row>
    <row r="376" spans="1:6">
      <c r="A376" s="1" t="s">
        <v>387</v>
      </c>
      <c r="C376">
        <f t="shared" si="11"/>
        <v>543664316</v>
      </c>
      <c r="D376">
        <v>0.8832</v>
      </c>
      <c r="E376" s="2">
        <v>5.43664316</v>
      </c>
      <c r="F376">
        <f t="shared" si="12"/>
        <v>543664316</v>
      </c>
    </row>
    <row r="377" spans="1:6">
      <c r="A377" s="1" t="s">
        <v>388</v>
      </c>
      <c r="C377">
        <f t="shared" si="11"/>
        <v>1199269663</v>
      </c>
      <c r="D377">
        <v>0.7384</v>
      </c>
      <c r="E377" s="2">
        <v>11.99269663</v>
      </c>
      <c r="F377">
        <f t="shared" si="12"/>
        <v>1199269663</v>
      </c>
    </row>
    <row r="378" spans="1:6">
      <c r="A378" s="1" t="s">
        <v>389</v>
      </c>
      <c r="C378">
        <f t="shared" si="11"/>
        <v>530996352</v>
      </c>
      <c r="D378">
        <v>0.7578</v>
      </c>
      <c r="E378" s="2">
        <v>5.30996352</v>
      </c>
      <c r="F378">
        <f t="shared" si="12"/>
        <v>530996352</v>
      </c>
    </row>
    <row r="379" spans="1:6">
      <c r="A379" s="1" t="s">
        <v>390</v>
      </c>
      <c r="C379">
        <f t="shared" si="11"/>
        <v>1904414534</v>
      </c>
      <c r="D379">
        <v>0.7601</v>
      </c>
      <c r="E379" s="2">
        <v>19.04414534</v>
      </c>
      <c r="F379">
        <f t="shared" si="12"/>
        <v>1904414534</v>
      </c>
    </row>
    <row r="380" spans="1:6">
      <c r="A380" s="1" t="s">
        <v>391</v>
      </c>
      <c r="C380">
        <f t="shared" si="11"/>
        <v>1216504206</v>
      </c>
      <c r="D380">
        <v>0.8135</v>
      </c>
      <c r="E380" s="2">
        <v>12.16504206</v>
      </c>
      <c r="F380">
        <f t="shared" si="12"/>
        <v>1216504206</v>
      </c>
    </row>
    <row r="381" spans="1:6">
      <c r="A381" s="1" t="s">
        <v>392</v>
      </c>
      <c r="C381">
        <f t="shared" si="11"/>
        <v>624435716</v>
      </c>
      <c r="D381">
        <v>0.8827</v>
      </c>
      <c r="E381" s="2">
        <v>6.24435716</v>
      </c>
      <c r="F381">
        <f t="shared" si="12"/>
        <v>624435716</v>
      </c>
    </row>
    <row r="382" spans="1:6">
      <c r="A382" s="1" t="s">
        <v>393</v>
      </c>
      <c r="C382">
        <f t="shared" si="11"/>
        <v>1284343645</v>
      </c>
      <c r="D382">
        <v>0.7708</v>
      </c>
      <c r="E382" s="2">
        <v>12.84343645</v>
      </c>
      <c r="F382">
        <f t="shared" si="12"/>
        <v>1284343645</v>
      </c>
    </row>
    <row r="383" spans="1:6">
      <c r="A383" s="1" t="s">
        <v>394</v>
      </c>
      <c r="C383">
        <f t="shared" si="11"/>
        <v>900645305</v>
      </c>
      <c r="D383">
        <v>0.7797</v>
      </c>
      <c r="E383" s="2">
        <v>9.00645305</v>
      </c>
      <c r="F383">
        <f t="shared" si="12"/>
        <v>900645305</v>
      </c>
    </row>
    <row r="384" spans="1:6">
      <c r="A384" s="1" t="s">
        <v>395</v>
      </c>
      <c r="C384">
        <f t="shared" si="11"/>
        <v>1328068178</v>
      </c>
      <c r="D384">
        <v>0.955</v>
      </c>
      <c r="E384" s="2">
        <v>13.28068178</v>
      </c>
      <c r="F384">
        <f t="shared" si="12"/>
        <v>1328068178</v>
      </c>
    </row>
    <row r="385" spans="1:6">
      <c r="A385" s="1" t="s">
        <v>396</v>
      </c>
      <c r="C385">
        <f t="shared" si="11"/>
        <v>1178319492</v>
      </c>
      <c r="D385">
        <v>0.773</v>
      </c>
      <c r="E385" s="2">
        <v>11.78319492</v>
      </c>
      <c r="F385">
        <f t="shared" si="12"/>
        <v>1178319492</v>
      </c>
    </row>
    <row r="386" spans="1:6">
      <c r="A386" s="1" t="s">
        <v>397</v>
      </c>
      <c r="C386">
        <f t="shared" ref="C386:C449" si="13">$E386*100000000</f>
        <v>922291988</v>
      </c>
      <c r="D386">
        <v>0.7496</v>
      </c>
      <c r="E386" s="2">
        <v>9.22291988</v>
      </c>
      <c r="F386">
        <f t="shared" si="12"/>
        <v>922291988</v>
      </c>
    </row>
    <row r="387" spans="1:6">
      <c r="A387" s="1" t="s">
        <v>398</v>
      </c>
      <c r="C387">
        <f t="shared" si="13"/>
        <v>547311616</v>
      </c>
      <c r="D387">
        <v>0.8775</v>
      </c>
      <c r="E387" s="2">
        <v>5.47311616</v>
      </c>
      <c r="F387">
        <f t="shared" si="12"/>
        <v>547311616</v>
      </c>
    </row>
    <row r="388" spans="1:6">
      <c r="A388" s="1" t="s">
        <v>399</v>
      </c>
      <c r="C388">
        <f t="shared" si="13"/>
        <v>697451220</v>
      </c>
      <c r="D388">
        <v>0.7987</v>
      </c>
      <c r="E388" s="2">
        <v>6.9745122</v>
      </c>
      <c r="F388">
        <f t="shared" si="12"/>
        <v>697451220</v>
      </c>
    </row>
    <row r="389" spans="1:6">
      <c r="A389" s="1" t="s">
        <v>400</v>
      </c>
      <c r="C389">
        <f t="shared" si="13"/>
        <v>1457746895</v>
      </c>
      <c r="D389">
        <v>0.8699</v>
      </c>
      <c r="E389" s="2">
        <v>14.57746895</v>
      </c>
      <c r="F389">
        <f t="shared" si="12"/>
        <v>1457746895</v>
      </c>
    </row>
    <row r="390" spans="1:6">
      <c r="A390" s="1" t="s">
        <v>401</v>
      </c>
      <c r="C390">
        <f t="shared" si="13"/>
        <v>1212515320</v>
      </c>
      <c r="D390">
        <v>0.7982</v>
      </c>
      <c r="E390" s="2">
        <v>12.1251532</v>
      </c>
      <c r="F390">
        <f t="shared" si="12"/>
        <v>1212515320</v>
      </c>
    </row>
    <row r="391" spans="1:6">
      <c r="A391" s="1" t="s">
        <v>402</v>
      </c>
      <c r="C391">
        <f t="shared" si="13"/>
        <v>651762966</v>
      </c>
      <c r="D391">
        <v>0.7935</v>
      </c>
      <c r="E391" s="2">
        <v>6.51762966</v>
      </c>
      <c r="F391">
        <f t="shared" si="12"/>
        <v>651762966</v>
      </c>
    </row>
    <row r="392" spans="1:6">
      <c r="A392" s="1" t="s">
        <v>403</v>
      </c>
      <c r="C392">
        <f t="shared" si="13"/>
        <v>443793972</v>
      </c>
      <c r="D392">
        <v>0.7596</v>
      </c>
      <c r="E392" s="2">
        <v>4.43793972</v>
      </c>
      <c r="F392">
        <f t="shared" si="12"/>
        <v>443793972</v>
      </c>
    </row>
    <row r="393" spans="1:6">
      <c r="A393" s="1" t="s">
        <v>404</v>
      </c>
      <c r="C393">
        <f t="shared" si="13"/>
        <v>190914560</v>
      </c>
      <c r="D393">
        <v>0.839</v>
      </c>
      <c r="E393" s="2">
        <v>1.9091456</v>
      </c>
      <c r="F393">
        <f t="shared" si="12"/>
        <v>190914560</v>
      </c>
    </row>
    <row r="394" spans="1:6">
      <c r="A394" s="1" t="s">
        <v>405</v>
      </c>
      <c r="C394">
        <f t="shared" si="13"/>
        <v>1763092345</v>
      </c>
      <c r="D394">
        <v>0.8334</v>
      </c>
      <c r="E394" s="2">
        <v>17.63092345</v>
      </c>
      <c r="F394">
        <f t="shared" si="12"/>
        <v>1763092345</v>
      </c>
    </row>
    <row r="395" spans="1:6">
      <c r="A395" s="1" t="s">
        <v>406</v>
      </c>
      <c r="C395">
        <f t="shared" si="13"/>
        <v>100120256</v>
      </c>
      <c r="D395">
        <v>0.9221</v>
      </c>
      <c r="E395" s="2">
        <v>1.00120256</v>
      </c>
      <c r="F395">
        <f t="shared" si="12"/>
        <v>100120256</v>
      </c>
    </row>
    <row r="396" spans="1:6">
      <c r="A396" s="1" t="s">
        <v>407</v>
      </c>
      <c r="C396">
        <f t="shared" si="13"/>
        <v>114286540</v>
      </c>
      <c r="D396">
        <v>0.7235</v>
      </c>
      <c r="E396" s="2">
        <v>1.1428654</v>
      </c>
      <c r="F396">
        <f t="shared" si="12"/>
        <v>114286540</v>
      </c>
    </row>
    <row r="397" spans="1:6">
      <c r="A397" s="1" t="s">
        <v>408</v>
      </c>
      <c r="C397">
        <f t="shared" si="13"/>
        <v>823337056</v>
      </c>
      <c r="D397">
        <v>0.8966</v>
      </c>
      <c r="E397" s="2">
        <v>8.23337056</v>
      </c>
      <c r="F397">
        <f t="shared" si="12"/>
        <v>823337056</v>
      </c>
    </row>
    <row r="398" spans="1:6">
      <c r="A398" s="1" t="s">
        <v>409</v>
      </c>
      <c r="C398">
        <f t="shared" si="13"/>
        <v>603354908</v>
      </c>
      <c r="D398">
        <v>0.8344</v>
      </c>
      <c r="E398" s="2">
        <v>6.03354908</v>
      </c>
      <c r="F398">
        <f t="shared" si="12"/>
        <v>603354908</v>
      </c>
    </row>
    <row r="399" spans="1:6">
      <c r="A399" s="1" t="s">
        <v>410</v>
      </c>
      <c r="C399">
        <f t="shared" si="13"/>
        <v>1698757411</v>
      </c>
      <c r="D399">
        <v>0.8259</v>
      </c>
      <c r="E399" s="2">
        <v>16.98757411</v>
      </c>
      <c r="F399">
        <f t="shared" si="12"/>
        <v>1698757411</v>
      </c>
    </row>
    <row r="400" spans="1:6">
      <c r="A400" s="1" t="s">
        <v>411</v>
      </c>
      <c r="C400">
        <f t="shared" si="13"/>
        <v>1321439550</v>
      </c>
      <c r="D400">
        <v>0.8863</v>
      </c>
      <c r="E400" s="2">
        <v>13.2143955</v>
      </c>
      <c r="F400">
        <f t="shared" si="12"/>
        <v>1321439550</v>
      </c>
    </row>
    <row r="401" spans="1:6">
      <c r="A401" s="1" t="s">
        <v>412</v>
      </c>
      <c r="C401">
        <f t="shared" si="13"/>
        <v>816846611</v>
      </c>
      <c r="D401">
        <v>0.6424</v>
      </c>
      <c r="E401" s="2">
        <v>8.16846611</v>
      </c>
      <c r="F401">
        <f t="shared" si="12"/>
        <v>816846611</v>
      </c>
    </row>
    <row r="402" spans="1:6">
      <c r="A402" s="1" t="s">
        <v>413</v>
      </c>
      <c r="C402">
        <f t="shared" si="13"/>
        <v>392629987</v>
      </c>
      <c r="D402">
        <v>0.3816</v>
      </c>
      <c r="E402" s="2">
        <v>3.92629987</v>
      </c>
      <c r="F402">
        <f t="shared" si="12"/>
        <v>392629987</v>
      </c>
    </row>
    <row r="403" spans="1:6">
      <c r="A403" s="1" t="s">
        <v>414</v>
      </c>
      <c r="C403">
        <f t="shared" si="13"/>
        <v>161489935</v>
      </c>
      <c r="D403">
        <v>0.7832</v>
      </c>
      <c r="E403" s="2">
        <v>1.61489935</v>
      </c>
      <c r="F403">
        <f t="shared" si="12"/>
        <v>161489935</v>
      </c>
    </row>
    <row r="404" spans="1:6">
      <c r="A404" s="1" t="s">
        <v>415</v>
      </c>
      <c r="C404">
        <f t="shared" si="13"/>
        <v>1827074564</v>
      </c>
      <c r="D404">
        <v>0.7385</v>
      </c>
      <c r="E404" s="2">
        <v>18.27074564</v>
      </c>
      <c r="F404">
        <f t="shared" si="12"/>
        <v>1827074564</v>
      </c>
    </row>
    <row r="405" spans="1:6">
      <c r="A405" s="1" t="s">
        <v>416</v>
      </c>
      <c r="C405">
        <f t="shared" si="13"/>
        <v>1900788887</v>
      </c>
      <c r="D405">
        <v>0.8224</v>
      </c>
      <c r="E405" s="2">
        <v>19.00788887</v>
      </c>
      <c r="F405">
        <f t="shared" si="12"/>
        <v>1900788887</v>
      </c>
    </row>
    <row r="406" spans="1:6">
      <c r="A406" s="1" t="s">
        <v>417</v>
      </c>
      <c r="C406">
        <f t="shared" si="13"/>
        <v>1908159296</v>
      </c>
      <c r="D406">
        <v>0.8039</v>
      </c>
      <c r="E406" s="2">
        <v>19.08159296</v>
      </c>
      <c r="F406">
        <f t="shared" si="12"/>
        <v>1908159296</v>
      </c>
    </row>
    <row r="407" spans="1:6">
      <c r="A407" s="1" t="s">
        <v>418</v>
      </c>
      <c r="C407">
        <f t="shared" si="13"/>
        <v>603639167</v>
      </c>
      <c r="D407">
        <v>0.7125</v>
      </c>
      <c r="E407" s="2">
        <v>6.03639167</v>
      </c>
      <c r="F407">
        <f t="shared" si="12"/>
        <v>603639167</v>
      </c>
    </row>
    <row r="408" spans="1:6">
      <c r="A408" s="1" t="s">
        <v>419</v>
      </c>
      <c r="C408">
        <f t="shared" si="13"/>
        <v>1244307979</v>
      </c>
      <c r="D408">
        <v>0.711</v>
      </c>
      <c r="E408" s="2">
        <v>12.44307979</v>
      </c>
      <c r="F408">
        <f t="shared" si="12"/>
        <v>1244307979</v>
      </c>
    </row>
    <row r="409" spans="1:6">
      <c r="A409" s="1" t="s">
        <v>420</v>
      </c>
      <c r="C409">
        <f t="shared" si="13"/>
        <v>1794164402</v>
      </c>
      <c r="D409">
        <v>0.7598</v>
      </c>
      <c r="E409" s="2">
        <v>17.94164402</v>
      </c>
      <c r="F409">
        <f t="shared" si="12"/>
        <v>1794164402</v>
      </c>
    </row>
    <row r="410" spans="1:6">
      <c r="A410" s="1" t="s">
        <v>421</v>
      </c>
      <c r="C410">
        <f t="shared" si="13"/>
        <v>1578595932</v>
      </c>
      <c r="D410">
        <v>0.8097</v>
      </c>
      <c r="E410" s="2">
        <v>15.78595932</v>
      </c>
      <c r="F410">
        <f t="shared" si="12"/>
        <v>1578595932</v>
      </c>
    </row>
    <row r="411" spans="1:6">
      <c r="A411" s="1" t="s">
        <v>422</v>
      </c>
      <c r="C411">
        <f t="shared" si="13"/>
        <v>1955492257</v>
      </c>
      <c r="D411">
        <v>0.7688</v>
      </c>
      <c r="E411" s="2">
        <v>19.55492257</v>
      </c>
      <c r="F411">
        <f t="shared" si="12"/>
        <v>1955492257</v>
      </c>
    </row>
    <row r="412" spans="1:6">
      <c r="A412" s="1" t="s">
        <v>423</v>
      </c>
      <c r="C412">
        <f t="shared" si="13"/>
        <v>162323407</v>
      </c>
      <c r="D412">
        <v>0.8665</v>
      </c>
      <c r="E412" s="2">
        <v>1.62323407</v>
      </c>
      <c r="F412">
        <f t="shared" si="12"/>
        <v>162323407</v>
      </c>
    </row>
    <row r="413" spans="1:6">
      <c r="A413" s="1" t="s">
        <v>424</v>
      </c>
      <c r="C413">
        <f t="shared" si="13"/>
        <v>1197564276</v>
      </c>
      <c r="D413">
        <v>0.7722</v>
      </c>
      <c r="E413" s="2">
        <v>11.97564276</v>
      </c>
      <c r="F413">
        <f t="shared" si="12"/>
        <v>1197564276</v>
      </c>
    </row>
    <row r="414" spans="1:6">
      <c r="A414" s="1" t="s">
        <v>425</v>
      </c>
      <c r="C414">
        <f t="shared" si="13"/>
        <v>1580511763</v>
      </c>
      <c r="D414">
        <v>0.7798</v>
      </c>
      <c r="E414" s="2">
        <v>15.80511763</v>
      </c>
      <c r="F414">
        <f t="shared" si="12"/>
        <v>1580511763</v>
      </c>
    </row>
    <row r="415" spans="1:6">
      <c r="A415" s="1" t="s">
        <v>426</v>
      </c>
      <c r="C415">
        <f t="shared" si="13"/>
        <v>211626517</v>
      </c>
      <c r="D415">
        <v>0.8363</v>
      </c>
      <c r="E415" s="2">
        <v>2.11626517</v>
      </c>
      <c r="F415">
        <f t="shared" si="12"/>
        <v>211626517</v>
      </c>
    </row>
    <row r="416" spans="1:6">
      <c r="A416" s="1" t="s">
        <v>427</v>
      </c>
      <c r="C416">
        <f t="shared" si="13"/>
        <v>1235548900</v>
      </c>
      <c r="D416">
        <v>0.8372</v>
      </c>
      <c r="E416" s="2">
        <v>12.355489</v>
      </c>
      <c r="F416">
        <f t="shared" si="12"/>
        <v>1235548900</v>
      </c>
    </row>
    <row r="417" spans="1:6">
      <c r="A417" s="1" t="s">
        <v>428</v>
      </c>
      <c r="C417">
        <f t="shared" si="13"/>
        <v>1690102045</v>
      </c>
      <c r="D417">
        <v>0.6035</v>
      </c>
      <c r="E417" s="2">
        <v>16.90102045</v>
      </c>
      <c r="F417">
        <f t="shared" ref="F417:F480" si="14">$E417*100000000</f>
        <v>1690102045</v>
      </c>
    </row>
    <row r="418" spans="1:6">
      <c r="A418" s="1" t="s">
        <v>429</v>
      </c>
      <c r="C418">
        <f t="shared" si="13"/>
        <v>1699385232</v>
      </c>
      <c r="D418">
        <v>0.7546</v>
      </c>
      <c r="E418" s="2">
        <v>16.99385232</v>
      </c>
      <c r="F418">
        <f t="shared" si="14"/>
        <v>1699385232</v>
      </c>
    </row>
    <row r="419" spans="1:6">
      <c r="A419" s="1" t="s">
        <v>430</v>
      </c>
      <c r="C419">
        <f t="shared" si="13"/>
        <v>1231077959</v>
      </c>
      <c r="D419">
        <v>0.8999</v>
      </c>
      <c r="E419" s="2">
        <v>12.31077959</v>
      </c>
      <c r="F419">
        <f t="shared" si="14"/>
        <v>1231077959</v>
      </c>
    </row>
    <row r="420" spans="1:6">
      <c r="A420" s="1" t="s">
        <v>431</v>
      </c>
      <c r="C420">
        <f t="shared" si="13"/>
        <v>1049587308</v>
      </c>
      <c r="D420">
        <v>0.8981</v>
      </c>
      <c r="E420" s="2">
        <v>10.49587308</v>
      </c>
      <c r="F420">
        <f t="shared" si="14"/>
        <v>1049587308</v>
      </c>
    </row>
    <row r="421" spans="1:6">
      <c r="A421" s="1" t="s">
        <v>432</v>
      </c>
      <c r="C421">
        <f t="shared" si="13"/>
        <v>1854673674</v>
      </c>
      <c r="D421">
        <v>0.8963</v>
      </c>
      <c r="E421" s="2">
        <v>18.54673674</v>
      </c>
      <c r="F421">
        <f t="shared" si="14"/>
        <v>1854673674</v>
      </c>
    </row>
    <row r="422" spans="1:6">
      <c r="A422" s="1" t="s">
        <v>433</v>
      </c>
      <c r="C422">
        <f t="shared" si="13"/>
        <v>1658431447</v>
      </c>
      <c r="D422">
        <v>0.8211</v>
      </c>
      <c r="E422" s="2">
        <v>16.58431447</v>
      </c>
      <c r="F422">
        <f t="shared" si="14"/>
        <v>1658431447</v>
      </c>
    </row>
    <row r="423" spans="1:6">
      <c r="A423" s="1" t="s">
        <v>434</v>
      </c>
      <c r="C423">
        <f t="shared" si="13"/>
        <v>1363026565</v>
      </c>
      <c r="D423">
        <v>0.7425</v>
      </c>
      <c r="E423" s="2">
        <v>13.63026565</v>
      </c>
      <c r="F423">
        <f t="shared" si="14"/>
        <v>1363026565</v>
      </c>
    </row>
    <row r="424" spans="1:6">
      <c r="A424" s="1" t="s">
        <v>435</v>
      </c>
      <c r="C424">
        <f t="shared" si="13"/>
        <v>1508532120</v>
      </c>
      <c r="D424">
        <v>0.9191</v>
      </c>
      <c r="E424" s="2">
        <v>15.0853212</v>
      </c>
      <c r="F424">
        <f t="shared" si="14"/>
        <v>1508532120</v>
      </c>
    </row>
    <row r="425" spans="1:6">
      <c r="A425" s="1" t="s">
        <v>436</v>
      </c>
      <c r="C425">
        <f t="shared" si="13"/>
        <v>185752782</v>
      </c>
      <c r="D425">
        <v>0.7644</v>
      </c>
      <c r="E425" s="2">
        <v>1.85752782</v>
      </c>
      <c r="F425">
        <f t="shared" si="14"/>
        <v>185752782</v>
      </c>
    </row>
    <row r="426" spans="1:6">
      <c r="A426" s="1" t="s">
        <v>437</v>
      </c>
      <c r="C426">
        <f t="shared" si="13"/>
        <v>769161723</v>
      </c>
      <c r="D426">
        <v>0.7972</v>
      </c>
      <c r="E426" s="2">
        <v>7.69161723</v>
      </c>
      <c r="F426">
        <f t="shared" si="14"/>
        <v>769161723</v>
      </c>
    </row>
    <row r="427" spans="1:6">
      <c r="A427" s="1" t="s">
        <v>438</v>
      </c>
      <c r="C427">
        <f t="shared" si="13"/>
        <v>787533670</v>
      </c>
      <c r="D427">
        <v>0.7561</v>
      </c>
      <c r="E427" s="2">
        <v>7.8753367</v>
      </c>
      <c r="F427">
        <f t="shared" si="14"/>
        <v>787533670</v>
      </c>
    </row>
    <row r="428" spans="1:6">
      <c r="A428" s="1" t="s">
        <v>439</v>
      </c>
      <c r="C428">
        <f t="shared" si="13"/>
        <v>1318946139</v>
      </c>
      <c r="D428">
        <v>0.7296</v>
      </c>
      <c r="E428" s="2">
        <v>13.18946139</v>
      </c>
      <c r="F428">
        <f t="shared" si="14"/>
        <v>1318946139</v>
      </c>
    </row>
    <row r="429" spans="1:6">
      <c r="A429" s="1" t="s">
        <v>440</v>
      </c>
      <c r="C429">
        <f t="shared" si="13"/>
        <v>1174602498</v>
      </c>
      <c r="D429">
        <v>0.8017</v>
      </c>
      <c r="E429" s="2">
        <v>11.74602498</v>
      </c>
      <c r="F429">
        <f t="shared" si="14"/>
        <v>1174602498</v>
      </c>
    </row>
    <row r="430" spans="1:6">
      <c r="A430" s="1" t="s">
        <v>441</v>
      </c>
      <c r="C430">
        <f t="shared" si="13"/>
        <v>273224294</v>
      </c>
      <c r="D430">
        <v>0.7332</v>
      </c>
      <c r="E430" s="2">
        <v>2.73224294</v>
      </c>
      <c r="F430">
        <f t="shared" si="14"/>
        <v>273224294</v>
      </c>
    </row>
    <row r="431" spans="1:6">
      <c r="A431" s="1" t="s">
        <v>442</v>
      </c>
      <c r="C431">
        <f t="shared" si="13"/>
        <v>1419121558</v>
      </c>
      <c r="D431">
        <v>0.7628</v>
      </c>
      <c r="E431" s="2">
        <v>14.19121558</v>
      </c>
      <c r="F431">
        <f t="shared" si="14"/>
        <v>1419121558</v>
      </c>
    </row>
    <row r="432" spans="1:6">
      <c r="A432" s="1" t="s">
        <v>443</v>
      </c>
      <c r="C432">
        <f t="shared" si="13"/>
        <v>191702702</v>
      </c>
      <c r="D432">
        <v>0.9095</v>
      </c>
      <c r="E432" s="2">
        <v>1.91702702</v>
      </c>
      <c r="F432">
        <f t="shared" si="14"/>
        <v>191702702</v>
      </c>
    </row>
    <row r="433" spans="1:6">
      <c r="A433" s="1" t="s">
        <v>444</v>
      </c>
      <c r="C433">
        <f t="shared" si="13"/>
        <v>467738055</v>
      </c>
      <c r="D433">
        <v>0.759</v>
      </c>
      <c r="E433" s="2">
        <v>4.67738055</v>
      </c>
      <c r="F433">
        <f t="shared" si="14"/>
        <v>467738055</v>
      </c>
    </row>
    <row r="434" spans="1:6">
      <c r="A434" s="1" t="s">
        <v>445</v>
      </c>
      <c r="C434">
        <f t="shared" si="13"/>
        <v>1015955890</v>
      </c>
      <c r="D434">
        <v>0.8438</v>
      </c>
      <c r="E434" s="2">
        <v>10.1595589</v>
      </c>
      <c r="F434">
        <f t="shared" si="14"/>
        <v>1015955890</v>
      </c>
    </row>
    <row r="435" spans="1:6">
      <c r="A435" s="1" t="s">
        <v>446</v>
      </c>
      <c r="C435">
        <f t="shared" si="13"/>
        <v>688212758</v>
      </c>
      <c r="D435">
        <v>0.7862</v>
      </c>
      <c r="E435" s="2">
        <v>6.88212758</v>
      </c>
      <c r="F435">
        <f t="shared" si="14"/>
        <v>688212758</v>
      </c>
    </row>
    <row r="436" spans="1:6">
      <c r="A436" s="1" t="s">
        <v>447</v>
      </c>
      <c r="C436">
        <f t="shared" si="13"/>
        <v>1403737528</v>
      </c>
      <c r="D436">
        <v>0.8346</v>
      </c>
      <c r="E436" s="2">
        <v>14.03737528</v>
      </c>
      <c r="F436">
        <f t="shared" si="14"/>
        <v>1403737528</v>
      </c>
    </row>
    <row r="437" spans="1:6">
      <c r="A437" s="1" t="s">
        <v>448</v>
      </c>
      <c r="C437">
        <f t="shared" si="13"/>
        <v>210237375</v>
      </c>
      <c r="D437">
        <v>0.9323</v>
      </c>
      <c r="E437" s="2">
        <v>2.10237375</v>
      </c>
      <c r="F437">
        <f t="shared" si="14"/>
        <v>210237375</v>
      </c>
    </row>
    <row r="438" spans="1:6">
      <c r="A438" s="1" t="s">
        <v>449</v>
      </c>
      <c r="C438">
        <f t="shared" si="13"/>
        <v>674390484</v>
      </c>
      <c r="D438">
        <v>0.7521</v>
      </c>
      <c r="E438" s="2">
        <v>6.74390484</v>
      </c>
      <c r="F438">
        <f t="shared" si="14"/>
        <v>674390484</v>
      </c>
    </row>
    <row r="439" spans="1:6">
      <c r="A439" s="1" t="s">
        <v>450</v>
      </c>
      <c r="C439">
        <f t="shared" si="13"/>
        <v>1144804477</v>
      </c>
      <c r="D439">
        <v>0.6455</v>
      </c>
      <c r="E439" s="2">
        <v>11.44804477</v>
      </c>
      <c r="F439">
        <f t="shared" si="14"/>
        <v>1144804477</v>
      </c>
    </row>
    <row r="440" spans="1:6">
      <c r="A440" s="1" t="s">
        <v>451</v>
      </c>
      <c r="C440">
        <f t="shared" si="13"/>
        <v>533870335</v>
      </c>
      <c r="D440">
        <v>0.2803</v>
      </c>
      <c r="E440" s="2">
        <v>5.33870335</v>
      </c>
      <c r="F440">
        <f t="shared" si="14"/>
        <v>533870335</v>
      </c>
    </row>
    <row r="441" spans="1:6">
      <c r="A441" s="1" t="s">
        <v>452</v>
      </c>
      <c r="C441">
        <f t="shared" si="13"/>
        <v>1083659206</v>
      </c>
      <c r="D441">
        <v>0.8829</v>
      </c>
      <c r="E441" s="2">
        <v>10.83659206</v>
      </c>
      <c r="F441">
        <f t="shared" si="14"/>
        <v>1083659206</v>
      </c>
    </row>
    <row r="442" spans="1:6">
      <c r="A442" s="1" t="s">
        <v>453</v>
      </c>
      <c r="C442">
        <f t="shared" si="13"/>
        <v>1764662218</v>
      </c>
      <c r="D442">
        <v>0.9098</v>
      </c>
      <c r="E442" s="2">
        <v>17.64662218</v>
      </c>
      <c r="F442">
        <f t="shared" si="14"/>
        <v>1764662218</v>
      </c>
    </row>
    <row r="443" spans="1:6">
      <c r="A443" s="1" t="s">
        <v>454</v>
      </c>
      <c r="C443">
        <f t="shared" si="13"/>
        <v>893670489</v>
      </c>
      <c r="D443">
        <v>0.8401</v>
      </c>
      <c r="E443" s="2">
        <v>8.93670489</v>
      </c>
      <c r="F443">
        <f t="shared" si="14"/>
        <v>893670489</v>
      </c>
    </row>
    <row r="444" spans="1:6">
      <c r="A444" s="1" t="s">
        <v>455</v>
      </c>
      <c r="C444">
        <f t="shared" si="13"/>
        <v>1182745552</v>
      </c>
      <c r="D444">
        <v>0.8212</v>
      </c>
      <c r="E444" s="2">
        <v>11.82745552</v>
      </c>
      <c r="F444">
        <f t="shared" si="14"/>
        <v>1182745552</v>
      </c>
    </row>
    <row r="445" spans="1:6">
      <c r="A445" s="1" t="s">
        <v>456</v>
      </c>
      <c r="C445">
        <f t="shared" si="13"/>
        <v>868000000</v>
      </c>
      <c r="D445">
        <v>0.8271</v>
      </c>
      <c r="E445" s="2">
        <v>8.68</v>
      </c>
      <c r="F445">
        <f t="shared" si="14"/>
        <v>868000000</v>
      </c>
    </row>
    <row r="446" spans="1:6">
      <c r="A446" s="1" t="s">
        <v>457</v>
      </c>
      <c r="C446">
        <f t="shared" si="13"/>
        <v>898000000</v>
      </c>
      <c r="D446">
        <v>0.7761</v>
      </c>
      <c r="E446" s="2">
        <v>8.98</v>
      </c>
      <c r="F446">
        <f t="shared" si="14"/>
        <v>898000000</v>
      </c>
    </row>
    <row r="447" spans="1:6">
      <c r="A447" s="1" t="s">
        <v>458</v>
      </c>
      <c r="C447">
        <f t="shared" si="13"/>
        <v>291000000</v>
      </c>
      <c r="D447">
        <v>0.8037</v>
      </c>
      <c r="E447" s="2">
        <v>2.91</v>
      </c>
      <c r="F447">
        <f t="shared" si="14"/>
        <v>291000000</v>
      </c>
    </row>
    <row r="448" spans="1:6">
      <c r="A448" s="1" t="s">
        <v>459</v>
      </c>
      <c r="C448">
        <f t="shared" si="13"/>
        <v>681000000</v>
      </c>
      <c r="D448">
        <v>0.7877</v>
      </c>
      <c r="E448" s="2">
        <v>6.81</v>
      </c>
      <c r="F448">
        <f t="shared" si="14"/>
        <v>681000000</v>
      </c>
    </row>
    <row r="449" spans="1:6">
      <c r="A449" s="1" t="s">
        <v>460</v>
      </c>
      <c r="C449">
        <f t="shared" si="13"/>
        <v>197000000</v>
      </c>
      <c r="D449">
        <v>0.8242</v>
      </c>
      <c r="E449" s="2">
        <v>1.97</v>
      </c>
      <c r="F449">
        <f t="shared" si="14"/>
        <v>197000000</v>
      </c>
    </row>
    <row r="450" spans="1:6">
      <c r="A450" s="1" t="s">
        <v>461</v>
      </c>
      <c r="C450">
        <f t="shared" ref="C450:C513" si="15">$E450*100000000</f>
        <v>320000000</v>
      </c>
      <c r="D450">
        <v>0.8165</v>
      </c>
      <c r="E450" s="2">
        <v>3.2</v>
      </c>
      <c r="F450">
        <f t="shared" si="14"/>
        <v>320000000</v>
      </c>
    </row>
    <row r="451" spans="1:6">
      <c r="A451" s="1" t="s">
        <v>462</v>
      </c>
      <c r="C451">
        <f t="shared" si="15"/>
        <v>302000000</v>
      </c>
      <c r="D451">
        <v>0.7651</v>
      </c>
      <c r="E451" s="2">
        <v>3.02</v>
      </c>
      <c r="F451">
        <f t="shared" si="14"/>
        <v>302000000</v>
      </c>
    </row>
    <row r="452" spans="1:6">
      <c r="A452" s="1" t="s">
        <v>463</v>
      </c>
      <c r="C452">
        <f t="shared" si="15"/>
        <v>653000000</v>
      </c>
      <c r="D452">
        <v>0.8467</v>
      </c>
      <c r="E452" s="2">
        <v>6.53</v>
      </c>
      <c r="F452">
        <f t="shared" si="14"/>
        <v>653000000</v>
      </c>
    </row>
    <row r="453" spans="1:6">
      <c r="A453" s="1" t="s">
        <v>464</v>
      </c>
      <c r="C453">
        <f t="shared" si="15"/>
        <v>630000000</v>
      </c>
      <c r="D453">
        <v>0.7477</v>
      </c>
      <c r="E453" s="2">
        <v>6.3</v>
      </c>
      <c r="F453">
        <f t="shared" si="14"/>
        <v>630000000</v>
      </c>
    </row>
    <row r="454" spans="1:6">
      <c r="A454" s="1" t="s">
        <v>465</v>
      </c>
      <c r="C454">
        <f t="shared" si="15"/>
        <v>729000000</v>
      </c>
      <c r="D454">
        <v>0.7118</v>
      </c>
      <c r="E454" s="2">
        <v>7.29</v>
      </c>
      <c r="F454">
        <f t="shared" si="14"/>
        <v>729000000</v>
      </c>
    </row>
    <row r="455" spans="1:6">
      <c r="A455" s="1" t="s">
        <v>466</v>
      </c>
      <c r="C455">
        <f t="shared" si="15"/>
        <v>608000000</v>
      </c>
      <c r="D455">
        <v>0.8321</v>
      </c>
      <c r="E455" s="2">
        <v>6.08</v>
      </c>
      <c r="F455">
        <f t="shared" si="14"/>
        <v>608000000</v>
      </c>
    </row>
    <row r="456" spans="1:6">
      <c r="A456" s="1" t="s">
        <v>467</v>
      </c>
      <c r="C456">
        <f t="shared" si="15"/>
        <v>1147000000</v>
      </c>
      <c r="D456">
        <v>0.7418</v>
      </c>
      <c r="E456" s="2">
        <v>11.47</v>
      </c>
      <c r="F456">
        <f t="shared" si="14"/>
        <v>1147000000</v>
      </c>
    </row>
    <row r="457" spans="1:6">
      <c r="A457" s="1" t="s">
        <v>468</v>
      </c>
      <c r="C457">
        <f t="shared" si="15"/>
        <v>717000000</v>
      </c>
      <c r="D457">
        <v>0.8296</v>
      </c>
      <c r="E457" s="2">
        <v>7.17</v>
      </c>
      <c r="F457">
        <f t="shared" si="14"/>
        <v>717000000</v>
      </c>
    </row>
    <row r="458" spans="1:6">
      <c r="A458" s="1" t="s">
        <v>469</v>
      </c>
      <c r="C458">
        <f t="shared" si="15"/>
        <v>866000000</v>
      </c>
      <c r="D458">
        <v>0.8708</v>
      </c>
      <c r="E458" s="2">
        <v>8.66</v>
      </c>
      <c r="F458">
        <f t="shared" si="14"/>
        <v>866000000</v>
      </c>
    </row>
    <row r="459" spans="1:6">
      <c r="A459" s="1" t="s">
        <v>470</v>
      </c>
      <c r="C459">
        <f t="shared" si="15"/>
        <v>315000000</v>
      </c>
      <c r="D459">
        <v>0.7379</v>
      </c>
      <c r="E459" s="2">
        <v>3.15</v>
      </c>
      <c r="F459">
        <f t="shared" si="14"/>
        <v>315000000</v>
      </c>
    </row>
    <row r="460" spans="1:6">
      <c r="A460" s="1" t="s">
        <v>471</v>
      </c>
      <c r="C460">
        <f t="shared" si="15"/>
        <v>267000000</v>
      </c>
      <c r="D460">
        <v>0.808</v>
      </c>
      <c r="E460" s="2">
        <v>2.67</v>
      </c>
      <c r="F460">
        <f t="shared" si="14"/>
        <v>267000000</v>
      </c>
    </row>
    <row r="461" spans="1:6">
      <c r="A461" s="1" t="s">
        <v>472</v>
      </c>
      <c r="C461">
        <f t="shared" si="15"/>
        <v>830000000</v>
      </c>
      <c r="D461">
        <v>0.8976</v>
      </c>
      <c r="E461" s="2">
        <v>8.3</v>
      </c>
      <c r="F461">
        <f t="shared" si="14"/>
        <v>830000000</v>
      </c>
    </row>
    <row r="462" spans="1:6">
      <c r="A462" s="1" t="s">
        <v>473</v>
      </c>
      <c r="C462">
        <f t="shared" si="15"/>
        <v>261000000</v>
      </c>
      <c r="D462">
        <v>0.7056</v>
      </c>
      <c r="E462" s="2">
        <v>2.61</v>
      </c>
      <c r="F462">
        <f t="shared" si="14"/>
        <v>261000000</v>
      </c>
    </row>
    <row r="463" spans="1:6">
      <c r="A463" s="1" t="s">
        <v>474</v>
      </c>
      <c r="C463">
        <f t="shared" si="15"/>
        <v>518000000</v>
      </c>
      <c r="D463">
        <v>0.7984</v>
      </c>
      <c r="E463" s="2">
        <v>5.18</v>
      </c>
      <c r="F463">
        <f t="shared" si="14"/>
        <v>518000000</v>
      </c>
    </row>
    <row r="464" spans="1:6">
      <c r="A464" s="1" t="s">
        <v>475</v>
      </c>
      <c r="C464">
        <f t="shared" si="15"/>
        <v>951000000</v>
      </c>
      <c r="D464">
        <v>0.834</v>
      </c>
      <c r="E464" s="2">
        <v>9.51</v>
      </c>
      <c r="F464">
        <f t="shared" si="14"/>
        <v>951000000</v>
      </c>
    </row>
    <row r="465" spans="1:6">
      <c r="A465" s="1" t="s">
        <v>476</v>
      </c>
      <c r="C465">
        <f t="shared" si="15"/>
        <v>148000000</v>
      </c>
      <c r="D465">
        <v>0.7571</v>
      </c>
      <c r="E465" s="2">
        <v>1.48</v>
      </c>
      <c r="F465">
        <f t="shared" si="14"/>
        <v>148000000</v>
      </c>
    </row>
    <row r="466" spans="1:6">
      <c r="A466" s="1" t="s">
        <v>477</v>
      </c>
      <c r="C466">
        <f t="shared" si="15"/>
        <v>209000000</v>
      </c>
      <c r="D466">
        <v>0.7044</v>
      </c>
      <c r="E466" s="2">
        <v>2.09</v>
      </c>
      <c r="F466">
        <f t="shared" si="14"/>
        <v>209000000</v>
      </c>
    </row>
    <row r="467" spans="1:6">
      <c r="A467" s="1" t="s">
        <v>478</v>
      </c>
      <c r="C467">
        <f t="shared" si="15"/>
        <v>518000000</v>
      </c>
      <c r="D467">
        <v>0.8331</v>
      </c>
      <c r="E467" s="2">
        <v>5.18</v>
      </c>
      <c r="F467">
        <f t="shared" si="14"/>
        <v>518000000</v>
      </c>
    </row>
    <row r="468" spans="1:6">
      <c r="A468" s="1" t="s">
        <v>479</v>
      </c>
      <c r="C468">
        <f t="shared" si="15"/>
        <v>129000000</v>
      </c>
      <c r="D468">
        <v>0.7725</v>
      </c>
      <c r="E468" s="2">
        <v>1.29</v>
      </c>
      <c r="F468">
        <f t="shared" si="14"/>
        <v>129000000</v>
      </c>
    </row>
    <row r="469" spans="1:6">
      <c r="A469" s="1" t="s">
        <v>480</v>
      </c>
      <c r="C469">
        <f t="shared" si="15"/>
        <v>760000000</v>
      </c>
      <c r="D469">
        <v>0.8416</v>
      </c>
      <c r="E469" s="2">
        <v>7.6</v>
      </c>
      <c r="F469">
        <f t="shared" si="14"/>
        <v>760000000</v>
      </c>
    </row>
    <row r="470" spans="1:6">
      <c r="A470" s="1" t="s">
        <v>481</v>
      </c>
      <c r="C470">
        <f t="shared" si="15"/>
        <v>263000000</v>
      </c>
      <c r="D470">
        <v>0.8986</v>
      </c>
      <c r="E470" s="2">
        <v>2.63</v>
      </c>
      <c r="F470">
        <f t="shared" si="14"/>
        <v>263000000</v>
      </c>
    </row>
    <row r="471" spans="1:6">
      <c r="A471" s="1" t="s">
        <v>482</v>
      </c>
      <c r="C471">
        <f t="shared" si="15"/>
        <v>986000000</v>
      </c>
      <c r="D471">
        <v>0.8176</v>
      </c>
      <c r="E471" s="2">
        <v>9.86</v>
      </c>
      <c r="F471">
        <f t="shared" si="14"/>
        <v>986000000</v>
      </c>
    </row>
    <row r="472" spans="1:6">
      <c r="A472" s="1" t="s">
        <v>483</v>
      </c>
      <c r="C472">
        <f t="shared" si="15"/>
        <v>620000000</v>
      </c>
      <c r="D472">
        <v>0.8432</v>
      </c>
      <c r="E472" s="2">
        <v>6.2</v>
      </c>
      <c r="F472">
        <f t="shared" si="14"/>
        <v>620000000</v>
      </c>
    </row>
    <row r="473" spans="1:6">
      <c r="A473" s="1" t="s">
        <v>484</v>
      </c>
      <c r="C473">
        <f t="shared" si="15"/>
        <v>423000000</v>
      </c>
      <c r="D473">
        <v>0.7148</v>
      </c>
      <c r="E473" s="2">
        <v>4.23</v>
      </c>
      <c r="F473">
        <f t="shared" si="14"/>
        <v>423000000</v>
      </c>
    </row>
    <row r="474" spans="1:6">
      <c r="A474" s="1" t="s">
        <v>485</v>
      </c>
      <c r="C474">
        <f t="shared" si="15"/>
        <v>440000000</v>
      </c>
      <c r="D474">
        <v>0.8951</v>
      </c>
      <c r="E474" s="2">
        <v>4.4</v>
      </c>
      <c r="F474">
        <f t="shared" si="14"/>
        <v>440000000</v>
      </c>
    </row>
    <row r="475" spans="1:6">
      <c r="A475" s="1" t="s">
        <v>486</v>
      </c>
      <c r="C475">
        <f t="shared" si="15"/>
        <v>617000000</v>
      </c>
      <c r="D475">
        <v>0.7117</v>
      </c>
      <c r="E475" s="2">
        <v>6.17</v>
      </c>
      <c r="F475">
        <f t="shared" si="14"/>
        <v>617000000</v>
      </c>
    </row>
    <row r="476" spans="1:6">
      <c r="A476" s="1" t="s">
        <v>487</v>
      </c>
      <c r="C476">
        <f t="shared" si="15"/>
        <v>350000000</v>
      </c>
      <c r="D476">
        <v>0.8503</v>
      </c>
      <c r="E476" s="2">
        <v>3.5</v>
      </c>
      <c r="F476">
        <f t="shared" si="14"/>
        <v>350000000</v>
      </c>
    </row>
    <row r="477" spans="1:6">
      <c r="A477" s="1" t="s">
        <v>488</v>
      </c>
      <c r="C477">
        <f t="shared" si="15"/>
        <v>267000000</v>
      </c>
      <c r="D477">
        <v>0.8715</v>
      </c>
      <c r="E477" s="2">
        <v>2.67</v>
      </c>
      <c r="F477">
        <f t="shared" si="14"/>
        <v>267000000</v>
      </c>
    </row>
    <row r="478" spans="1:6">
      <c r="A478" s="1" t="s">
        <v>489</v>
      </c>
      <c r="C478">
        <f t="shared" si="15"/>
        <v>809000000</v>
      </c>
      <c r="D478">
        <v>0.7189</v>
      </c>
      <c r="E478" s="2">
        <v>8.09</v>
      </c>
      <c r="F478">
        <f t="shared" si="14"/>
        <v>809000000</v>
      </c>
    </row>
    <row r="479" spans="1:6">
      <c r="A479" s="1" t="s">
        <v>490</v>
      </c>
      <c r="C479">
        <f t="shared" si="15"/>
        <v>632000000</v>
      </c>
      <c r="D479">
        <v>0.8366</v>
      </c>
      <c r="E479" s="2">
        <v>6.32</v>
      </c>
      <c r="F479">
        <f t="shared" si="14"/>
        <v>632000000</v>
      </c>
    </row>
    <row r="480" spans="1:6">
      <c r="A480" s="1" t="s">
        <v>491</v>
      </c>
      <c r="C480">
        <f t="shared" si="15"/>
        <v>743000000</v>
      </c>
      <c r="D480">
        <v>0.8928</v>
      </c>
      <c r="E480" s="2">
        <v>7.43</v>
      </c>
      <c r="F480">
        <f t="shared" si="14"/>
        <v>743000000</v>
      </c>
    </row>
    <row r="481" spans="1:6">
      <c r="A481" s="1" t="s">
        <v>492</v>
      </c>
      <c r="C481">
        <f t="shared" si="15"/>
        <v>1190000000</v>
      </c>
      <c r="D481">
        <v>0.722</v>
      </c>
      <c r="E481" s="2">
        <v>11.9</v>
      </c>
      <c r="F481">
        <f t="shared" ref="F481:F544" si="16">$E481*100000000</f>
        <v>1190000000</v>
      </c>
    </row>
    <row r="482" spans="1:6">
      <c r="A482" s="1" t="s">
        <v>493</v>
      </c>
      <c r="C482">
        <f t="shared" si="15"/>
        <v>979000000</v>
      </c>
      <c r="D482">
        <v>0.7986</v>
      </c>
      <c r="E482" s="2">
        <v>9.79</v>
      </c>
      <c r="F482">
        <f t="shared" si="16"/>
        <v>979000000</v>
      </c>
    </row>
    <row r="483" spans="1:6">
      <c r="A483" s="1" t="s">
        <v>494</v>
      </c>
      <c r="C483">
        <f t="shared" si="15"/>
        <v>979000000</v>
      </c>
      <c r="D483">
        <v>0.7627</v>
      </c>
      <c r="E483" s="2">
        <v>9.79</v>
      </c>
      <c r="F483">
        <f t="shared" si="16"/>
        <v>979000000</v>
      </c>
    </row>
    <row r="484" spans="1:6">
      <c r="A484" s="1" t="s">
        <v>495</v>
      </c>
      <c r="C484">
        <f t="shared" si="15"/>
        <v>166000000</v>
      </c>
      <c r="D484">
        <v>0.8724</v>
      </c>
      <c r="E484" s="2">
        <v>1.66</v>
      </c>
      <c r="F484">
        <f t="shared" si="16"/>
        <v>166000000</v>
      </c>
    </row>
    <row r="485" spans="1:6">
      <c r="A485" s="1" t="s">
        <v>496</v>
      </c>
      <c r="C485">
        <f t="shared" si="15"/>
        <v>401000000</v>
      </c>
      <c r="D485">
        <v>0.8252</v>
      </c>
      <c r="E485" s="2">
        <v>4.01</v>
      </c>
      <c r="F485">
        <f t="shared" si="16"/>
        <v>401000000</v>
      </c>
    </row>
    <row r="486" spans="1:6">
      <c r="A486" s="1" t="s">
        <v>497</v>
      </c>
      <c r="C486">
        <f t="shared" si="15"/>
        <v>578000000</v>
      </c>
      <c r="D486">
        <v>0.7063</v>
      </c>
      <c r="E486" s="2">
        <v>5.78</v>
      </c>
      <c r="F486">
        <f t="shared" si="16"/>
        <v>578000000</v>
      </c>
    </row>
    <row r="487" spans="1:6">
      <c r="A487" s="1" t="s">
        <v>498</v>
      </c>
      <c r="C487">
        <f t="shared" si="15"/>
        <v>1070000000</v>
      </c>
      <c r="D487">
        <v>0.7403</v>
      </c>
      <c r="E487" s="2">
        <v>10.7</v>
      </c>
      <c r="F487">
        <f t="shared" si="16"/>
        <v>1070000000</v>
      </c>
    </row>
    <row r="488" spans="1:6">
      <c r="A488" s="1" t="s">
        <v>499</v>
      </c>
      <c r="C488">
        <f t="shared" si="15"/>
        <v>1065000000</v>
      </c>
      <c r="D488">
        <v>0.8061</v>
      </c>
      <c r="E488" s="2">
        <v>10.65</v>
      </c>
      <c r="F488">
        <f t="shared" si="16"/>
        <v>1065000000</v>
      </c>
    </row>
    <row r="489" spans="1:6">
      <c r="A489" s="1" t="s">
        <v>500</v>
      </c>
      <c r="C489">
        <f t="shared" si="15"/>
        <v>1030000000</v>
      </c>
      <c r="D489">
        <v>0.8754</v>
      </c>
      <c r="E489" s="2">
        <v>10.3</v>
      </c>
      <c r="F489">
        <f t="shared" si="16"/>
        <v>1030000000</v>
      </c>
    </row>
    <row r="490" spans="1:6">
      <c r="A490" s="1" t="s">
        <v>501</v>
      </c>
      <c r="C490">
        <f t="shared" si="15"/>
        <v>1026000000</v>
      </c>
      <c r="D490">
        <v>0.8218</v>
      </c>
      <c r="E490" s="2">
        <v>10.26</v>
      </c>
      <c r="F490">
        <f t="shared" si="16"/>
        <v>1026000000</v>
      </c>
    </row>
    <row r="491" spans="1:6">
      <c r="A491" s="1" t="s">
        <v>502</v>
      </c>
      <c r="C491">
        <f t="shared" si="15"/>
        <v>350000000</v>
      </c>
      <c r="D491">
        <v>0.8341</v>
      </c>
      <c r="E491" s="2">
        <v>3.5</v>
      </c>
      <c r="F491">
        <f t="shared" si="16"/>
        <v>350000000</v>
      </c>
    </row>
    <row r="492" spans="1:6">
      <c r="A492" s="1" t="s">
        <v>503</v>
      </c>
      <c r="C492">
        <f t="shared" si="15"/>
        <v>1179000000</v>
      </c>
      <c r="D492">
        <v>0.7401</v>
      </c>
      <c r="E492" s="2">
        <v>11.79</v>
      </c>
      <c r="F492">
        <f t="shared" si="16"/>
        <v>1179000000</v>
      </c>
    </row>
    <row r="493" spans="1:6">
      <c r="A493" s="1" t="s">
        <v>504</v>
      </c>
      <c r="C493">
        <f t="shared" si="15"/>
        <v>488000000</v>
      </c>
      <c r="D493">
        <v>0.8032</v>
      </c>
      <c r="E493" s="2">
        <v>4.88</v>
      </c>
      <c r="F493">
        <f t="shared" si="16"/>
        <v>488000000</v>
      </c>
    </row>
    <row r="494" spans="1:6">
      <c r="A494" s="1" t="s">
        <v>505</v>
      </c>
      <c r="C494">
        <f t="shared" si="15"/>
        <v>214000000</v>
      </c>
      <c r="D494">
        <v>0.8333</v>
      </c>
      <c r="E494" s="2">
        <v>2.14</v>
      </c>
      <c r="F494">
        <f t="shared" si="16"/>
        <v>214000000</v>
      </c>
    </row>
    <row r="495" spans="1:6">
      <c r="A495" s="1" t="s">
        <v>506</v>
      </c>
      <c r="C495">
        <f t="shared" si="15"/>
        <v>863000000</v>
      </c>
      <c r="D495">
        <v>0.8972</v>
      </c>
      <c r="E495" s="2">
        <v>8.63</v>
      </c>
      <c r="F495">
        <f t="shared" si="16"/>
        <v>863000000</v>
      </c>
    </row>
    <row r="496" spans="1:6">
      <c r="A496" s="1" t="s">
        <v>507</v>
      </c>
      <c r="C496">
        <f t="shared" si="15"/>
        <v>210000000</v>
      </c>
      <c r="D496">
        <v>0.8337</v>
      </c>
      <c r="E496" s="2">
        <v>2.1</v>
      </c>
      <c r="F496">
        <f t="shared" si="16"/>
        <v>210000000</v>
      </c>
    </row>
    <row r="497" spans="1:6">
      <c r="A497" s="1" t="s">
        <v>508</v>
      </c>
      <c r="C497">
        <f t="shared" si="15"/>
        <v>941000000</v>
      </c>
      <c r="D497">
        <v>0.8063</v>
      </c>
      <c r="E497" s="2">
        <v>9.41</v>
      </c>
      <c r="F497">
        <f t="shared" si="16"/>
        <v>941000000</v>
      </c>
    </row>
    <row r="498" spans="1:6">
      <c r="A498" s="1" t="s">
        <v>509</v>
      </c>
      <c r="C498">
        <f t="shared" si="15"/>
        <v>585000000</v>
      </c>
      <c r="D498">
        <v>0.8276</v>
      </c>
      <c r="E498" s="2">
        <v>5.85</v>
      </c>
      <c r="F498">
        <f t="shared" si="16"/>
        <v>585000000</v>
      </c>
    </row>
    <row r="499" spans="1:6">
      <c r="A499" s="1" t="s">
        <v>510</v>
      </c>
      <c r="C499">
        <f t="shared" si="15"/>
        <v>1004000000</v>
      </c>
      <c r="D499">
        <v>0.8797</v>
      </c>
      <c r="E499" s="2">
        <v>10.04</v>
      </c>
      <c r="F499">
        <f t="shared" si="16"/>
        <v>1004000000</v>
      </c>
    </row>
    <row r="500" spans="1:6">
      <c r="A500" s="1" t="s">
        <v>511</v>
      </c>
      <c r="C500">
        <f t="shared" si="15"/>
        <v>1189000000</v>
      </c>
      <c r="D500">
        <v>0.8416</v>
      </c>
      <c r="E500" s="2">
        <v>11.89</v>
      </c>
      <c r="F500">
        <f t="shared" si="16"/>
        <v>1189000000</v>
      </c>
    </row>
    <row r="501" spans="1:6">
      <c r="A501" s="1" t="s">
        <v>512</v>
      </c>
      <c r="C501">
        <f t="shared" si="15"/>
        <v>767000000</v>
      </c>
      <c r="D501">
        <v>0.7472</v>
      </c>
      <c r="E501" s="2">
        <v>7.67</v>
      </c>
      <c r="F501">
        <f t="shared" si="16"/>
        <v>767000000</v>
      </c>
    </row>
    <row r="502" spans="1:6">
      <c r="A502" s="1" t="s">
        <v>513</v>
      </c>
      <c r="C502">
        <f t="shared" si="15"/>
        <v>1063000000</v>
      </c>
      <c r="D502">
        <v>0.7639</v>
      </c>
      <c r="E502" s="2">
        <v>10.63</v>
      </c>
      <c r="F502">
        <f t="shared" si="16"/>
        <v>1063000000</v>
      </c>
    </row>
    <row r="503" spans="1:6">
      <c r="A503" s="1" t="s">
        <v>514</v>
      </c>
      <c r="C503">
        <f t="shared" si="15"/>
        <v>775000000</v>
      </c>
      <c r="D503">
        <v>0.8282</v>
      </c>
      <c r="E503" s="2">
        <v>7.75</v>
      </c>
      <c r="F503">
        <f t="shared" si="16"/>
        <v>775000000</v>
      </c>
    </row>
    <row r="504" spans="1:6">
      <c r="A504" s="1" t="s">
        <v>515</v>
      </c>
      <c r="C504">
        <f t="shared" si="15"/>
        <v>703000000</v>
      </c>
      <c r="D504">
        <v>0.7288</v>
      </c>
      <c r="E504" s="2">
        <v>7.03</v>
      </c>
      <c r="F504">
        <f t="shared" si="16"/>
        <v>703000000</v>
      </c>
    </row>
    <row r="505" spans="1:6">
      <c r="A505" s="1" t="s">
        <v>516</v>
      </c>
      <c r="C505">
        <f t="shared" si="15"/>
        <v>263000000</v>
      </c>
      <c r="D505">
        <v>0.7417</v>
      </c>
      <c r="E505" s="2">
        <v>2.63</v>
      </c>
      <c r="F505">
        <f t="shared" si="16"/>
        <v>263000000</v>
      </c>
    </row>
    <row r="506" spans="1:6">
      <c r="A506" s="1" t="s">
        <v>517</v>
      </c>
      <c r="C506">
        <f t="shared" si="15"/>
        <v>628000000</v>
      </c>
      <c r="D506">
        <v>0.7714</v>
      </c>
      <c r="E506" s="2">
        <v>6.28</v>
      </c>
      <c r="F506">
        <f t="shared" si="16"/>
        <v>628000000</v>
      </c>
    </row>
    <row r="507" spans="1:6">
      <c r="A507" s="1" t="s">
        <v>518</v>
      </c>
      <c r="C507">
        <f t="shared" si="15"/>
        <v>397000000</v>
      </c>
      <c r="D507">
        <v>0.8767</v>
      </c>
      <c r="E507" s="2">
        <v>3.97</v>
      </c>
      <c r="F507">
        <f t="shared" si="16"/>
        <v>397000000</v>
      </c>
    </row>
    <row r="508" spans="1:6">
      <c r="A508" s="1" t="s">
        <v>519</v>
      </c>
      <c r="C508">
        <f t="shared" si="15"/>
        <v>588000000</v>
      </c>
      <c r="D508">
        <v>0.8512</v>
      </c>
      <c r="E508" s="2">
        <v>5.88</v>
      </c>
      <c r="F508">
        <f t="shared" si="16"/>
        <v>588000000</v>
      </c>
    </row>
    <row r="509" spans="1:6">
      <c r="A509" s="1" t="s">
        <v>520</v>
      </c>
      <c r="C509">
        <f t="shared" si="15"/>
        <v>531000000</v>
      </c>
      <c r="D509">
        <v>0.77</v>
      </c>
      <c r="E509" s="2">
        <v>5.31</v>
      </c>
      <c r="F509">
        <f t="shared" si="16"/>
        <v>531000000</v>
      </c>
    </row>
    <row r="510" spans="1:6">
      <c r="A510" s="1" t="s">
        <v>521</v>
      </c>
      <c r="C510">
        <f t="shared" si="15"/>
        <v>1196000000</v>
      </c>
      <c r="D510">
        <v>0.8205</v>
      </c>
      <c r="E510" s="2">
        <v>11.96</v>
      </c>
      <c r="F510">
        <f t="shared" si="16"/>
        <v>1196000000</v>
      </c>
    </row>
    <row r="511" spans="1:6">
      <c r="A511" s="1" t="s">
        <v>522</v>
      </c>
      <c r="C511">
        <f t="shared" si="15"/>
        <v>1071000000</v>
      </c>
      <c r="D511">
        <v>0.7146</v>
      </c>
      <c r="E511" s="2">
        <v>10.71</v>
      </c>
      <c r="F511">
        <f t="shared" si="16"/>
        <v>1071000000</v>
      </c>
    </row>
    <row r="512" spans="1:6">
      <c r="A512" s="1" t="s">
        <v>523</v>
      </c>
      <c r="C512">
        <f t="shared" si="15"/>
        <v>1122000000</v>
      </c>
      <c r="D512">
        <v>0.7276</v>
      </c>
      <c r="E512" s="2">
        <v>11.22</v>
      </c>
      <c r="F512">
        <f t="shared" si="16"/>
        <v>1122000000</v>
      </c>
    </row>
    <row r="513" spans="1:6">
      <c r="A513" s="1" t="s">
        <v>524</v>
      </c>
      <c r="C513">
        <f t="shared" si="15"/>
        <v>956000000</v>
      </c>
      <c r="D513">
        <v>0.8115</v>
      </c>
      <c r="E513" s="2">
        <v>9.56</v>
      </c>
      <c r="F513">
        <f t="shared" si="16"/>
        <v>956000000</v>
      </c>
    </row>
    <row r="514" spans="1:6">
      <c r="A514" s="1" t="s">
        <v>525</v>
      </c>
      <c r="C514">
        <f t="shared" ref="C514:C571" si="17">$E514*100000000</f>
        <v>754000000</v>
      </c>
      <c r="D514">
        <v>0.8691</v>
      </c>
      <c r="E514" s="2">
        <v>7.54</v>
      </c>
      <c r="F514">
        <f t="shared" si="16"/>
        <v>754000000</v>
      </c>
    </row>
    <row r="515" spans="1:6">
      <c r="A515" s="1" t="s">
        <v>526</v>
      </c>
      <c r="C515">
        <f t="shared" si="17"/>
        <v>632000000</v>
      </c>
      <c r="D515">
        <v>0.8974</v>
      </c>
      <c r="E515" s="2">
        <v>6.32</v>
      </c>
      <c r="F515">
        <f t="shared" si="16"/>
        <v>632000000</v>
      </c>
    </row>
    <row r="516" spans="1:6">
      <c r="A516" s="1" t="s">
        <v>527</v>
      </c>
      <c r="C516">
        <f t="shared" si="17"/>
        <v>189000000</v>
      </c>
      <c r="D516">
        <v>0.8904</v>
      </c>
      <c r="E516" s="2">
        <v>1.89</v>
      </c>
      <c r="F516">
        <f t="shared" si="16"/>
        <v>189000000</v>
      </c>
    </row>
    <row r="517" spans="1:6">
      <c r="A517" s="1" t="s">
        <v>528</v>
      </c>
      <c r="C517">
        <f t="shared" si="17"/>
        <v>242000000</v>
      </c>
      <c r="D517">
        <v>0.8291</v>
      </c>
      <c r="E517" s="2">
        <v>2.42</v>
      </c>
      <c r="F517">
        <f t="shared" si="16"/>
        <v>242000000</v>
      </c>
    </row>
    <row r="518" spans="1:6">
      <c r="A518" s="1" t="s">
        <v>529</v>
      </c>
      <c r="C518">
        <f t="shared" si="17"/>
        <v>635000000</v>
      </c>
      <c r="D518">
        <v>0.8474</v>
      </c>
      <c r="E518" s="2">
        <v>6.35</v>
      </c>
      <c r="F518">
        <f t="shared" si="16"/>
        <v>635000000</v>
      </c>
    </row>
    <row r="519" spans="1:6">
      <c r="A519" s="1" t="s">
        <v>530</v>
      </c>
      <c r="C519">
        <f t="shared" si="17"/>
        <v>641000000</v>
      </c>
      <c r="D519">
        <v>0.7089</v>
      </c>
      <c r="E519" s="2">
        <v>6.41</v>
      </c>
      <c r="F519">
        <f t="shared" si="16"/>
        <v>641000000</v>
      </c>
    </row>
    <row r="520" spans="1:6">
      <c r="A520" s="1" t="s">
        <v>531</v>
      </c>
      <c r="C520">
        <f t="shared" si="17"/>
        <v>597000000</v>
      </c>
      <c r="D520">
        <v>0.8941</v>
      </c>
      <c r="E520" s="2">
        <v>5.97</v>
      </c>
      <c r="F520">
        <f t="shared" si="16"/>
        <v>597000000</v>
      </c>
    </row>
    <row r="521" spans="1:6">
      <c r="A521" s="1" t="s">
        <v>532</v>
      </c>
      <c r="C521">
        <f t="shared" si="17"/>
        <v>397000000</v>
      </c>
      <c r="D521">
        <v>0.8292</v>
      </c>
      <c r="E521" s="2">
        <v>3.97</v>
      </c>
      <c r="F521">
        <f t="shared" si="16"/>
        <v>397000000</v>
      </c>
    </row>
    <row r="522" spans="1:6">
      <c r="A522" s="1" t="s">
        <v>533</v>
      </c>
      <c r="C522">
        <f t="shared" si="17"/>
        <v>866000000</v>
      </c>
      <c r="D522">
        <v>0.7867</v>
      </c>
      <c r="E522" s="2">
        <v>8.66</v>
      </c>
      <c r="F522">
        <f t="shared" si="16"/>
        <v>866000000</v>
      </c>
    </row>
    <row r="523" spans="1:6">
      <c r="A523" s="1" t="s">
        <v>534</v>
      </c>
      <c r="C523">
        <f t="shared" si="17"/>
        <v>252000000</v>
      </c>
      <c r="D523">
        <v>0.8219</v>
      </c>
      <c r="E523" s="2">
        <v>2.52</v>
      </c>
      <c r="F523">
        <f t="shared" si="16"/>
        <v>252000000</v>
      </c>
    </row>
    <row r="524" spans="1:6">
      <c r="A524" s="1" t="s">
        <v>535</v>
      </c>
      <c r="C524">
        <f t="shared" si="17"/>
        <v>1041000000</v>
      </c>
      <c r="D524">
        <v>0.8634</v>
      </c>
      <c r="E524" s="2">
        <v>10.41</v>
      </c>
      <c r="F524">
        <f t="shared" si="16"/>
        <v>1041000000</v>
      </c>
    </row>
    <row r="525" spans="1:6">
      <c r="A525" s="1" t="s">
        <v>536</v>
      </c>
      <c r="C525">
        <f t="shared" si="17"/>
        <v>613000000</v>
      </c>
      <c r="D525">
        <v>0.7331</v>
      </c>
      <c r="E525" s="2">
        <v>6.13</v>
      </c>
      <c r="F525">
        <f t="shared" si="16"/>
        <v>613000000</v>
      </c>
    </row>
    <row r="526" spans="1:6">
      <c r="A526" s="1" t="s">
        <v>537</v>
      </c>
      <c r="C526">
        <f t="shared" si="17"/>
        <v>667000000</v>
      </c>
      <c r="D526">
        <v>0.8932</v>
      </c>
      <c r="E526" s="2">
        <v>6.67</v>
      </c>
      <c r="F526">
        <f t="shared" si="16"/>
        <v>667000000</v>
      </c>
    </row>
    <row r="527" spans="1:6">
      <c r="A527" s="1" t="s">
        <v>538</v>
      </c>
      <c r="C527">
        <f t="shared" si="17"/>
        <v>148000000</v>
      </c>
      <c r="D527">
        <v>0.7599</v>
      </c>
      <c r="E527" s="2">
        <v>1.48</v>
      </c>
      <c r="F527">
        <f t="shared" si="16"/>
        <v>148000000</v>
      </c>
    </row>
    <row r="528" spans="1:6">
      <c r="A528" s="1" t="s">
        <v>539</v>
      </c>
      <c r="C528">
        <f t="shared" si="17"/>
        <v>765000000</v>
      </c>
      <c r="D528">
        <v>0.7599</v>
      </c>
      <c r="E528" s="2">
        <v>7.65</v>
      </c>
      <c r="F528">
        <f t="shared" si="16"/>
        <v>765000000</v>
      </c>
    </row>
    <row r="529" spans="1:6">
      <c r="A529" s="1" t="s">
        <v>540</v>
      </c>
      <c r="C529">
        <f t="shared" si="17"/>
        <v>803000000</v>
      </c>
      <c r="D529">
        <v>0.7395</v>
      </c>
      <c r="E529" s="2">
        <v>8.03</v>
      </c>
      <c r="F529">
        <f t="shared" si="16"/>
        <v>803000000</v>
      </c>
    </row>
    <row r="530" spans="1:6">
      <c r="A530" s="1" t="s">
        <v>541</v>
      </c>
      <c r="C530">
        <f t="shared" si="17"/>
        <v>1174000000</v>
      </c>
      <c r="D530">
        <v>0.8652</v>
      </c>
      <c r="E530" s="2">
        <v>11.74</v>
      </c>
      <c r="F530">
        <f t="shared" si="16"/>
        <v>1174000000</v>
      </c>
    </row>
    <row r="531" spans="1:6">
      <c r="A531" s="1" t="s">
        <v>542</v>
      </c>
      <c r="C531">
        <f t="shared" si="17"/>
        <v>165000000</v>
      </c>
      <c r="D531">
        <v>0.8204</v>
      </c>
      <c r="E531" s="2">
        <v>1.65</v>
      </c>
      <c r="F531">
        <f t="shared" si="16"/>
        <v>165000000</v>
      </c>
    </row>
    <row r="532" spans="1:6">
      <c r="A532" s="1" t="s">
        <v>543</v>
      </c>
      <c r="C532">
        <f t="shared" si="17"/>
        <v>579000000</v>
      </c>
      <c r="D532">
        <v>0.7487</v>
      </c>
      <c r="E532" s="2">
        <v>5.79</v>
      </c>
      <c r="F532">
        <f t="shared" si="16"/>
        <v>579000000</v>
      </c>
    </row>
    <row r="533" spans="1:6">
      <c r="A533" s="1" t="s">
        <v>544</v>
      </c>
      <c r="C533">
        <f t="shared" si="17"/>
        <v>215000000</v>
      </c>
      <c r="D533">
        <v>0.7964</v>
      </c>
      <c r="E533" s="2">
        <v>2.15</v>
      </c>
      <c r="F533">
        <f t="shared" si="16"/>
        <v>215000000</v>
      </c>
    </row>
    <row r="534" spans="1:6">
      <c r="A534" s="1" t="s">
        <v>545</v>
      </c>
      <c r="C534">
        <f t="shared" si="17"/>
        <v>1099000000</v>
      </c>
      <c r="D534">
        <v>0.8162</v>
      </c>
      <c r="E534" s="2">
        <v>10.99</v>
      </c>
      <c r="F534">
        <f t="shared" si="16"/>
        <v>1099000000</v>
      </c>
    </row>
    <row r="535" spans="1:6">
      <c r="A535" s="1" t="s">
        <v>546</v>
      </c>
      <c r="C535">
        <f t="shared" si="17"/>
        <v>631000000</v>
      </c>
      <c r="D535">
        <v>0.7685</v>
      </c>
      <c r="E535" s="2">
        <v>6.31</v>
      </c>
      <c r="F535">
        <f t="shared" si="16"/>
        <v>631000000</v>
      </c>
    </row>
    <row r="536" spans="1:6">
      <c r="A536" s="1" t="s">
        <v>547</v>
      </c>
      <c r="C536">
        <f t="shared" si="17"/>
        <v>1070000000</v>
      </c>
      <c r="D536">
        <v>0.7063</v>
      </c>
      <c r="E536" s="2">
        <v>10.7</v>
      </c>
      <c r="F536">
        <f t="shared" si="16"/>
        <v>1070000000</v>
      </c>
    </row>
    <row r="537" spans="1:6">
      <c r="A537" s="1" t="s">
        <v>548</v>
      </c>
      <c r="C537">
        <f t="shared" si="17"/>
        <v>865000000</v>
      </c>
      <c r="D537">
        <v>0.8051</v>
      </c>
      <c r="E537" s="2">
        <v>8.65</v>
      </c>
      <c r="F537">
        <f t="shared" si="16"/>
        <v>865000000</v>
      </c>
    </row>
    <row r="538" spans="1:6">
      <c r="A538" s="1" t="s">
        <v>549</v>
      </c>
      <c r="C538">
        <f t="shared" si="17"/>
        <v>511000000</v>
      </c>
      <c r="D538">
        <v>0.8762</v>
      </c>
      <c r="E538" s="2">
        <v>5.11</v>
      </c>
      <c r="F538">
        <f t="shared" si="16"/>
        <v>511000000</v>
      </c>
    </row>
    <row r="539" spans="1:6">
      <c r="A539" s="1" t="s">
        <v>550</v>
      </c>
      <c r="C539">
        <f t="shared" si="17"/>
        <v>1174000000</v>
      </c>
      <c r="D539">
        <v>0.8174</v>
      </c>
      <c r="E539" s="2">
        <v>11.74</v>
      </c>
      <c r="F539">
        <f t="shared" si="16"/>
        <v>1174000000</v>
      </c>
    </row>
    <row r="540" spans="1:6">
      <c r="A540" s="1" t="s">
        <v>551</v>
      </c>
      <c r="C540">
        <f t="shared" si="17"/>
        <v>470000000</v>
      </c>
      <c r="D540">
        <v>0.7621</v>
      </c>
      <c r="E540" s="2">
        <v>4.7</v>
      </c>
      <c r="F540">
        <f t="shared" si="16"/>
        <v>470000000</v>
      </c>
    </row>
    <row r="541" spans="1:6">
      <c r="A541" s="1" t="s">
        <v>552</v>
      </c>
      <c r="C541">
        <f t="shared" si="17"/>
        <v>603000000</v>
      </c>
      <c r="D541">
        <v>0.8219</v>
      </c>
      <c r="E541" s="2">
        <v>6.03</v>
      </c>
      <c r="F541">
        <f t="shared" si="16"/>
        <v>603000000</v>
      </c>
    </row>
    <row r="542" spans="1:6">
      <c r="A542" s="1" t="s">
        <v>553</v>
      </c>
      <c r="C542">
        <f t="shared" si="17"/>
        <v>376000000</v>
      </c>
      <c r="D542">
        <v>0.773</v>
      </c>
      <c r="E542" s="2">
        <v>3.76</v>
      </c>
      <c r="F542">
        <f t="shared" si="16"/>
        <v>376000000</v>
      </c>
    </row>
    <row r="543" spans="1:6">
      <c r="A543" s="1" t="s">
        <v>554</v>
      </c>
      <c r="C543">
        <f t="shared" si="17"/>
        <v>930000000</v>
      </c>
      <c r="D543">
        <v>0.7528</v>
      </c>
      <c r="E543" s="2">
        <v>9.3</v>
      </c>
      <c r="F543">
        <f t="shared" si="16"/>
        <v>930000000</v>
      </c>
    </row>
    <row r="544" spans="1:6">
      <c r="A544" s="1" t="s">
        <v>555</v>
      </c>
      <c r="C544">
        <f t="shared" si="17"/>
        <v>1064000000</v>
      </c>
      <c r="D544">
        <v>0.8346</v>
      </c>
      <c r="E544" s="2">
        <v>10.64</v>
      </c>
      <c r="F544">
        <f t="shared" si="16"/>
        <v>1064000000</v>
      </c>
    </row>
    <row r="545" spans="1:6">
      <c r="A545" s="1" t="s">
        <v>556</v>
      </c>
      <c r="C545">
        <f t="shared" si="17"/>
        <v>1147000000</v>
      </c>
      <c r="D545">
        <v>0.7862</v>
      </c>
      <c r="E545" s="2">
        <v>11.47</v>
      </c>
      <c r="F545">
        <f t="shared" ref="F545:F571" si="18">$E545*100000000</f>
        <v>1147000000</v>
      </c>
    </row>
    <row r="546" spans="1:6">
      <c r="A546" s="1" t="s">
        <v>557</v>
      </c>
      <c r="C546">
        <f t="shared" si="17"/>
        <v>1192000000</v>
      </c>
      <c r="D546">
        <v>0.8647</v>
      </c>
      <c r="E546" s="2">
        <v>11.92</v>
      </c>
      <c r="F546">
        <f t="shared" si="18"/>
        <v>1192000000</v>
      </c>
    </row>
    <row r="547" spans="1:6">
      <c r="A547" s="1" t="s">
        <v>558</v>
      </c>
      <c r="C547">
        <f t="shared" si="17"/>
        <v>977000000</v>
      </c>
      <c r="D547">
        <v>0.7267</v>
      </c>
      <c r="E547" s="2">
        <v>9.77</v>
      </c>
      <c r="F547">
        <f t="shared" si="18"/>
        <v>977000000</v>
      </c>
    </row>
    <row r="548" spans="1:6">
      <c r="A548" s="1" t="s">
        <v>559</v>
      </c>
      <c r="C548">
        <f t="shared" si="17"/>
        <v>894000000</v>
      </c>
      <c r="D548">
        <v>0.8373</v>
      </c>
      <c r="E548" s="2">
        <v>8.94</v>
      </c>
      <c r="F548">
        <f t="shared" si="18"/>
        <v>894000000</v>
      </c>
    </row>
    <row r="549" spans="1:6">
      <c r="A549" s="1" t="s">
        <v>560</v>
      </c>
      <c r="C549">
        <f t="shared" si="17"/>
        <v>1080000000</v>
      </c>
      <c r="D549">
        <v>0.8765</v>
      </c>
      <c r="E549" s="2">
        <v>10.8</v>
      </c>
      <c r="F549">
        <f t="shared" si="18"/>
        <v>1080000000</v>
      </c>
    </row>
    <row r="550" spans="1:6">
      <c r="A550" s="1" t="s">
        <v>561</v>
      </c>
      <c r="C550">
        <f t="shared" si="17"/>
        <v>817000000</v>
      </c>
      <c r="D550">
        <v>0.7235</v>
      </c>
      <c r="E550" s="2">
        <v>8.17</v>
      </c>
      <c r="F550">
        <f t="shared" si="18"/>
        <v>817000000</v>
      </c>
    </row>
    <row r="551" spans="1:6">
      <c r="A551" s="1" t="s">
        <v>562</v>
      </c>
      <c r="C551">
        <f t="shared" si="17"/>
        <v>195000000</v>
      </c>
      <c r="D551">
        <v>0.8806</v>
      </c>
      <c r="E551" s="2">
        <v>1.95</v>
      </c>
      <c r="F551">
        <f t="shared" si="18"/>
        <v>195000000</v>
      </c>
    </row>
    <row r="552" spans="1:6">
      <c r="A552" s="1" t="s">
        <v>563</v>
      </c>
      <c r="C552">
        <f t="shared" si="17"/>
        <v>629000000</v>
      </c>
      <c r="D552">
        <v>0.7144</v>
      </c>
      <c r="E552" s="2">
        <v>6.29</v>
      </c>
      <c r="F552">
        <f t="shared" si="18"/>
        <v>629000000</v>
      </c>
    </row>
    <row r="553" spans="1:6">
      <c r="A553" s="1" t="s">
        <v>564</v>
      </c>
      <c r="C553">
        <f t="shared" si="17"/>
        <v>751000000</v>
      </c>
      <c r="D553">
        <v>0.8814</v>
      </c>
      <c r="E553" s="2">
        <v>7.51</v>
      </c>
      <c r="F553">
        <f t="shared" si="18"/>
        <v>751000000</v>
      </c>
    </row>
    <row r="554" spans="1:6">
      <c r="A554" s="1" t="s">
        <v>565</v>
      </c>
      <c r="C554">
        <f t="shared" si="17"/>
        <v>965000000</v>
      </c>
      <c r="D554">
        <v>0.7587</v>
      </c>
      <c r="E554" s="2">
        <v>9.65</v>
      </c>
      <c r="F554">
        <f t="shared" si="18"/>
        <v>965000000</v>
      </c>
    </row>
    <row r="555" spans="1:6">
      <c r="A555" s="1" t="s">
        <v>566</v>
      </c>
      <c r="C555">
        <f t="shared" si="17"/>
        <v>1019000000</v>
      </c>
      <c r="D555">
        <v>0.8692</v>
      </c>
      <c r="E555" s="2">
        <v>10.19</v>
      </c>
      <c r="F555">
        <f t="shared" si="18"/>
        <v>1019000000</v>
      </c>
    </row>
    <row r="556" spans="1:6">
      <c r="A556" s="1" t="s">
        <v>567</v>
      </c>
      <c r="C556">
        <f t="shared" si="17"/>
        <v>286000000</v>
      </c>
      <c r="D556">
        <v>0.7986</v>
      </c>
      <c r="E556" s="2">
        <v>2.86</v>
      </c>
      <c r="F556">
        <f t="shared" si="18"/>
        <v>286000000</v>
      </c>
    </row>
    <row r="557" spans="1:6">
      <c r="A557" s="1" t="s">
        <v>568</v>
      </c>
      <c r="C557">
        <f t="shared" si="17"/>
        <v>253000000</v>
      </c>
      <c r="D557">
        <v>0.8931</v>
      </c>
      <c r="E557" s="2">
        <v>2.53</v>
      </c>
      <c r="F557">
        <f t="shared" si="18"/>
        <v>253000000</v>
      </c>
    </row>
    <row r="558" spans="1:6">
      <c r="A558" s="1" t="s">
        <v>569</v>
      </c>
      <c r="C558">
        <f t="shared" si="17"/>
        <v>726000000</v>
      </c>
      <c r="D558">
        <v>0.8823</v>
      </c>
      <c r="E558" s="2">
        <v>7.26</v>
      </c>
      <c r="F558">
        <f t="shared" si="18"/>
        <v>726000000</v>
      </c>
    </row>
    <row r="559" spans="1:6">
      <c r="A559" s="1" t="s">
        <v>570</v>
      </c>
      <c r="C559">
        <f t="shared" si="17"/>
        <v>530000000</v>
      </c>
      <c r="D559">
        <v>0.7197</v>
      </c>
      <c r="E559" s="2">
        <v>5.3</v>
      </c>
      <c r="F559">
        <f t="shared" si="18"/>
        <v>530000000</v>
      </c>
    </row>
    <row r="560" spans="1:6">
      <c r="A560" s="1" t="s">
        <v>571</v>
      </c>
      <c r="C560">
        <f t="shared" si="17"/>
        <v>783000000</v>
      </c>
      <c r="D560">
        <v>0.8442</v>
      </c>
      <c r="E560" s="2">
        <v>7.83</v>
      </c>
      <c r="F560">
        <f t="shared" si="18"/>
        <v>783000000</v>
      </c>
    </row>
    <row r="561" spans="1:6">
      <c r="A561" s="1" t="s">
        <v>572</v>
      </c>
      <c r="C561">
        <f t="shared" si="17"/>
        <v>701000000</v>
      </c>
      <c r="D561">
        <v>0.7763</v>
      </c>
      <c r="E561" s="2">
        <v>7.01</v>
      </c>
      <c r="F561">
        <f t="shared" si="18"/>
        <v>701000000</v>
      </c>
    </row>
    <row r="562" spans="1:6">
      <c r="A562" s="1" t="s">
        <v>573</v>
      </c>
      <c r="C562">
        <f t="shared" si="17"/>
        <v>412000000</v>
      </c>
      <c r="D562">
        <v>0.8877</v>
      </c>
      <c r="E562" s="2">
        <v>4.12</v>
      </c>
      <c r="F562">
        <f t="shared" si="18"/>
        <v>412000000</v>
      </c>
    </row>
    <row r="563" spans="1:6">
      <c r="A563" s="1" t="s">
        <v>574</v>
      </c>
      <c r="C563">
        <f t="shared" si="17"/>
        <v>760000000</v>
      </c>
      <c r="D563">
        <v>0.8922</v>
      </c>
      <c r="E563" s="2">
        <v>7.6</v>
      </c>
      <c r="F563">
        <f t="shared" si="18"/>
        <v>760000000</v>
      </c>
    </row>
    <row r="564" spans="1:6">
      <c r="A564" s="1" t="s">
        <v>575</v>
      </c>
      <c r="C564">
        <f t="shared" si="17"/>
        <v>412000000</v>
      </c>
      <c r="D564">
        <v>0.8518</v>
      </c>
      <c r="E564" s="2">
        <v>4.12</v>
      </c>
      <c r="F564">
        <f t="shared" si="18"/>
        <v>412000000</v>
      </c>
    </row>
    <row r="565" spans="1:6">
      <c r="A565" s="1" t="s">
        <v>576</v>
      </c>
      <c r="C565">
        <f t="shared" si="17"/>
        <v>483000000</v>
      </c>
      <c r="D565">
        <v>0.7807</v>
      </c>
      <c r="E565" s="2">
        <v>4.83</v>
      </c>
      <c r="F565">
        <f t="shared" si="18"/>
        <v>483000000</v>
      </c>
    </row>
    <row r="566" spans="1:6">
      <c r="A566" s="1" t="s">
        <v>577</v>
      </c>
      <c r="C566">
        <f t="shared" si="17"/>
        <v>862000000</v>
      </c>
      <c r="D566">
        <v>0.7518</v>
      </c>
      <c r="E566" s="2">
        <v>8.62</v>
      </c>
      <c r="F566">
        <f t="shared" si="18"/>
        <v>862000000</v>
      </c>
    </row>
    <row r="567" spans="1:6">
      <c r="A567" s="1" t="s">
        <v>578</v>
      </c>
      <c r="C567">
        <f t="shared" si="17"/>
        <v>811000000</v>
      </c>
      <c r="D567">
        <v>0.8547</v>
      </c>
      <c r="E567" s="2">
        <v>8.11</v>
      </c>
      <c r="F567">
        <f t="shared" si="18"/>
        <v>811000000</v>
      </c>
    </row>
    <row r="568" spans="1:6">
      <c r="A568" s="1" t="s">
        <v>579</v>
      </c>
      <c r="C568">
        <f t="shared" si="17"/>
        <v>413000000</v>
      </c>
      <c r="D568">
        <v>0.8259</v>
      </c>
      <c r="E568" s="2">
        <v>4.13</v>
      </c>
      <c r="F568">
        <f t="shared" si="18"/>
        <v>413000000</v>
      </c>
    </row>
    <row r="569" spans="1:6">
      <c r="A569" s="1" t="s">
        <v>580</v>
      </c>
      <c r="C569">
        <f t="shared" si="17"/>
        <v>491000000</v>
      </c>
      <c r="D569">
        <v>0.7878</v>
      </c>
      <c r="E569" s="2">
        <v>4.91</v>
      </c>
      <c r="F569">
        <f t="shared" si="18"/>
        <v>491000000</v>
      </c>
    </row>
    <row r="570" spans="1:6">
      <c r="A570" s="1" t="s">
        <v>581</v>
      </c>
      <c r="C570">
        <f t="shared" si="17"/>
        <v>1098000000</v>
      </c>
      <c r="D570">
        <v>0.8539</v>
      </c>
      <c r="E570" s="2">
        <v>10.98</v>
      </c>
      <c r="F570">
        <f t="shared" si="18"/>
        <v>1098000000</v>
      </c>
    </row>
    <row r="571" spans="1:6">
      <c r="A571" s="1" t="s">
        <v>582</v>
      </c>
      <c r="C571">
        <f t="shared" si="17"/>
        <v>996000000</v>
      </c>
      <c r="D571">
        <v>0.8264</v>
      </c>
      <c r="E571" s="2">
        <v>9.96</v>
      </c>
      <c r="F571">
        <f t="shared" si="18"/>
        <v>996000000</v>
      </c>
    </row>
  </sheetData>
  <sortState ref="A2:A472">
    <sortCondition ref="A1:A472"/>
  </sortState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ushop</dc:creator>
  <cp:lastModifiedBy>qzuser</cp:lastModifiedBy>
  <dcterms:created xsi:type="dcterms:W3CDTF">2023-04-01T06:48:00Z</dcterms:created>
  <dcterms:modified xsi:type="dcterms:W3CDTF">2023-04-02T16:28:03Z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4F4C5F19756A46D7AA8D8F0A72484A45</vt:lpwstr>
  </property>
  <property fmtid="{D5CDD505-2E9C-101B-9397-08002B2CF9AE}" pid="3" name="KSOProductBuildVer">
    <vt:lpwstr>2052-11.1.0.14036</vt:lpwstr>
  </property>
</Properties>
</file>