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unimelbcloud-my.sharepoint.com/personal/mmmoha_student_unimelb_edu_au/Documents/PhD/Paper/IEEE/FirstPaper/Supplementary materials/"/>
    </mc:Choice>
  </mc:AlternateContent>
  <xr:revisionPtr revIDLastSave="83" documentId="8_{B9DC87A4-1F42-4DC3-A3F1-94C9728DFF93}" xr6:coauthVersionLast="47" xr6:coauthVersionMax="47" xr10:uidLastSave="{9EB2D123-B895-4D3F-A16B-BE70A987499C}"/>
  <bookViews>
    <workbookView xWindow="-72" yWindow="-13068" windowWidth="23256" windowHeight="13176" tabRatio="889" activeTab="6" xr2:uid="{00000000-000D-0000-FFFF-FFFF00000000}"/>
  </bookViews>
  <sheets>
    <sheet name="Enetwork" sheetId="1" r:id="rId1"/>
    <sheet name="Enetwork_SD" sheetId="9" r:id="rId2"/>
    <sheet name="Hnetwork" sheetId="6" r:id="rId3"/>
    <sheet name="Hnetwork_SD" sheetId="11" r:id="rId4"/>
    <sheet name="Gnetwork" sheetId="7" r:id="rId5"/>
    <sheet name="Gnetwork_SD" sheetId="12" r:id="rId6"/>
    <sheet name="Ccomponent" sheetId="2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" i="9"/>
</calcChain>
</file>

<file path=xl/sharedStrings.xml><?xml version="1.0" encoding="utf-8"?>
<sst xmlns="http://schemas.openxmlformats.org/spreadsheetml/2006/main" count="67" uniqueCount="55">
  <si>
    <t>From node</t>
  </si>
  <si>
    <t>To node</t>
  </si>
  <si>
    <t>Resistance (p.u.)</t>
  </si>
  <si>
    <t>Reactance (p.u.)</t>
  </si>
  <si>
    <t>Node type</t>
  </si>
  <si>
    <t>Pipe length (m)</t>
  </si>
  <si>
    <t>Branch No.</t>
  </si>
  <si>
    <t>Local node No.</t>
  </si>
  <si>
    <t>Suseptance (p.u.)</t>
  </si>
  <si>
    <t>Conductance (p.u.)</t>
  </si>
  <si>
    <t>Node Number</t>
  </si>
  <si>
    <t>Electrical 
source 
(MW)</t>
  </si>
  <si>
    <t>Electrical 
source 
(MVar)</t>
  </si>
  <si>
    <t>Electrical 
demand 
(MW)</t>
  </si>
  <si>
    <t>Electrical 
demand 
(MVar)</t>
  </si>
  <si>
    <t>No. in 
elec. network</t>
  </si>
  <si>
    <t>No. in 
heat network</t>
  </si>
  <si>
    <t>No. in 
gas network</t>
  </si>
  <si>
    <t>Heat-to-Elec
ratio</t>
  </si>
  <si>
    <t>Heat 
source 
(MW)</t>
  </si>
  <si>
    <t>Heat 
demand 
(MW)</t>
  </si>
  <si>
    <t>Gas supply 
(M3/h)</t>
  </si>
  <si>
    <t>Gas demand 
(M3/h)</t>
  </si>
  <si>
    <t>Base power(MVA)</t>
  </si>
  <si>
    <t>Base Voltage (kV)</t>
  </si>
  <si>
    <t>Pipe diameter 
(mm)</t>
  </si>
  <si>
    <t>Roughness
 (mm)</t>
  </si>
  <si>
    <t>Heat transfer
 coefficient (W m-1 °C-1))</t>
  </si>
  <si>
    <t>density of fluid 
[kg/m^3]</t>
  </si>
  <si>
    <t>kinematic viscosity
 (m^2/s)</t>
  </si>
  <si>
    <t>Specific heat capacity
 of water(J/kg/K)</t>
  </si>
  <si>
    <t>Ambient 
temperature (C)</t>
  </si>
  <si>
    <t>Nodal
head (m)</t>
  </si>
  <si>
    <t>Pipe length 
(m)</t>
  </si>
  <si>
    <t>Pipe diameter
 (mm)</t>
  </si>
  <si>
    <t>Nodal Pressure 
(bar)</t>
  </si>
  <si>
    <t>node No.</t>
  </si>
  <si>
    <t>gas compressibility factor</t>
  </si>
  <si>
    <t>relative density of gas</t>
  </si>
  <si>
    <t>Gross heating value (MBTU/m^3)</t>
  </si>
  <si>
    <t>standard pressure (bar)</t>
  </si>
  <si>
    <t>standard temperature (K)</t>
  </si>
  <si>
    <t>temperature of gas (K)</t>
  </si>
  <si>
    <t>Component
 No.</t>
  </si>
  <si>
    <t>CC Input 
(MW)</t>
  </si>
  <si>
    <t>CC output 
(MW)</t>
  </si>
  <si>
    <t>CC efficiency</t>
  </si>
  <si>
    <t>density of gas 
[kg/m^3]</t>
  </si>
  <si>
    <t>gravitational acceleration [m/s2]</t>
  </si>
  <si>
    <t>Voltage 
magnitude (p.u.)</t>
  </si>
  <si>
    <t>Voltage 
angle (o)</t>
  </si>
  <si>
    <t>Node No.</t>
  </si>
  <si>
    <t>Node No</t>
  </si>
  <si>
    <t>Outlet
Temp</t>
  </si>
  <si>
    <t>Outlet Temp 
(oC)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</si>
</sst>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sz val="12"/>
      <color rgb="FFFF0000"/>
      <name val="Calibri"/>
      <family val="2"/>
    </font>
    <font>
      <sz val="12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ck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1" fillId="0" borderId="0"/>
    <xf numFmtId="0" fontId="12" fillId="11" borderId="0" applyNumberFormat="0" applyBorder="0" applyAlignment="0" applyProtection="0"/>
  </cellStyleXfs>
  <cellXfs count="118">
    <xf numFmtId="0" fontId="0" fillId="0" borderId="0" xfId="0"/>
    <xf numFmtId="0" fontId="0" fillId="0" borderId="0" xfId="0"/>
    <xf numFmtId="0" fontId="2" fillId="0" borderId="0" xfId="0" applyFont="1" applyFill="1" applyBorder="1"/>
    <xf numFmtId="0" fontId="2" fillId="0" borderId="0" xfId="0" applyFont="1"/>
    <xf numFmtId="0" fontId="2" fillId="0" borderId="0" xfId="0" applyFont="1" applyBorder="1"/>
    <xf numFmtId="0" fontId="2" fillId="0" borderId="6" xfId="0" applyFont="1" applyBorder="1"/>
    <xf numFmtId="0" fontId="5" fillId="5" borderId="0" xfId="0" applyFont="1" applyFill="1" applyBorder="1" applyAlignment="1">
      <alignment vertical="center" wrapText="1"/>
    </xf>
    <xf numFmtId="0" fontId="7" fillId="5" borderId="17" xfId="0" applyFont="1" applyFill="1" applyBorder="1" applyAlignment="1">
      <alignment wrapText="1"/>
    </xf>
    <xf numFmtId="0" fontId="7" fillId="5" borderId="17" xfId="0" applyFont="1" applyFill="1" applyBorder="1" applyAlignment="1">
      <alignment vertical="center" wrapText="1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/>
    </xf>
    <xf numFmtId="0" fontId="5" fillId="5" borderId="13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0" fillId="4" borderId="1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5" fillId="5" borderId="5" xfId="0" applyFont="1" applyFill="1" applyBorder="1" applyAlignment="1">
      <alignment horizontal="center" vertical="center" wrapText="1"/>
    </xf>
    <xf numFmtId="11" fontId="0" fillId="0" borderId="0" xfId="0" applyNumberForma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7" fillId="5" borderId="18" xfId="0" applyFont="1" applyFill="1" applyBorder="1" applyAlignment="1">
      <alignment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7" fillId="5" borderId="18" xfId="0" applyFont="1" applyFill="1" applyBorder="1" applyAlignment="1">
      <alignment wrapText="1"/>
    </xf>
    <xf numFmtId="0" fontId="7" fillId="5" borderId="19" xfId="0" applyFont="1" applyFill="1" applyBorder="1" applyAlignment="1">
      <alignment wrapText="1"/>
    </xf>
    <xf numFmtId="0" fontId="9" fillId="0" borderId="0" xfId="0" applyFont="1" applyFill="1" applyBorder="1"/>
    <xf numFmtId="0" fontId="8" fillId="0" borderId="0" xfId="0" applyFont="1" applyFill="1" applyBorder="1"/>
    <xf numFmtId="0" fontId="0" fillId="0" borderId="17" xfId="0" applyBorder="1" applyAlignment="1">
      <alignment horizontal="center"/>
    </xf>
    <xf numFmtId="0" fontId="10" fillId="4" borderId="0" xfId="0" applyFont="1" applyFill="1" applyBorder="1" applyAlignment="1">
      <alignment horizontal="center" vertical="center" wrapText="1"/>
    </xf>
    <xf numFmtId="11" fontId="0" fillId="0" borderId="17" xfId="0" applyNumberFormat="1" applyBorder="1" applyAlignment="1">
      <alignment horizontal="center"/>
    </xf>
    <xf numFmtId="0" fontId="0" fillId="2" borderId="17" xfId="0" applyFill="1" applyBorder="1" applyAlignment="1">
      <alignment horizontal="center"/>
    </xf>
    <xf numFmtId="11" fontId="0" fillId="0" borderId="0" xfId="0" applyNumberFormat="1"/>
    <xf numFmtId="2" fontId="1" fillId="4" borderId="2" xfId="0" applyNumberFormat="1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5" fillId="5" borderId="14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0" fillId="0" borderId="0" xfId="0" applyBorder="1"/>
    <xf numFmtId="0" fontId="8" fillId="0" borderId="6" xfId="0" applyFont="1" applyBorder="1"/>
    <xf numFmtId="0" fontId="9" fillId="0" borderId="6" xfId="0" applyFont="1" applyBorder="1"/>
    <xf numFmtId="0" fontId="9" fillId="0" borderId="0" xfId="0" applyFont="1" applyBorder="1"/>
    <xf numFmtId="0" fontId="9" fillId="0" borderId="7" xfId="0" applyFont="1" applyBorder="1"/>
    <xf numFmtId="0" fontId="0" fillId="0" borderId="7" xfId="0" applyBorder="1"/>
    <xf numFmtId="0" fontId="0" fillId="0" borderId="6" xfId="0" applyBorder="1"/>
    <xf numFmtId="0" fontId="2" fillId="0" borderId="0" xfId="0" applyFont="1" applyFill="1" applyBorder="1"/>
    <xf numFmtId="0" fontId="0" fillId="0" borderId="0" xfId="0" applyBorder="1"/>
    <xf numFmtId="0" fontId="5" fillId="0" borderId="0" xfId="0" applyFont="1" applyFill="1" applyBorder="1" applyAlignment="1">
      <alignment vertical="center" wrapText="1"/>
    </xf>
    <xf numFmtId="0" fontId="0" fillId="0" borderId="0" xfId="0" applyFill="1" applyBorder="1"/>
    <xf numFmtId="11" fontId="0" fillId="0" borderId="0" xfId="0" applyNumberFormat="1" applyFill="1" applyBorder="1"/>
    <xf numFmtId="0" fontId="0" fillId="0" borderId="0" xfId="0" applyFont="1" applyBorder="1"/>
    <xf numFmtId="0" fontId="10" fillId="10" borderId="2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ont="1" applyFill="1"/>
    <xf numFmtId="0" fontId="13" fillId="3" borderId="17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/>
    </xf>
    <xf numFmtId="0" fontId="2" fillId="6" borderId="17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2" fontId="2" fillId="6" borderId="17" xfId="0" applyNumberFormat="1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/>
    </xf>
    <xf numFmtId="0" fontId="4" fillId="0" borderId="0" xfId="0" applyFont="1"/>
    <xf numFmtId="11" fontId="0" fillId="0" borderId="0" xfId="0" applyNumberFormat="1" applyFont="1" applyFill="1"/>
    <xf numFmtId="0" fontId="13" fillId="12" borderId="17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3" fillId="0" borderId="0" xfId="0" applyFont="1"/>
    <xf numFmtId="0" fontId="3" fillId="0" borderId="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2" fillId="0" borderId="0" xfId="0" applyFont="1" applyFill="1"/>
    <xf numFmtId="0" fontId="4" fillId="0" borderId="11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7" xfId="0" applyFont="1" applyBorder="1"/>
    <xf numFmtId="0" fontId="4" fillId="0" borderId="6" xfId="0" applyFont="1" applyBorder="1" applyAlignment="1">
      <alignment horizontal="center"/>
    </xf>
    <xf numFmtId="0" fontId="4" fillId="0" borderId="0" xfId="0" applyFont="1" applyFill="1"/>
    <xf numFmtId="0" fontId="8" fillId="0" borderId="0" xfId="0" applyFont="1"/>
    <xf numFmtId="0" fontId="8" fillId="0" borderId="0" xfId="0" applyFont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0" xfId="0" applyFont="1" applyBorder="1"/>
    <xf numFmtId="0" fontId="4" fillId="0" borderId="6" xfId="0" applyFont="1" applyBorder="1" applyAlignment="1">
      <alignment horizontal="right"/>
    </xf>
    <xf numFmtId="0" fontId="4" fillId="0" borderId="17" xfId="0" applyFont="1" applyBorder="1" applyAlignment="1">
      <alignment horizontal="center"/>
    </xf>
    <xf numFmtId="0" fontId="14" fillId="0" borderId="20" xfId="0" applyFont="1" applyFill="1" applyBorder="1" applyAlignment="1">
      <alignment horizontal="center"/>
    </xf>
    <xf numFmtId="0" fontId="13" fillId="0" borderId="20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</cellXfs>
  <cellStyles count="3">
    <cellStyle name="Neutral 2" xfId="2" xr:uid="{4ECE4CDC-8722-45FE-9C67-5DBFC8CC0980}"/>
    <cellStyle name="Normal" xfId="0" builtinId="0"/>
    <cellStyle name="Normal 2" xfId="1" xr:uid="{00000000-0005-0000-0000-000000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394970</xdr:colOff>
      <xdr:row>13</xdr:row>
      <xdr:rowOff>35560</xdr:rowOff>
    </xdr:from>
    <xdr:to>
      <xdr:col>14</xdr:col>
      <xdr:colOff>63500</xdr:colOff>
      <xdr:row>20</xdr:row>
      <xdr:rowOff>60325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0377170" y="2786380"/>
          <a:ext cx="1840230" cy="1304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Node type: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– slack busbar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 – PV busbar,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 – PQ busbar, 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39</xdr:row>
      <xdr:rowOff>47625</xdr:rowOff>
    </xdr:from>
    <xdr:to>
      <xdr:col>9</xdr:col>
      <xdr:colOff>469900</xdr:colOff>
      <xdr:row>46</xdr:row>
      <xdr:rowOff>66675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880100" y="7604125"/>
          <a:ext cx="1739900" cy="1308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Node type: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 – No load or source,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– slack,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 – non-slack, </a:t>
          </a:r>
        </a:p>
        <a:p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278766</xdr:colOff>
      <xdr:row>12</xdr:row>
      <xdr:rowOff>12700</xdr:rowOff>
    </xdr:from>
    <xdr:to>
      <xdr:col>13</xdr:col>
      <xdr:colOff>815976</xdr:colOff>
      <xdr:row>19</xdr:row>
      <xdr:rowOff>88900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9575166" y="2557780"/>
          <a:ext cx="2655570" cy="1356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Node type: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–slack node,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 –non-slack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node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Z24"/>
  <sheetViews>
    <sheetView workbookViewId="0">
      <selection activeCell="E21" sqref="E21"/>
    </sheetView>
  </sheetViews>
  <sheetFormatPr defaultColWidth="8.81640625" defaultRowHeight="14.5"/>
  <cols>
    <col min="1" max="1" width="9.08984375" style="16"/>
    <col min="2" max="3" width="9.08984375" style="17"/>
    <col min="4" max="4" width="16.81640625" style="17" customWidth="1"/>
    <col min="5" max="5" width="14.36328125" style="17" bestFit="1" customWidth="1"/>
    <col min="6" max="6" width="14.36328125" style="17" customWidth="1"/>
    <col min="7" max="7" width="16.81640625" style="23" bestFit="1" customWidth="1"/>
    <col min="8" max="8" width="9.08984375" style="24"/>
    <col min="9" max="9" width="12.453125" style="17" bestFit="1" customWidth="1"/>
    <col min="10" max="10" width="9.08984375" style="17"/>
    <col min="11" max="11" width="14.81640625" style="17" bestFit="1" customWidth="1"/>
    <col min="12" max="12" width="8.08984375" style="22" bestFit="1" customWidth="1"/>
    <col min="13" max="13" width="15.81640625" style="15" bestFit="1" customWidth="1"/>
    <col min="14" max="14" width="15.08984375" style="15" bestFit="1" customWidth="1"/>
    <col min="15" max="16384" width="8.81640625" style="15"/>
  </cols>
  <sheetData>
    <row r="1" spans="1:14" ht="29">
      <c r="A1" s="9" t="s">
        <v>6</v>
      </c>
      <c r="B1" s="10" t="s">
        <v>0</v>
      </c>
      <c r="C1" s="10" t="s">
        <v>1</v>
      </c>
      <c r="D1" s="10" t="s">
        <v>2</v>
      </c>
      <c r="E1" s="10" t="s">
        <v>3</v>
      </c>
      <c r="F1" s="11" t="s">
        <v>9</v>
      </c>
      <c r="G1" s="10" t="s">
        <v>8</v>
      </c>
      <c r="H1" s="12"/>
      <c r="I1" s="13" t="s">
        <v>10</v>
      </c>
      <c r="J1" s="13" t="s">
        <v>4</v>
      </c>
      <c r="K1" s="57" t="s">
        <v>49</v>
      </c>
      <c r="L1" s="58" t="s">
        <v>50</v>
      </c>
      <c r="M1" s="14" t="s">
        <v>23</v>
      </c>
      <c r="N1" s="14" t="s">
        <v>24</v>
      </c>
    </row>
    <row r="2" spans="1:14">
      <c r="A2" s="16">
        <v>1</v>
      </c>
      <c r="B2" s="1">
        <v>1</v>
      </c>
      <c r="C2" s="1">
        <v>2</v>
      </c>
      <c r="D2" s="1">
        <v>5.1114800000000001E-4</v>
      </c>
      <c r="E2" s="1">
        <v>6.86855E-4</v>
      </c>
      <c r="F2" s="18">
        <v>0</v>
      </c>
      <c r="G2" s="19">
        <v>0</v>
      </c>
      <c r="H2" s="20"/>
      <c r="I2" s="17">
        <v>1</v>
      </c>
      <c r="J2" s="21">
        <v>1</v>
      </c>
      <c r="K2" s="17">
        <v>1</v>
      </c>
      <c r="L2" s="22">
        <v>0</v>
      </c>
      <c r="M2" s="18">
        <v>1</v>
      </c>
      <c r="N2" s="15">
        <v>6.6</v>
      </c>
    </row>
    <row r="3" spans="1:14">
      <c r="A3" s="16">
        <v>2</v>
      </c>
      <c r="B3" s="1">
        <v>2</v>
      </c>
      <c r="C3" s="1">
        <v>3</v>
      </c>
      <c r="D3" s="1">
        <v>2.0304899999999999E-4</v>
      </c>
      <c r="E3" s="1">
        <v>2.72847E-4</v>
      </c>
      <c r="F3" s="18">
        <v>0</v>
      </c>
      <c r="G3" s="19">
        <v>0</v>
      </c>
      <c r="H3" s="20"/>
      <c r="I3" s="17">
        <v>2</v>
      </c>
      <c r="J3" s="21">
        <v>3</v>
      </c>
      <c r="K3" s="17">
        <v>1</v>
      </c>
      <c r="L3" s="22">
        <v>0</v>
      </c>
    </row>
    <row r="4" spans="1:14">
      <c r="A4" s="16">
        <v>3</v>
      </c>
      <c r="B4" s="1">
        <v>3</v>
      </c>
      <c r="C4" s="1">
        <v>4</v>
      </c>
      <c r="D4" s="1">
        <v>4.1755699999999999E-4</v>
      </c>
      <c r="E4" s="1">
        <v>5.6109300000000003E-4</v>
      </c>
      <c r="F4" s="18">
        <v>0</v>
      </c>
      <c r="G4" s="19">
        <v>0</v>
      </c>
      <c r="H4" s="20"/>
      <c r="I4" s="17">
        <v>3</v>
      </c>
      <c r="J4" s="21">
        <v>3</v>
      </c>
      <c r="K4" s="17">
        <v>1</v>
      </c>
      <c r="L4" s="22">
        <v>0</v>
      </c>
    </row>
    <row r="5" spans="1:14">
      <c r="A5" s="16">
        <v>4</v>
      </c>
      <c r="B5" s="1">
        <v>4</v>
      </c>
      <c r="C5" s="1">
        <v>5</v>
      </c>
      <c r="D5" s="1">
        <v>2.7078099999999999E-4</v>
      </c>
      <c r="E5" s="1">
        <v>3.6386099999999999E-4</v>
      </c>
      <c r="F5" s="18">
        <v>0</v>
      </c>
      <c r="G5" s="19">
        <v>0</v>
      </c>
      <c r="I5" s="17">
        <v>4</v>
      </c>
      <c r="J5" s="21">
        <v>2</v>
      </c>
      <c r="K5" s="17">
        <v>1</v>
      </c>
      <c r="L5" s="22">
        <v>0</v>
      </c>
    </row>
    <row r="6" spans="1:14">
      <c r="A6" s="16">
        <v>5</v>
      </c>
      <c r="B6" s="1">
        <v>5</v>
      </c>
      <c r="C6" s="1">
        <v>6</v>
      </c>
      <c r="D6" s="1">
        <v>6.2736499999999998E-5</v>
      </c>
      <c r="E6" s="1">
        <v>8.43021E-5</v>
      </c>
      <c r="F6" s="18">
        <v>0</v>
      </c>
      <c r="G6" s="19">
        <v>0</v>
      </c>
      <c r="I6" s="17">
        <v>5</v>
      </c>
      <c r="J6" s="21">
        <v>3</v>
      </c>
      <c r="K6" s="17">
        <v>1</v>
      </c>
      <c r="L6" s="22">
        <v>0</v>
      </c>
    </row>
    <row r="7" spans="1:14">
      <c r="A7" s="16">
        <v>6</v>
      </c>
      <c r="B7" s="1">
        <v>6</v>
      </c>
      <c r="C7" s="1">
        <v>7</v>
      </c>
      <c r="D7" s="1">
        <v>2.1157000000000001E-4</v>
      </c>
      <c r="E7" s="1">
        <v>2.8429799999999999E-4</v>
      </c>
      <c r="F7" s="18">
        <v>0</v>
      </c>
      <c r="G7" s="19">
        <v>0</v>
      </c>
      <c r="I7" s="17">
        <v>6</v>
      </c>
      <c r="J7" s="21">
        <v>3</v>
      </c>
      <c r="K7" s="17">
        <v>1</v>
      </c>
      <c r="L7" s="22">
        <v>0</v>
      </c>
    </row>
    <row r="8" spans="1:14">
      <c r="A8" s="16">
        <v>7</v>
      </c>
      <c r="B8" s="1">
        <v>8</v>
      </c>
      <c r="C8" s="1">
        <v>9</v>
      </c>
      <c r="D8" s="1">
        <v>4.1682299999999998E-4</v>
      </c>
      <c r="E8" s="1">
        <v>5.6010599999999999E-4</v>
      </c>
      <c r="F8" s="18">
        <v>0</v>
      </c>
      <c r="G8" s="19">
        <v>0</v>
      </c>
      <c r="I8" s="17">
        <v>7</v>
      </c>
      <c r="J8" s="21">
        <v>3</v>
      </c>
      <c r="K8" s="17">
        <v>1</v>
      </c>
      <c r="L8" s="22">
        <v>0</v>
      </c>
    </row>
    <row r="9" spans="1:14">
      <c r="A9" s="16">
        <v>8</v>
      </c>
      <c r="B9" s="1">
        <v>9</v>
      </c>
      <c r="C9" s="1">
        <v>10</v>
      </c>
      <c r="D9" s="1">
        <v>4.6369100000000002E-4</v>
      </c>
      <c r="E9" s="1">
        <v>6.23085E-4</v>
      </c>
      <c r="F9" s="18">
        <v>0</v>
      </c>
      <c r="G9" s="19">
        <v>0</v>
      </c>
      <c r="I9" s="17">
        <v>8</v>
      </c>
      <c r="J9" s="21">
        <v>3</v>
      </c>
      <c r="K9" s="17">
        <v>1</v>
      </c>
      <c r="L9" s="22">
        <v>0</v>
      </c>
    </row>
    <row r="10" spans="1:14">
      <c r="A10" s="16">
        <v>9</v>
      </c>
      <c r="B10" s="1">
        <v>10</v>
      </c>
      <c r="C10" s="1">
        <v>11</v>
      </c>
      <c r="D10" s="1">
        <v>1.3649199999999999E-4</v>
      </c>
      <c r="E10" s="1">
        <v>1.83411E-4</v>
      </c>
      <c r="F10" s="18">
        <v>0</v>
      </c>
      <c r="G10" s="19">
        <v>0</v>
      </c>
      <c r="I10" s="17">
        <v>9</v>
      </c>
      <c r="J10" s="21">
        <v>3</v>
      </c>
      <c r="K10" s="17">
        <v>1</v>
      </c>
      <c r="L10" s="22">
        <v>0</v>
      </c>
    </row>
    <row r="11" spans="1:14">
      <c r="A11" s="16">
        <v>10</v>
      </c>
      <c r="B11" s="1">
        <v>11</v>
      </c>
      <c r="C11" s="1">
        <v>12</v>
      </c>
      <c r="D11" s="1">
        <v>3.5408599999999998E-4</v>
      </c>
      <c r="E11" s="1">
        <v>4.7580300000000001E-4</v>
      </c>
      <c r="F11" s="18">
        <v>0</v>
      </c>
      <c r="G11" s="19">
        <v>0</v>
      </c>
      <c r="I11" s="17">
        <v>10</v>
      </c>
      <c r="J11" s="21">
        <v>3</v>
      </c>
      <c r="K11" s="17">
        <v>1</v>
      </c>
      <c r="L11" s="22">
        <v>0</v>
      </c>
    </row>
    <row r="12" spans="1:14">
      <c r="A12" s="16">
        <v>11</v>
      </c>
      <c r="B12" s="1">
        <v>12</v>
      </c>
      <c r="C12" s="1">
        <v>13</v>
      </c>
      <c r="D12" s="1">
        <v>2.4066100000000001E-4</v>
      </c>
      <c r="E12" s="1">
        <v>3.2338799999999997E-4</v>
      </c>
      <c r="F12" s="18">
        <v>0</v>
      </c>
      <c r="G12" s="19">
        <v>0</v>
      </c>
      <c r="I12" s="17">
        <v>11</v>
      </c>
      <c r="J12" s="21">
        <v>3</v>
      </c>
      <c r="K12" s="17">
        <v>1</v>
      </c>
      <c r="L12" s="22">
        <v>0</v>
      </c>
    </row>
    <row r="13" spans="1:14">
      <c r="A13" s="16">
        <v>12</v>
      </c>
      <c r="B13" s="1">
        <v>1</v>
      </c>
      <c r="C13" s="1">
        <v>13</v>
      </c>
      <c r="D13" s="1">
        <v>5.6183700000000004E-4</v>
      </c>
      <c r="E13" s="1">
        <v>7.5496799999999996E-4</v>
      </c>
      <c r="F13" s="18">
        <v>0</v>
      </c>
      <c r="G13" s="19">
        <v>0</v>
      </c>
      <c r="I13" s="17">
        <v>12</v>
      </c>
      <c r="J13" s="21">
        <v>3</v>
      </c>
      <c r="K13" s="17">
        <v>1</v>
      </c>
      <c r="L13" s="22">
        <v>0</v>
      </c>
    </row>
    <row r="14" spans="1:14">
      <c r="A14" s="16">
        <v>13</v>
      </c>
      <c r="B14" s="1">
        <v>1</v>
      </c>
      <c r="C14" s="1">
        <v>14</v>
      </c>
      <c r="D14" s="1">
        <v>2.08044E-4</v>
      </c>
      <c r="E14" s="1">
        <v>2.7955900000000002E-4</v>
      </c>
      <c r="F14" s="18">
        <v>0</v>
      </c>
      <c r="G14" s="19">
        <v>0</v>
      </c>
      <c r="I14" s="17">
        <v>13</v>
      </c>
      <c r="J14" s="21">
        <v>3</v>
      </c>
      <c r="K14" s="17">
        <v>1</v>
      </c>
      <c r="L14" s="22">
        <v>0</v>
      </c>
    </row>
    <row r="15" spans="1:14">
      <c r="A15" s="16">
        <v>14</v>
      </c>
      <c r="B15" s="1">
        <v>14</v>
      </c>
      <c r="C15" s="1">
        <v>15</v>
      </c>
      <c r="D15" s="1">
        <v>2.3037599999999999E-4</v>
      </c>
      <c r="E15" s="1">
        <v>3.0956799999999997E-4</v>
      </c>
      <c r="F15" s="18">
        <v>0</v>
      </c>
      <c r="G15" s="19">
        <v>0</v>
      </c>
      <c r="I15" s="17">
        <v>14</v>
      </c>
      <c r="J15" s="21">
        <v>3</v>
      </c>
      <c r="K15" s="17">
        <v>1</v>
      </c>
      <c r="L15" s="22">
        <v>0</v>
      </c>
    </row>
    <row r="16" spans="1:14">
      <c r="A16" s="16">
        <v>15</v>
      </c>
      <c r="B16" s="1">
        <v>15</v>
      </c>
      <c r="C16" s="1">
        <v>16</v>
      </c>
      <c r="D16" s="1">
        <v>2.5241499999999997E-4</v>
      </c>
      <c r="E16" s="1">
        <v>3.3918300000000001E-4</v>
      </c>
      <c r="F16" s="18">
        <v>0</v>
      </c>
      <c r="G16" s="19">
        <v>0</v>
      </c>
      <c r="I16" s="17">
        <v>15</v>
      </c>
      <c r="J16" s="21">
        <v>3</v>
      </c>
      <c r="K16" s="17">
        <v>1</v>
      </c>
      <c r="L16" s="22">
        <v>0</v>
      </c>
    </row>
    <row r="17" spans="1:26">
      <c r="A17" s="16">
        <v>16</v>
      </c>
      <c r="B17" s="1">
        <v>1</v>
      </c>
      <c r="C17" s="1">
        <v>17</v>
      </c>
      <c r="D17" s="1">
        <v>4.6178099999999998E-4</v>
      </c>
      <c r="E17" s="1">
        <v>6.2051900000000004E-4</v>
      </c>
      <c r="F17" s="18">
        <v>0</v>
      </c>
      <c r="G17" s="19">
        <v>0</v>
      </c>
      <c r="I17" s="17">
        <v>16</v>
      </c>
      <c r="J17" s="21">
        <v>3</v>
      </c>
      <c r="K17" s="17">
        <v>1</v>
      </c>
      <c r="L17" s="22">
        <v>0</v>
      </c>
    </row>
    <row r="18" spans="1:26">
      <c r="A18" s="16">
        <v>17</v>
      </c>
      <c r="B18" s="1">
        <v>17</v>
      </c>
      <c r="C18" s="1">
        <v>18</v>
      </c>
      <c r="D18" s="1">
        <v>1.06285E-4</v>
      </c>
      <c r="E18" s="1">
        <v>1.4281999999999999E-4</v>
      </c>
      <c r="F18" s="18">
        <v>0</v>
      </c>
      <c r="G18" s="19">
        <v>0</v>
      </c>
      <c r="I18" s="17">
        <v>17</v>
      </c>
      <c r="J18" s="21">
        <v>3</v>
      </c>
      <c r="K18" s="17">
        <v>1</v>
      </c>
      <c r="L18" s="22">
        <v>0</v>
      </c>
    </row>
    <row r="19" spans="1:26">
      <c r="A19" s="16">
        <v>18</v>
      </c>
      <c r="B19" s="1">
        <v>1</v>
      </c>
      <c r="C19" s="1">
        <v>19</v>
      </c>
      <c r="D19" s="1">
        <v>4.6178099999999998E-4</v>
      </c>
      <c r="E19" s="1">
        <v>6.2051900000000004E-4</v>
      </c>
      <c r="F19" s="18">
        <v>0</v>
      </c>
      <c r="G19" s="19">
        <v>0</v>
      </c>
      <c r="I19" s="17">
        <v>18</v>
      </c>
      <c r="J19" s="21">
        <v>3</v>
      </c>
      <c r="K19" s="17">
        <v>1</v>
      </c>
      <c r="L19" s="22">
        <v>0</v>
      </c>
    </row>
    <row r="20" spans="1:26">
      <c r="A20" s="16">
        <v>19</v>
      </c>
      <c r="B20" s="1">
        <v>19</v>
      </c>
      <c r="C20" s="1">
        <v>20</v>
      </c>
      <c r="D20" s="1">
        <v>1.87622E-4</v>
      </c>
      <c r="E20" s="1">
        <v>2.52117E-4</v>
      </c>
      <c r="F20" s="18">
        <v>0</v>
      </c>
      <c r="G20" s="19">
        <v>0</v>
      </c>
      <c r="I20" s="17">
        <v>19</v>
      </c>
      <c r="J20" s="21">
        <v>3</v>
      </c>
      <c r="K20" s="17">
        <v>1</v>
      </c>
      <c r="L20" s="22">
        <v>0</v>
      </c>
    </row>
    <row r="21" spans="1:26">
      <c r="A21" s="16">
        <v>20</v>
      </c>
      <c r="B21" s="1">
        <v>20</v>
      </c>
      <c r="C21" s="1">
        <v>21</v>
      </c>
      <c r="D21" s="1">
        <v>4.0639099999999998E-4</v>
      </c>
      <c r="E21" s="1">
        <v>5.4608800000000002E-4</v>
      </c>
      <c r="F21" s="18">
        <v>0</v>
      </c>
      <c r="G21" s="19">
        <v>0</v>
      </c>
      <c r="I21" s="17">
        <v>20</v>
      </c>
      <c r="J21" s="21">
        <v>3</v>
      </c>
      <c r="K21" s="17">
        <v>1</v>
      </c>
      <c r="L21" s="22">
        <v>0</v>
      </c>
    </row>
    <row r="22" spans="1:26">
      <c r="A22" s="16">
        <v>21</v>
      </c>
      <c r="B22" s="1">
        <v>21</v>
      </c>
      <c r="C22" s="1">
        <v>22</v>
      </c>
      <c r="D22" s="1">
        <v>4.0771299999999998E-4</v>
      </c>
      <c r="E22" s="1">
        <v>5.4786500000000003E-4</v>
      </c>
      <c r="F22" s="18">
        <v>0</v>
      </c>
      <c r="G22" s="19">
        <v>0</v>
      </c>
      <c r="I22" s="17">
        <v>21</v>
      </c>
      <c r="J22" s="21">
        <v>3</v>
      </c>
      <c r="K22" s="17">
        <v>1</v>
      </c>
      <c r="L22" s="22">
        <v>0</v>
      </c>
    </row>
    <row r="23" spans="1:26" s="98" customFormat="1">
      <c r="A23" s="92">
        <v>23</v>
      </c>
      <c r="B23" s="93">
        <v>7</v>
      </c>
      <c r="C23" s="93">
        <v>8</v>
      </c>
      <c r="D23" s="83">
        <v>4.1682299999999998E-4</v>
      </c>
      <c r="E23" s="83">
        <v>5.6010599999999999E-4</v>
      </c>
      <c r="F23" s="94">
        <v>0</v>
      </c>
      <c r="G23" s="95">
        <v>0</v>
      </c>
      <c r="H23" s="24"/>
      <c r="I23" s="24">
        <v>22</v>
      </c>
      <c r="J23" s="96">
        <v>3</v>
      </c>
      <c r="K23" s="24">
        <v>1</v>
      </c>
      <c r="L23" s="97">
        <v>0</v>
      </c>
    </row>
    <row r="24" spans="1:26">
      <c r="A24" s="86"/>
      <c r="B24" s="87"/>
      <c r="C24" s="87"/>
      <c r="D24" s="88"/>
      <c r="E24" s="88"/>
      <c r="F24" s="89"/>
      <c r="G24" s="90"/>
      <c r="Z24" s="90"/>
    </row>
  </sheetData>
  <sortState xmlns:xlrd2="http://schemas.microsoft.com/office/spreadsheetml/2017/richdata2" ref="M2:Q43">
    <sortCondition ref="M1"/>
  </sortState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FC53A-4F2F-463B-8487-96C522279937}">
  <sheetPr codeName="Sheet5"/>
  <dimension ref="A1:DG24"/>
  <sheetViews>
    <sheetView workbookViewId="0">
      <selection activeCell="F23" sqref="F23"/>
    </sheetView>
  </sheetViews>
  <sheetFormatPr defaultColWidth="8.81640625" defaultRowHeight="14.5"/>
  <cols>
    <col min="1" max="1" width="8.81640625" style="1"/>
    <col min="2" max="2" width="11.81640625" style="1" bestFit="1" customWidth="1"/>
    <col min="3" max="3" width="10.81640625" style="1" bestFit="1" customWidth="1"/>
    <col min="4" max="4" width="8.81640625" style="1" bestFit="1" customWidth="1"/>
    <col min="5" max="5" width="11.81640625" style="1" bestFit="1" customWidth="1"/>
    <col min="6" max="7" width="8.08984375" style="1" bestFit="1" customWidth="1"/>
    <col min="8" max="16384" width="8.81640625" style="1"/>
  </cols>
  <sheetData>
    <row r="1" spans="1:111" ht="43.5">
      <c r="A1" s="1" t="s">
        <v>51</v>
      </c>
      <c r="B1" s="6" t="s">
        <v>11</v>
      </c>
      <c r="C1" s="6" t="s">
        <v>12</v>
      </c>
      <c r="D1" s="6" t="s">
        <v>13</v>
      </c>
      <c r="E1" s="6" t="s">
        <v>14</v>
      </c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  <c r="BP1" s="68"/>
      <c r="BQ1" s="68"/>
      <c r="BR1" s="68"/>
      <c r="BS1" s="68"/>
      <c r="BT1" s="68"/>
      <c r="BU1" s="68"/>
      <c r="BV1" s="68"/>
      <c r="BW1" s="68"/>
      <c r="BX1" s="68"/>
      <c r="BY1" s="68"/>
      <c r="BZ1" s="68"/>
      <c r="CA1" s="68"/>
      <c r="CB1" s="68"/>
      <c r="CC1" s="68"/>
      <c r="CD1" s="68"/>
      <c r="CE1" s="68"/>
      <c r="CF1" s="68"/>
      <c r="CG1" s="68"/>
      <c r="CH1" s="68"/>
      <c r="CI1" s="68"/>
      <c r="CJ1" s="68"/>
      <c r="CK1" s="68"/>
      <c r="CL1" s="68"/>
      <c r="CM1" s="68"/>
      <c r="CN1" s="68"/>
      <c r="CO1" s="68"/>
      <c r="CP1" s="68"/>
      <c r="CQ1" s="68"/>
      <c r="CR1" s="68"/>
      <c r="CS1" s="68"/>
      <c r="CT1" s="68"/>
      <c r="CU1" s="68"/>
      <c r="CV1" s="68"/>
      <c r="CW1" s="68"/>
      <c r="CX1" s="68"/>
      <c r="CY1" s="68"/>
      <c r="CZ1" s="68"/>
      <c r="DA1" s="68"/>
      <c r="DB1" s="67"/>
      <c r="DC1" s="67"/>
      <c r="DD1" s="67"/>
      <c r="DE1" s="67"/>
      <c r="DF1" s="67"/>
      <c r="DG1" s="67"/>
    </row>
    <row r="2" spans="1:111">
      <c r="A2" s="67">
        <v>1</v>
      </c>
      <c r="B2" s="1">
        <v>0</v>
      </c>
      <c r="C2" s="1">
        <v>0</v>
      </c>
      <c r="D2" s="1">
        <v>0</v>
      </c>
      <c r="E2" s="1">
        <f>D2*TAN(ACOS(0.94))</f>
        <v>0</v>
      </c>
      <c r="M2" s="73"/>
    </row>
    <row r="3" spans="1:111">
      <c r="A3" s="67">
        <v>2</v>
      </c>
      <c r="B3" s="1">
        <v>0</v>
      </c>
      <c r="C3" s="1">
        <v>0</v>
      </c>
      <c r="D3" s="1">
        <v>0.19</v>
      </c>
      <c r="E3" s="1">
        <f t="shared" ref="E3:E23" si="0">D3*TAN(ACOS(0.94))</f>
        <v>6.8960791505405891E-2</v>
      </c>
      <c r="M3" s="73"/>
    </row>
    <row r="4" spans="1:111">
      <c r="A4" s="67">
        <v>3</v>
      </c>
      <c r="B4" s="1">
        <v>0</v>
      </c>
      <c r="C4" s="1">
        <v>0</v>
      </c>
      <c r="D4" s="1">
        <v>0.39700000000000002</v>
      </c>
      <c r="E4" s="1">
        <f t="shared" si="0"/>
        <v>0.14409175909287442</v>
      </c>
      <c r="M4" s="73"/>
    </row>
    <row r="5" spans="1:111">
      <c r="A5" s="67">
        <v>4</v>
      </c>
      <c r="B5" s="1">
        <v>0</v>
      </c>
      <c r="C5" s="1">
        <v>0</v>
      </c>
      <c r="D5" s="1">
        <v>0.20730000000000001</v>
      </c>
      <c r="E5" s="1">
        <f t="shared" si="0"/>
        <v>7.5239853047740224E-2</v>
      </c>
      <c r="M5" s="73"/>
    </row>
    <row r="6" spans="1:111">
      <c r="A6" s="67">
        <v>5</v>
      </c>
      <c r="B6" s="1">
        <v>0</v>
      </c>
      <c r="C6" s="1">
        <v>0</v>
      </c>
      <c r="D6" s="1">
        <v>0.19039</v>
      </c>
      <c r="E6" s="1">
        <f t="shared" si="0"/>
        <v>6.9102342603759095E-2</v>
      </c>
      <c r="M6" s="73"/>
    </row>
    <row r="7" spans="1:111">
      <c r="A7" s="67">
        <v>6</v>
      </c>
      <c r="B7" s="1">
        <v>0</v>
      </c>
      <c r="C7" s="1">
        <v>0</v>
      </c>
      <c r="D7" s="1">
        <v>6.9972000000000006E-2</v>
      </c>
      <c r="E7" s="1">
        <f t="shared" si="0"/>
        <v>2.5396444753769797E-2</v>
      </c>
      <c r="M7" s="73"/>
    </row>
    <row r="8" spans="1:111">
      <c r="A8" s="67">
        <v>7</v>
      </c>
      <c r="B8" s="1">
        <v>0</v>
      </c>
      <c r="C8" s="1">
        <v>0</v>
      </c>
      <c r="D8" s="1">
        <v>0.18909000000000001</v>
      </c>
      <c r="E8" s="1">
        <f t="shared" si="0"/>
        <v>6.8630505609248424E-2</v>
      </c>
      <c r="M8" s="73"/>
    </row>
    <row r="9" spans="1:111">
      <c r="A9" s="67">
        <v>8</v>
      </c>
      <c r="B9" s="1">
        <v>0</v>
      </c>
      <c r="C9" s="1">
        <v>0</v>
      </c>
      <c r="D9" s="1">
        <v>0.19259999999999999</v>
      </c>
      <c r="E9" s="1">
        <f t="shared" si="0"/>
        <v>6.9904465494427234E-2</v>
      </c>
      <c r="M9" s="73"/>
    </row>
    <row r="10" spans="1:111">
      <c r="A10" s="67">
        <v>9</v>
      </c>
      <c r="B10" s="1">
        <v>0</v>
      </c>
      <c r="C10" s="1">
        <v>0</v>
      </c>
      <c r="D10" s="1">
        <v>0.56799999999999995</v>
      </c>
      <c r="E10" s="1">
        <f t="shared" si="0"/>
        <v>0.20615647144773969</v>
      </c>
      <c r="M10" s="73"/>
    </row>
    <row r="11" spans="1:111">
      <c r="A11" s="67">
        <v>10</v>
      </c>
      <c r="B11" s="1">
        <v>0</v>
      </c>
      <c r="C11" s="1">
        <v>0</v>
      </c>
      <c r="D11" s="1">
        <v>0.17918000000000001</v>
      </c>
      <c r="E11" s="1">
        <f t="shared" si="0"/>
        <v>6.5033655904940146E-2</v>
      </c>
      <c r="M11" s="73"/>
    </row>
    <row r="12" spans="1:111">
      <c r="A12" s="67">
        <v>11</v>
      </c>
      <c r="B12" s="1">
        <v>0</v>
      </c>
      <c r="C12" s="1">
        <v>0</v>
      </c>
      <c r="D12" s="1">
        <v>0.11139</v>
      </c>
      <c r="E12" s="1">
        <f t="shared" si="0"/>
        <v>4.0429171398879797E-2</v>
      </c>
      <c r="M12" s="73"/>
    </row>
    <row r="13" spans="1:111">
      <c r="A13" s="67">
        <v>12</v>
      </c>
      <c r="B13" s="1">
        <v>0</v>
      </c>
      <c r="C13" s="1">
        <v>0</v>
      </c>
      <c r="D13" s="1">
        <v>0.27335999999999999</v>
      </c>
      <c r="E13" s="1">
        <f t="shared" si="0"/>
        <v>9.9216431399567123E-2</v>
      </c>
      <c r="M13" s="73"/>
    </row>
    <row r="14" spans="1:111">
      <c r="A14" s="67">
        <v>13</v>
      </c>
      <c r="B14" s="1">
        <v>0</v>
      </c>
      <c r="C14" s="1">
        <v>0</v>
      </c>
      <c r="D14" s="1">
        <v>0</v>
      </c>
      <c r="E14" s="1">
        <f t="shared" si="0"/>
        <v>0</v>
      </c>
      <c r="M14" s="73"/>
    </row>
    <row r="15" spans="1:111">
      <c r="A15" s="67">
        <v>14</v>
      </c>
      <c r="B15" s="1">
        <v>0</v>
      </c>
      <c r="C15" s="1">
        <v>0</v>
      </c>
      <c r="D15" s="1">
        <v>0.44406000000000001</v>
      </c>
      <c r="E15" s="1">
        <f t="shared" si="0"/>
        <v>0.16117225829416074</v>
      </c>
      <c r="M15" s="73"/>
    </row>
    <row r="16" spans="1:111">
      <c r="A16" s="71">
        <v>15</v>
      </c>
      <c r="B16" s="1">
        <v>0</v>
      </c>
      <c r="C16" s="1">
        <v>0</v>
      </c>
      <c r="D16" s="1">
        <v>9.2039999999999997E-2</v>
      </c>
      <c r="E16" s="1">
        <f t="shared" si="0"/>
        <v>3.3406059211355567E-2</v>
      </c>
      <c r="M16" s="73"/>
    </row>
    <row r="17" spans="1:13">
      <c r="A17" s="71">
        <v>16</v>
      </c>
      <c r="B17" s="1">
        <v>0</v>
      </c>
      <c r="C17" s="1">
        <v>0</v>
      </c>
      <c r="D17" s="1">
        <v>0.26175999999999999</v>
      </c>
      <c r="E17" s="1">
        <f t="shared" si="0"/>
        <v>9.500619360239497E-2</v>
      </c>
      <c r="M17" s="73"/>
    </row>
    <row r="18" spans="1:13">
      <c r="A18" s="71">
        <v>17</v>
      </c>
      <c r="B18" s="1">
        <v>0</v>
      </c>
      <c r="C18" s="1">
        <v>0</v>
      </c>
      <c r="D18" s="1">
        <v>0.93867</v>
      </c>
      <c r="E18" s="1">
        <f t="shared" si="0"/>
        <v>0.34069171664410181</v>
      </c>
      <c r="M18" s="73"/>
    </row>
    <row r="19" spans="1:13">
      <c r="A19" s="71">
        <v>18</v>
      </c>
      <c r="B19" s="1">
        <v>0</v>
      </c>
      <c r="C19" s="1">
        <v>0</v>
      </c>
      <c r="D19" s="1">
        <v>1.29674</v>
      </c>
      <c r="E19" s="1">
        <f t="shared" si="0"/>
        <v>0.47065377250905277</v>
      </c>
      <c r="M19" s="73"/>
    </row>
    <row r="20" spans="1:13">
      <c r="A20" s="71">
        <v>19</v>
      </c>
      <c r="B20" s="1">
        <v>0</v>
      </c>
      <c r="C20" s="1">
        <v>0</v>
      </c>
      <c r="D20" s="1">
        <v>0.24934999999999999</v>
      </c>
      <c r="E20" s="1">
        <f t="shared" si="0"/>
        <v>9.0501965062489254E-2</v>
      </c>
      <c r="M20" s="73"/>
    </row>
    <row r="21" spans="1:13">
      <c r="A21" s="71">
        <v>20</v>
      </c>
      <c r="B21" s="1">
        <v>0</v>
      </c>
      <c r="C21" s="1">
        <v>0</v>
      </c>
      <c r="D21" s="1">
        <v>0.39799000000000001</v>
      </c>
      <c r="E21" s="1">
        <f t="shared" si="0"/>
        <v>0.14445108111177099</v>
      </c>
      <c r="M21" s="73"/>
    </row>
    <row r="22" spans="1:13">
      <c r="A22" s="71">
        <v>21</v>
      </c>
      <c r="B22" s="1">
        <v>0</v>
      </c>
      <c r="C22" s="1">
        <v>0</v>
      </c>
      <c r="D22" s="1">
        <v>0.16900000000000001</v>
      </c>
      <c r="E22" s="1">
        <f t="shared" si="0"/>
        <v>6.1338809286387345E-2</v>
      </c>
      <c r="M22" s="73"/>
    </row>
    <row r="23" spans="1:13">
      <c r="A23" s="71">
        <v>22</v>
      </c>
      <c r="B23" s="1">
        <v>0</v>
      </c>
      <c r="C23" s="1">
        <v>0</v>
      </c>
      <c r="D23" s="1">
        <v>0.42543999999999998</v>
      </c>
      <c r="E23" s="1">
        <f t="shared" si="0"/>
        <v>0.15441410072663095</v>
      </c>
      <c r="M23" s="73"/>
    </row>
    <row r="24" spans="1:13">
      <c r="A24" s="71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P656"/>
  <sheetViews>
    <sheetView topLeftCell="A6" zoomScaleNormal="100" workbookViewId="0">
      <selection activeCell="M23" sqref="M23"/>
    </sheetView>
  </sheetViews>
  <sheetFormatPr defaultColWidth="8.81640625" defaultRowHeight="14.5"/>
  <cols>
    <col min="1" max="1" width="9.08984375" style="35"/>
    <col min="2" max="2" width="9.81640625" style="36" bestFit="1" customWidth="1"/>
    <col min="3" max="3" width="7.6328125" style="36" bestFit="1" customWidth="1"/>
    <col min="4" max="4" width="13.453125" style="17" bestFit="1" customWidth="1"/>
    <col min="5" max="5" width="12.36328125" style="17" bestFit="1" customWidth="1"/>
    <col min="6" max="6" width="9.81640625" style="17" bestFit="1" customWidth="1"/>
    <col min="7" max="7" width="21.81640625" style="34" bestFit="1" customWidth="1"/>
    <col min="8" max="8" width="9.08984375" style="35"/>
    <col min="9" max="10" width="9.08984375" style="17"/>
    <col min="11" max="11" width="8.81640625" style="17"/>
    <col min="12" max="12" width="13.08984375" style="17" bestFit="1" customWidth="1"/>
    <col min="13" max="13" width="16.08984375" style="17" bestFit="1" customWidth="1"/>
    <col min="14" max="14" width="18.453125" style="17" bestFit="1" customWidth="1"/>
    <col min="15" max="15" width="14.08984375" style="34" bestFit="1" customWidth="1"/>
    <col min="16" max="16" width="11.08984375" style="15" bestFit="1" customWidth="1"/>
    <col min="17" max="16384" width="8.81640625" style="15"/>
  </cols>
  <sheetData>
    <row r="1" spans="1:16" ht="58.5" thickTop="1">
      <c r="A1" s="25" t="s">
        <v>6</v>
      </c>
      <c r="B1" s="72" t="s">
        <v>0</v>
      </c>
      <c r="C1" s="72" t="s">
        <v>1</v>
      </c>
      <c r="D1" s="26" t="s">
        <v>5</v>
      </c>
      <c r="E1" s="27" t="s">
        <v>25</v>
      </c>
      <c r="F1" s="28" t="s">
        <v>26</v>
      </c>
      <c r="G1" s="29" t="s">
        <v>27</v>
      </c>
      <c r="H1" s="30"/>
      <c r="I1" s="31" t="s">
        <v>36</v>
      </c>
      <c r="J1" s="31" t="s">
        <v>4</v>
      </c>
      <c r="K1" s="32" t="s">
        <v>32</v>
      </c>
      <c r="L1" s="32" t="s">
        <v>28</v>
      </c>
      <c r="M1" s="32" t="s">
        <v>29</v>
      </c>
      <c r="N1" s="32" t="s">
        <v>30</v>
      </c>
      <c r="O1" s="37" t="s">
        <v>31</v>
      </c>
      <c r="P1" s="37" t="s">
        <v>48</v>
      </c>
    </row>
    <row r="2" spans="1:16">
      <c r="A2" s="5">
        <v>1</v>
      </c>
      <c r="B2" s="1">
        <v>1</v>
      </c>
      <c r="C2" s="1">
        <v>2</v>
      </c>
      <c r="D2" s="1">
        <v>40</v>
      </c>
      <c r="E2" s="1">
        <v>219.1</v>
      </c>
      <c r="F2" s="1">
        <v>0.4</v>
      </c>
      <c r="G2" s="64">
        <v>0.45500000000000002</v>
      </c>
      <c r="H2" s="33"/>
      <c r="I2" s="73">
        <v>1</v>
      </c>
      <c r="J2" s="3">
        <v>1</v>
      </c>
      <c r="K2" s="44">
        <v>100</v>
      </c>
      <c r="L2" s="17">
        <v>960</v>
      </c>
      <c r="M2" s="38">
        <v>2.9400000000000001E-7</v>
      </c>
      <c r="N2" s="38">
        <v>4182</v>
      </c>
      <c r="O2" s="34">
        <v>7</v>
      </c>
      <c r="P2" s="15">
        <v>9.81</v>
      </c>
    </row>
    <row r="3" spans="1:16">
      <c r="A3" s="5">
        <v>2</v>
      </c>
      <c r="B3" s="1">
        <v>2</v>
      </c>
      <c r="C3" s="1">
        <v>3</v>
      </c>
      <c r="D3" s="1">
        <v>20</v>
      </c>
      <c r="E3" s="1">
        <v>168.3</v>
      </c>
      <c r="F3" s="1">
        <v>0.4</v>
      </c>
      <c r="G3" s="64">
        <v>0.36699999999999999</v>
      </c>
      <c r="H3" s="33"/>
      <c r="I3" s="73">
        <v>2</v>
      </c>
      <c r="J3" s="3">
        <v>2</v>
      </c>
      <c r="K3" s="44">
        <v>0</v>
      </c>
      <c r="M3" s="18"/>
      <c r="N3" s="18"/>
    </row>
    <row r="4" spans="1:16">
      <c r="A4" s="5">
        <v>3</v>
      </c>
      <c r="B4" s="1">
        <v>2</v>
      </c>
      <c r="C4" s="1">
        <v>4</v>
      </c>
      <c r="D4" s="1">
        <v>70</v>
      </c>
      <c r="E4" s="1">
        <v>219.1</v>
      </c>
      <c r="F4" s="1">
        <v>0.4</v>
      </c>
      <c r="G4" s="64">
        <v>0.45500000000000002</v>
      </c>
      <c r="H4" s="33"/>
      <c r="I4" s="73">
        <v>3</v>
      </c>
      <c r="J4" s="3">
        <v>2</v>
      </c>
      <c r="K4" s="44">
        <v>0</v>
      </c>
      <c r="M4" s="18"/>
      <c r="N4" s="18"/>
    </row>
    <row r="5" spans="1:16">
      <c r="A5" s="5">
        <v>4</v>
      </c>
      <c r="B5" s="1">
        <v>4</v>
      </c>
      <c r="C5" s="1">
        <v>5</v>
      </c>
      <c r="D5" s="1">
        <v>20</v>
      </c>
      <c r="E5" s="1">
        <v>139.69999999999999</v>
      </c>
      <c r="F5" s="1">
        <v>0.4</v>
      </c>
      <c r="G5" s="64">
        <v>0.36699999999999999</v>
      </c>
      <c r="I5" s="73">
        <v>4</v>
      </c>
      <c r="J5" s="3">
        <v>2</v>
      </c>
      <c r="K5" s="44">
        <v>0</v>
      </c>
    </row>
    <row r="6" spans="1:16">
      <c r="A6" s="5">
        <v>5</v>
      </c>
      <c r="B6" s="1">
        <v>4</v>
      </c>
      <c r="C6" s="1">
        <v>6</v>
      </c>
      <c r="D6" s="1">
        <v>70</v>
      </c>
      <c r="E6" s="1">
        <v>219.1</v>
      </c>
      <c r="F6" s="1">
        <v>0.4</v>
      </c>
      <c r="G6" s="64">
        <v>0.45500000000000002</v>
      </c>
      <c r="I6" s="73">
        <v>5</v>
      </c>
      <c r="J6" s="3">
        <v>2</v>
      </c>
      <c r="K6" s="44">
        <v>0</v>
      </c>
    </row>
    <row r="7" spans="1:16">
      <c r="A7" s="5">
        <v>6</v>
      </c>
      <c r="B7" s="1">
        <v>6</v>
      </c>
      <c r="C7" s="1">
        <v>7</v>
      </c>
      <c r="D7" s="1">
        <v>20</v>
      </c>
      <c r="E7" s="1">
        <v>88.9</v>
      </c>
      <c r="F7" s="1">
        <v>0.4</v>
      </c>
      <c r="G7" s="64">
        <v>0.32700000000000001</v>
      </c>
      <c r="I7" s="73">
        <v>6</v>
      </c>
      <c r="J7" s="3">
        <v>2</v>
      </c>
      <c r="K7" s="44">
        <v>0</v>
      </c>
    </row>
    <row r="8" spans="1:16">
      <c r="A8" s="5">
        <v>7</v>
      </c>
      <c r="B8" s="1">
        <v>6</v>
      </c>
      <c r="C8" s="1">
        <v>8</v>
      </c>
      <c r="D8" s="1">
        <v>70</v>
      </c>
      <c r="E8" s="1">
        <v>219.1</v>
      </c>
      <c r="F8" s="1">
        <v>0.4</v>
      </c>
      <c r="G8" s="64">
        <v>0.45500000000000002</v>
      </c>
      <c r="I8" s="73">
        <v>7</v>
      </c>
      <c r="J8" s="3">
        <v>2</v>
      </c>
      <c r="K8" s="44">
        <v>0</v>
      </c>
    </row>
    <row r="9" spans="1:16">
      <c r="A9" s="5">
        <v>8</v>
      </c>
      <c r="B9" s="1">
        <v>8</v>
      </c>
      <c r="C9" s="1">
        <v>9</v>
      </c>
      <c r="D9" s="1">
        <v>130</v>
      </c>
      <c r="E9" s="1">
        <v>219.1</v>
      </c>
      <c r="F9" s="1">
        <v>0.4</v>
      </c>
      <c r="G9" s="64">
        <v>0.45500000000000002</v>
      </c>
      <c r="I9" s="73">
        <v>8</v>
      </c>
      <c r="J9" s="3">
        <v>2</v>
      </c>
      <c r="K9" s="44">
        <v>0</v>
      </c>
      <c r="M9" s="1"/>
    </row>
    <row r="10" spans="1:16">
      <c r="A10" s="5">
        <v>9</v>
      </c>
      <c r="B10" s="1">
        <v>9</v>
      </c>
      <c r="C10" s="1">
        <v>10</v>
      </c>
      <c r="D10" s="1">
        <v>110</v>
      </c>
      <c r="E10" s="1">
        <v>88.9</v>
      </c>
      <c r="F10" s="1">
        <v>0.4</v>
      </c>
      <c r="G10" s="64">
        <v>0.32700000000000001</v>
      </c>
      <c r="I10" s="73">
        <v>9</v>
      </c>
      <c r="J10" s="3">
        <v>2</v>
      </c>
      <c r="K10" s="44">
        <v>0</v>
      </c>
      <c r="M10" s="1"/>
    </row>
    <row r="11" spans="1:16">
      <c r="A11" s="5">
        <v>10</v>
      </c>
      <c r="B11" s="1">
        <v>9</v>
      </c>
      <c r="C11" s="1">
        <v>11</v>
      </c>
      <c r="D11" s="1">
        <v>80</v>
      </c>
      <c r="E11" s="1">
        <v>114.3</v>
      </c>
      <c r="F11" s="1">
        <v>0.4</v>
      </c>
      <c r="G11" s="64">
        <v>0.32100000000000001</v>
      </c>
      <c r="I11" s="73">
        <v>10</v>
      </c>
      <c r="J11" s="3">
        <v>2</v>
      </c>
      <c r="K11" s="44">
        <v>0</v>
      </c>
      <c r="M11" s="1"/>
    </row>
    <row r="12" spans="1:16">
      <c r="A12" s="5">
        <v>11</v>
      </c>
      <c r="B12" s="83">
        <v>11</v>
      </c>
      <c r="C12" s="83">
        <v>12</v>
      </c>
      <c r="D12" s="83">
        <v>40</v>
      </c>
      <c r="E12" s="1">
        <v>76.099999999999994</v>
      </c>
      <c r="F12" s="1">
        <v>0.4</v>
      </c>
      <c r="G12" s="64">
        <v>0.27800000000000002</v>
      </c>
      <c r="I12" s="73">
        <v>11</v>
      </c>
      <c r="J12" s="3">
        <v>2</v>
      </c>
      <c r="K12" s="44">
        <v>0</v>
      </c>
      <c r="M12" s="1"/>
    </row>
    <row r="13" spans="1:16">
      <c r="A13" s="5">
        <v>12</v>
      </c>
      <c r="B13" s="83">
        <v>12</v>
      </c>
      <c r="C13" s="83">
        <v>13</v>
      </c>
      <c r="D13" s="83">
        <v>20</v>
      </c>
      <c r="E13" s="1">
        <v>48.300000000000004</v>
      </c>
      <c r="F13" s="1">
        <v>0.4</v>
      </c>
      <c r="G13" s="64">
        <v>0.219</v>
      </c>
      <c r="I13" s="73">
        <v>12</v>
      </c>
      <c r="J13" s="3">
        <v>2</v>
      </c>
      <c r="K13" s="44">
        <v>0</v>
      </c>
      <c r="M13" s="1"/>
    </row>
    <row r="14" spans="1:16">
      <c r="A14" s="5">
        <v>13</v>
      </c>
      <c r="B14" s="83">
        <v>12</v>
      </c>
      <c r="C14" s="83">
        <v>14</v>
      </c>
      <c r="D14" s="83">
        <v>40</v>
      </c>
      <c r="E14" s="1">
        <v>88.9</v>
      </c>
      <c r="F14" s="1">
        <v>0.4</v>
      </c>
      <c r="G14" s="64">
        <v>0.32700000000000001</v>
      </c>
      <c r="I14" s="73">
        <v>13</v>
      </c>
      <c r="J14" s="3">
        <v>2</v>
      </c>
      <c r="K14" s="44">
        <v>0</v>
      </c>
      <c r="M14" s="1"/>
    </row>
    <row r="15" spans="1:16">
      <c r="A15" s="5">
        <v>14</v>
      </c>
      <c r="B15" s="1">
        <v>9</v>
      </c>
      <c r="C15" s="1">
        <v>15</v>
      </c>
      <c r="D15" s="1">
        <v>30</v>
      </c>
      <c r="E15" s="1">
        <v>168.3</v>
      </c>
      <c r="F15" s="1">
        <v>0.4</v>
      </c>
      <c r="G15" s="64">
        <v>0.36699999999999999</v>
      </c>
      <c r="I15" s="73">
        <v>14</v>
      </c>
      <c r="J15" s="3">
        <v>2</v>
      </c>
      <c r="K15" s="44">
        <v>0</v>
      </c>
      <c r="M15" s="1"/>
    </row>
    <row r="16" spans="1:16">
      <c r="A16" s="5">
        <v>15</v>
      </c>
      <c r="B16" s="83">
        <v>15</v>
      </c>
      <c r="C16" s="83">
        <v>16</v>
      </c>
      <c r="D16" s="83">
        <v>20</v>
      </c>
      <c r="E16" s="1">
        <v>60.3</v>
      </c>
      <c r="F16" s="1">
        <v>0.4</v>
      </c>
      <c r="G16" s="64">
        <v>0.23599999999999999</v>
      </c>
      <c r="I16" s="73">
        <v>15</v>
      </c>
      <c r="J16" s="3">
        <v>2</v>
      </c>
      <c r="K16" s="44">
        <v>0</v>
      </c>
      <c r="M16" s="1"/>
    </row>
    <row r="17" spans="1:15">
      <c r="A17" s="5">
        <v>16</v>
      </c>
      <c r="B17" s="83">
        <v>16</v>
      </c>
      <c r="C17" s="83">
        <v>17</v>
      </c>
      <c r="D17" s="83">
        <v>10</v>
      </c>
      <c r="E17" s="1">
        <v>48.300000000000004</v>
      </c>
      <c r="F17" s="1">
        <v>0.4</v>
      </c>
      <c r="G17" s="64">
        <v>0.219</v>
      </c>
      <c r="I17" s="73">
        <v>16</v>
      </c>
      <c r="J17" s="3">
        <v>2</v>
      </c>
      <c r="K17" s="44">
        <v>0</v>
      </c>
      <c r="M17" s="1"/>
    </row>
    <row r="18" spans="1:15">
      <c r="A18" s="5">
        <v>17</v>
      </c>
      <c r="B18" s="83">
        <v>16</v>
      </c>
      <c r="C18" s="83">
        <v>18</v>
      </c>
      <c r="D18" s="83">
        <v>30</v>
      </c>
      <c r="E18" s="1">
        <v>60.3</v>
      </c>
      <c r="F18" s="1">
        <v>0.4</v>
      </c>
      <c r="G18" s="64">
        <v>0.23599999999999999</v>
      </c>
      <c r="I18" s="73">
        <v>17</v>
      </c>
      <c r="J18" s="3">
        <v>2</v>
      </c>
      <c r="K18" s="44">
        <v>0</v>
      </c>
      <c r="M18" s="1"/>
    </row>
    <row r="19" spans="1:15">
      <c r="A19" s="5">
        <v>18</v>
      </c>
      <c r="B19" s="83">
        <v>15</v>
      </c>
      <c r="C19" s="83">
        <v>19</v>
      </c>
      <c r="D19" s="83">
        <v>20</v>
      </c>
      <c r="E19" s="1">
        <v>168.3</v>
      </c>
      <c r="F19" s="1">
        <v>0.4</v>
      </c>
      <c r="G19" s="64">
        <v>0.36699999999999999</v>
      </c>
      <c r="I19" s="73">
        <v>18</v>
      </c>
      <c r="J19" s="3">
        <v>2</v>
      </c>
      <c r="K19" s="44">
        <v>0</v>
      </c>
      <c r="M19" s="1"/>
    </row>
    <row r="20" spans="1:15">
      <c r="A20" s="5">
        <v>19</v>
      </c>
      <c r="B20" s="83">
        <v>19</v>
      </c>
      <c r="C20" s="83">
        <v>20</v>
      </c>
      <c r="D20" s="83">
        <v>20</v>
      </c>
      <c r="E20" s="1">
        <v>168.3</v>
      </c>
      <c r="F20" s="1">
        <v>0.4</v>
      </c>
      <c r="G20" s="64">
        <v>0.36699999999999999</v>
      </c>
      <c r="I20" s="73">
        <v>19</v>
      </c>
      <c r="J20" s="3">
        <v>2</v>
      </c>
      <c r="K20" s="44">
        <v>0</v>
      </c>
      <c r="M20" s="1"/>
    </row>
    <row r="21" spans="1:15">
      <c r="A21" s="5">
        <v>20</v>
      </c>
      <c r="B21" s="83">
        <v>19</v>
      </c>
      <c r="C21" s="83">
        <v>21</v>
      </c>
      <c r="D21" s="83">
        <v>40</v>
      </c>
      <c r="E21" s="1">
        <v>168.3</v>
      </c>
      <c r="F21" s="1">
        <v>0.4</v>
      </c>
      <c r="G21" s="64">
        <v>0.36699999999999999</v>
      </c>
      <c r="I21" s="73">
        <v>20</v>
      </c>
      <c r="J21" s="3">
        <v>2</v>
      </c>
      <c r="K21" s="44">
        <v>0</v>
      </c>
      <c r="M21" s="1"/>
    </row>
    <row r="22" spans="1:15">
      <c r="A22" s="5">
        <v>21</v>
      </c>
      <c r="B22" s="83">
        <v>21</v>
      </c>
      <c r="C22" s="83">
        <v>22</v>
      </c>
      <c r="D22" s="83">
        <v>80</v>
      </c>
      <c r="E22" s="1">
        <v>88.9</v>
      </c>
      <c r="F22" s="1">
        <v>0.4</v>
      </c>
      <c r="G22" s="64">
        <v>0.32700000000000001</v>
      </c>
      <c r="I22" s="73">
        <v>21</v>
      </c>
      <c r="J22" s="3">
        <v>2</v>
      </c>
      <c r="K22" s="44">
        <v>0</v>
      </c>
      <c r="M22" s="1"/>
    </row>
    <row r="23" spans="1:15">
      <c r="A23" s="5">
        <v>22</v>
      </c>
      <c r="B23" s="83">
        <v>21</v>
      </c>
      <c r="C23" s="83">
        <v>23</v>
      </c>
      <c r="D23" s="83">
        <v>20</v>
      </c>
      <c r="E23" s="1">
        <v>168.3</v>
      </c>
      <c r="F23" s="1">
        <v>0.4</v>
      </c>
      <c r="G23" s="64">
        <v>0.36699999999999999</v>
      </c>
      <c r="I23" s="73">
        <v>22</v>
      </c>
      <c r="J23" s="3">
        <v>2</v>
      </c>
      <c r="K23" s="44">
        <v>0</v>
      </c>
      <c r="M23" s="1"/>
    </row>
    <row r="24" spans="1:15">
      <c r="A24" s="5">
        <v>23</v>
      </c>
      <c r="B24" s="83">
        <v>23</v>
      </c>
      <c r="C24" s="83">
        <v>24</v>
      </c>
      <c r="D24" s="83">
        <v>20</v>
      </c>
      <c r="E24" s="1">
        <v>88.9</v>
      </c>
      <c r="F24" s="1">
        <v>0.4</v>
      </c>
      <c r="G24" s="64">
        <v>0.32700000000000001</v>
      </c>
      <c r="I24" s="73">
        <v>23</v>
      </c>
      <c r="J24" s="3">
        <v>2</v>
      </c>
      <c r="K24" s="44">
        <v>0</v>
      </c>
      <c r="M24" s="1"/>
    </row>
    <row r="25" spans="1:15">
      <c r="A25" s="5">
        <v>24</v>
      </c>
      <c r="B25" s="83">
        <v>23</v>
      </c>
      <c r="C25" s="83">
        <v>25</v>
      </c>
      <c r="D25" s="83">
        <v>20</v>
      </c>
      <c r="E25" s="1">
        <v>168.3</v>
      </c>
      <c r="F25" s="1">
        <v>0.4</v>
      </c>
      <c r="G25" s="64">
        <v>0.36699999999999999</v>
      </c>
      <c r="I25" s="73">
        <v>24</v>
      </c>
      <c r="J25" s="3">
        <v>2</v>
      </c>
      <c r="K25" s="44">
        <v>0</v>
      </c>
      <c r="M25" s="1"/>
    </row>
    <row r="26" spans="1:15">
      <c r="A26" s="5">
        <v>25</v>
      </c>
      <c r="B26" s="83">
        <v>25</v>
      </c>
      <c r="C26" s="83">
        <v>26</v>
      </c>
      <c r="D26" s="83">
        <v>40</v>
      </c>
      <c r="E26" s="1">
        <v>88.9</v>
      </c>
      <c r="F26" s="1">
        <v>0.4</v>
      </c>
      <c r="G26" s="64">
        <v>0.32700000000000001</v>
      </c>
      <c r="I26" s="73">
        <v>25</v>
      </c>
      <c r="J26" s="3">
        <v>2</v>
      </c>
      <c r="K26" s="44">
        <v>0</v>
      </c>
      <c r="M26" s="1"/>
    </row>
    <row r="27" spans="1:15">
      <c r="A27" s="5">
        <v>26</v>
      </c>
      <c r="B27" s="83">
        <v>27</v>
      </c>
      <c r="C27" s="83">
        <v>25</v>
      </c>
      <c r="D27" s="1">
        <v>100</v>
      </c>
      <c r="E27" s="1">
        <v>219.1</v>
      </c>
      <c r="F27" s="1">
        <v>0.4</v>
      </c>
      <c r="G27" s="64">
        <v>0.45500000000000002</v>
      </c>
      <c r="I27" s="73">
        <v>26</v>
      </c>
      <c r="J27" s="3">
        <v>2</v>
      </c>
      <c r="K27" s="44">
        <v>0</v>
      </c>
      <c r="M27" s="1"/>
    </row>
    <row r="28" spans="1:15" s="98" customFormat="1">
      <c r="A28" s="60">
        <v>27</v>
      </c>
      <c r="B28" s="83">
        <v>10</v>
      </c>
      <c r="C28" s="83">
        <v>22</v>
      </c>
      <c r="D28" s="83">
        <v>90</v>
      </c>
      <c r="E28" s="83">
        <v>88.9</v>
      </c>
      <c r="F28" s="83">
        <v>0.4</v>
      </c>
      <c r="G28" s="99">
        <v>0.32700000000000001</v>
      </c>
      <c r="H28" s="100"/>
      <c r="I28" s="101">
        <v>27</v>
      </c>
      <c r="J28" s="102">
        <v>2</v>
      </c>
      <c r="K28" s="103">
        <v>100</v>
      </c>
      <c r="L28" s="24"/>
      <c r="M28" s="83"/>
      <c r="N28" s="24"/>
      <c r="O28" s="104"/>
    </row>
    <row r="29" spans="1:15" s="98" customFormat="1">
      <c r="A29" s="60">
        <v>28</v>
      </c>
      <c r="B29" s="83">
        <v>20</v>
      </c>
      <c r="C29" s="83">
        <v>24</v>
      </c>
      <c r="D29" s="83">
        <v>40</v>
      </c>
      <c r="E29" s="83">
        <v>88.9</v>
      </c>
      <c r="F29" s="83">
        <v>0.4</v>
      </c>
      <c r="G29" s="99">
        <v>0.32700000000000001</v>
      </c>
      <c r="H29" s="100"/>
      <c r="I29" s="105"/>
      <c r="J29" s="48"/>
      <c r="K29" s="96"/>
      <c r="L29" s="24"/>
      <c r="M29" s="83"/>
      <c r="N29" s="24"/>
      <c r="O29" s="104"/>
    </row>
    <row r="30" spans="1:15">
      <c r="A30" s="60"/>
      <c r="B30" s="83"/>
      <c r="C30" s="83"/>
      <c r="D30" s="83"/>
      <c r="E30" s="1"/>
      <c r="F30" s="1"/>
      <c r="G30" s="64"/>
      <c r="I30" s="67"/>
      <c r="J30" s="66"/>
      <c r="K30" s="21"/>
      <c r="M30" s="1"/>
    </row>
    <row r="31" spans="1:15">
      <c r="A31" s="60"/>
      <c r="B31" s="83"/>
      <c r="C31" s="83"/>
      <c r="D31" s="83"/>
      <c r="E31" s="1"/>
      <c r="F31" s="1"/>
      <c r="G31" s="64"/>
      <c r="I31" s="67"/>
      <c r="J31" s="66"/>
      <c r="K31" s="21"/>
      <c r="M31" s="1"/>
    </row>
    <row r="32" spans="1:15">
      <c r="A32" s="60"/>
      <c r="B32" s="83"/>
      <c r="C32" s="83"/>
      <c r="D32" s="83"/>
      <c r="E32" s="1"/>
      <c r="F32" s="1"/>
      <c r="G32" s="64"/>
      <c r="I32" s="67"/>
      <c r="J32" s="66"/>
      <c r="K32" s="21"/>
      <c r="M32" s="1"/>
    </row>
    <row r="33" spans="1:13">
      <c r="A33" s="60"/>
      <c r="B33" s="83"/>
      <c r="C33" s="83"/>
      <c r="D33" s="83"/>
      <c r="E33" s="1"/>
      <c r="F33" s="1"/>
      <c r="G33" s="64"/>
      <c r="I33" s="67"/>
      <c r="J33" s="66"/>
      <c r="K33" s="21"/>
      <c r="M33" s="1"/>
    </row>
    <row r="34" spans="1:13">
      <c r="A34" s="60"/>
      <c r="B34" s="83"/>
      <c r="C34" s="83"/>
      <c r="D34" s="83"/>
      <c r="E34" s="1"/>
      <c r="F34" s="1"/>
      <c r="G34" s="64"/>
      <c r="I34" s="67"/>
      <c r="J34" s="66"/>
      <c r="K34" s="21"/>
      <c r="M34" s="1"/>
    </row>
    <row r="35" spans="1:13">
      <c r="A35" s="60"/>
      <c r="B35" s="1"/>
      <c r="C35" s="1"/>
      <c r="D35" s="1"/>
      <c r="E35" s="1"/>
      <c r="F35" s="1"/>
      <c r="G35" s="64"/>
      <c r="I35" s="67"/>
      <c r="J35" s="66"/>
      <c r="K35" s="21"/>
      <c r="M35" s="1"/>
    </row>
    <row r="36" spans="1:13">
      <c r="A36" s="60"/>
      <c r="B36" s="1"/>
      <c r="C36" s="1"/>
      <c r="D36" s="1"/>
      <c r="E36" s="1"/>
      <c r="F36" s="1"/>
      <c r="G36" s="64"/>
      <c r="I36" s="67"/>
      <c r="J36" s="66"/>
      <c r="K36" s="21"/>
    </row>
    <row r="37" spans="1:13">
      <c r="A37" s="61"/>
      <c r="B37" s="47"/>
      <c r="C37" s="47"/>
      <c r="D37" s="62"/>
      <c r="E37" s="62"/>
      <c r="F37" s="62"/>
      <c r="G37" s="63"/>
      <c r="I37" s="67"/>
      <c r="J37" s="2"/>
      <c r="K37" s="21"/>
    </row>
    <row r="38" spans="1:13">
      <c r="B38" s="18"/>
      <c r="C38" s="18"/>
      <c r="I38" s="67"/>
    </row>
    <row r="39" spans="1:13">
      <c r="B39" s="18"/>
      <c r="C39" s="18"/>
    </row>
    <row r="40" spans="1:13">
      <c r="B40" s="18"/>
      <c r="C40" s="18"/>
    </row>
    <row r="41" spans="1:13">
      <c r="B41" s="18"/>
      <c r="C41" s="18"/>
    </row>
    <row r="42" spans="1:13">
      <c r="B42" s="18"/>
      <c r="C42" s="18"/>
    </row>
    <row r="43" spans="1:13">
      <c r="B43" s="18"/>
      <c r="C43" s="18"/>
    </row>
    <row r="44" spans="1:13">
      <c r="B44" s="18"/>
      <c r="C44" s="18"/>
    </row>
    <row r="45" spans="1:13">
      <c r="B45" s="18"/>
      <c r="C45" s="18"/>
    </row>
    <row r="46" spans="1:13">
      <c r="B46" s="18"/>
      <c r="C46" s="18"/>
    </row>
    <row r="47" spans="1:13">
      <c r="B47" s="18"/>
      <c r="C47" s="18"/>
    </row>
    <row r="48" spans="1:13">
      <c r="B48" s="18"/>
      <c r="C48" s="18"/>
    </row>
    <row r="49" spans="2:3">
      <c r="B49" s="18"/>
      <c r="C49" s="18"/>
    </row>
    <row r="50" spans="2:3">
      <c r="B50" s="18"/>
      <c r="C50" s="18"/>
    </row>
    <row r="51" spans="2:3">
      <c r="B51" s="18"/>
      <c r="C51" s="18"/>
    </row>
    <row r="52" spans="2:3">
      <c r="B52" s="18"/>
      <c r="C52" s="18"/>
    </row>
    <row r="53" spans="2:3">
      <c r="B53" s="18"/>
      <c r="C53" s="18"/>
    </row>
    <row r="54" spans="2:3">
      <c r="B54" s="18"/>
      <c r="C54" s="18"/>
    </row>
    <row r="55" spans="2:3">
      <c r="B55" s="18"/>
      <c r="C55" s="18"/>
    </row>
    <row r="56" spans="2:3">
      <c r="B56" s="18"/>
      <c r="C56" s="18"/>
    </row>
    <row r="57" spans="2:3">
      <c r="B57" s="18"/>
      <c r="C57" s="18"/>
    </row>
    <row r="58" spans="2:3">
      <c r="B58" s="18"/>
      <c r="C58" s="18"/>
    </row>
    <row r="59" spans="2:3">
      <c r="B59" s="18"/>
      <c r="C59" s="18"/>
    </row>
    <row r="60" spans="2:3">
      <c r="B60" s="18"/>
      <c r="C60" s="18"/>
    </row>
    <row r="61" spans="2:3">
      <c r="B61" s="18"/>
      <c r="C61" s="18"/>
    </row>
    <row r="62" spans="2:3">
      <c r="B62" s="18"/>
      <c r="C62" s="18"/>
    </row>
    <row r="63" spans="2:3">
      <c r="B63" s="18"/>
      <c r="C63" s="18"/>
    </row>
    <row r="64" spans="2:3">
      <c r="B64" s="18"/>
      <c r="C64" s="18"/>
    </row>
    <row r="65" spans="2:3">
      <c r="B65" s="18"/>
      <c r="C65" s="18"/>
    </row>
    <row r="66" spans="2:3">
      <c r="B66" s="18"/>
      <c r="C66" s="18"/>
    </row>
    <row r="67" spans="2:3">
      <c r="B67" s="18"/>
      <c r="C67" s="18"/>
    </row>
    <row r="68" spans="2:3">
      <c r="B68" s="18"/>
      <c r="C68" s="18"/>
    </row>
    <row r="69" spans="2:3">
      <c r="B69" s="18"/>
      <c r="C69" s="18"/>
    </row>
    <row r="70" spans="2:3">
      <c r="B70" s="18"/>
      <c r="C70" s="18"/>
    </row>
    <row r="71" spans="2:3">
      <c r="B71" s="18"/>
      <c r="C71" s="18"/>
    </row>
    <row r="72" spans="2:3">
      <c r="B72" s="18"/>
      <c r="C72" s="18"/>
    </row>
    <row r="73" spans="2:3">
      <c r="B73" s="18"/>
      <c r="C73" s="18"/>
    </row>
    <row r="74" spans="2:3">
      <c r="B74" s="18"/>
      <c r="C74" s="18"/>
    </row>
    <row r="75" spans="2:3">
      <c r="B75" s="18"/>
      <c r="C75" s="18"/>
    </row>
    <row r="76" spans="2:3">
      <c r="B76" s="18"/>
      <c r="C76" s="18"/>
    </row>
    <row r="77" spans="2:3">
      <c r="B77" s="18"/>
      <c r="C77" s="18"/>
    </row>
    <row r="78" spans="2:3">
      <c r="B78" s="18"/>
      <c r="C78" s="18"/>
    </row>
    <row r="79" spans="2:3">
      <c r="B79" s="18"/>
      <c r="C79" s="18"/>
    </row>
    <row r="80" spans="2:3">
      <c r="B80" s="18"/>
      <c r="C80" s="18"/>
    </row>
    <row r="81" spans="2:3">
      <c r="B81" s="18"/>
      <c r="C81" s="18"/>
    </row>
    <row r="82" spans="2:3">
      <c r="B82" s="18"/>
      <c r="C82" s="18"/>
    </row>
    <row r="83" spans="2:3">
      <c r="B83" s="18"/>
      <c r="C83" s="18"/>
    </row>
    <row r="84" spans="2:3">
      <c r="B84" s="18"/>
      <c r="C84" s="18"/>
    </row>
    <row r="85" spans="2:3">
      <c r="B85" s="18"/>
      <c r="C85" s="18"/>
    </row>
    <row r="86" spans="2:3">
      <c r="B86" s="18"/>
      <c r="C86" s="18"/>
    </row>
    <row r="87" spans="2:3">
      <c r="B87" s="18"/>
      <c r="C87" s="18"/>
    </row>
    <row r="88" spans="2:3">
      <c r="B88" s="18"/>
      <c r="C88" s="18"/>
    </row>
    <row r="89" spans="2:3">
      <c r="B89" s="18"/>
      <c r="C89" s="18"/>
    </row>
    <row r="90" spans="2:3">
      <c r="B90" s="18"/>
      <c r="C90" s="18"/>
    </row>
    <row r="91" spans="2:3">
      <c r="B91" s="18"/>
      <c r="C91" s="18"/>
    </row>
    <row r="92" spans="2:3">
      <c r="B92" s="18"/>
      <c r="C92" s="18"/>
    </row>
    <row r="93" spans="2:3">
      <c r="B93" s="18"/>
      <c r="C93" s="18"/>
    </row>
    <row r="94" spans="2:3">
      <c r="B94" s="18"/>
      <c r="C94" s="18"/>
    </row>
    <row r="95" spans="2:3">
      <c r="B95" s="18"/>
      <c r="C95" s="18"/>
    </row>
    <row r="96" spans="2:3">
      <c r="B96" s="18"/>
      <c r="C96" s="18"/>
    </row>
    <row r="97" spans="2:3">
      <c r="B97" s="18"/>
      <c r="C97" s="18"/>
    </row>
    <row r="98" spans="2:3">
      <c r="B98" s="18"/>
      <c r="C98" s="18"/>
    </row>
    <row r="99" spans="2:3">
      <c r="B99" s="18"/>
      <c r="C99" s="18"/>
    </row>
    <row r="100" spans="2:3">
      <c r="B100" s="18"/>
      <c r="C100" s="18"/>
    </row>
    <row r="101" spans="2:3">
      <c r="B101" s="18"/>
      <c r="C101" s="18"/>
    </row>
    <row r="102" spans="2:3">
      <c r="B102" s="18"/>
      <c r="C102" s="18"/>
    </row>
    <row r="103" spans="2:3">
      <c r="B103" s="18"/>
      <c r="C103" s="18"/>
    </row>
    <row r="104" spans="2:3">
      <c r="B104" s="18"/>
      <c r="C104" s="18"/>
    </row>
    <row r="105" spans="2:3">
      <c r="B105" s="18"/>
      <c r="C105" s="18"/>
    </row>
    <row r="106" spans="2:3">
      <c r="B106" s="18"/>
      <c r="C106" s="18"/>
    </row>
    <row r="107" spans="2:3">
      <c r="B107" s="18"/>
      <c r="C107" s="18"/>
    </row>
    <row r="108" spans="2:3">
      <c r="B108" s="18"/>
      <c r="C108" s="18"/>
    </row>
    <row r="109" spans="2:3">
      <c r="B109" s="18"/>
      <c r="C109" s="18"/>
    </row>
    <row r="110" spans="2:3">
      <c r="B110" s="18"/>
      <c r="C110" s="18"/>
    </row>
    <row r="111" spans="2:3">
      <c r="B111" s="18"/>
      <c r="C111" s="18"/>
    </row>
    <row r="112" spans="2:3">
      <c r="B112" s="18"/>
      <c r="C112" s="18"/>
    </row>
    <row r="113" spans="2:3">
      <c r="B113" s="18"/>
      <c r="C113" s="18"/>
    </row>
    <row r="114" spans="2:3">
      <c r="B114" s="18"/>
      <c r="C114" s="18"/>
    </row>
    <row r="115" spans="2:3">
      <c r="B115" s="18"/>
      <c r="C115" s="18"/>
    </row>
    <row r="116" spans="2:3">
      <c r="B116" s="18"/>
      <c r="C116" s="18"/>
    </row>
    <row r="117" spans="2:3">
      <c r="B117" s="18"/>
      <c r="C117" s="18"/>
    </row>
    <row r="118" spans="2:3">
      <c r="B118" s="18"/>
      <c r="C118" s="18"/>
    </row>
    <row r="119" spans="2:3">
      <c r="B119" s="18"/>
      <c r="C119" s="18"/>
    </row>
    <row r="120" spans="2:3">
      <c r="B120" s="18"/>
      <c r="C120" s="18"/>
    </row>
    <row r="121" spans="2:3">
      <c r="B121" s="18"/>
      <c r="C121" s="18"/>
    </row>
    <row r="122" spans="2:3">
      <c r="B122" s="18"/>
      <c r="C122" s="18"/>
    </row>
    <row r="123" spans="2:3">
      <c r="B123" s="18"/>
      <c r="C123" s="18"/>
    </row>
    <row r="124" spans="2:3">
      <c r="B124" s="18"/>
      <c r="C124" s="18"/>
    </row>
    <row r="125" spans="2:3">
      <c r="B125" s="18"/>
      <c r="C125" s="18"/>
    </row>
    <row r="126" spans="2:3">
      <c r="B126" s="18"/>
      <c r="C126" s="18"/>
    </row>
    <row r="127" spans="2:3">
      <c r="B127" s="18"/>
      <c r="C127" s="18"/>
    </row>
    <row r="128" spans="2:3">
      <c r="B128" s="18"/>
      <c r="C128" s="18"/>
    </row>
    <row r="129" spans="2:3">
      <c r="B129" s="18"/>
      <c r="C129" s="18"/>
    </row>
    <row r="130" spans="2:3">
      <c r="B130" s="18"/>
      <c r="C130" s="18"/>
    </row>
    <row r="131" spans="2:3">
      <c r="B131" s="18"/>
      <c r="C131" s="18"/>
    </row>
    <row r="132" spans="2:3">
      <c r="B132" s="18"/>
      <c r="C132" s="18"/>
    </row>
    <row r="133" spans="2:3">
      <c r="B133" s="18"/>
      <c r="C133" s="18"/>
    </row>
    <row r="134" spans="2:3">
      <c r="B134" s="18"/>
      <c r="C134" s="18"/>
    </row>
    <row r="135" spans="2:3">
      <c r="B135" s="18"/>
      <c r="C135" s="18"/>
    </row>
    <row r="136" spans="2:3">
      <c r="B136" s="18"/>
      <c r="C136" s="18"/>
    </row>
    <row r="137" spans="2:3">
      <c r="B137" s="18"/>
      <c r="C137" s="18"/>
    </row>
    <row r="138" spans="2:3">
      <c r="B138" s="18"/>
      <c r="C138" s="18"/>
    </row>
    <row r="139" spans="2:3">
      <c r="B139" s="18"/>
      <c r="C139" s="18"/>
    </row>
    <row r="140" spans="2:3">
      <c r="B140" s="18"/>
      <c r="C140" s="18"/>
    </row>
    <row r="141" spans="2:3">
      <c r="B141" s="18"/>
      <c r="C141" s="18"/>
    </row>
    <row r="142" spans="2:3">
      <c r="B142" s="18"/>
      <c r="C142" s="18"/>
    </row>
    <row r="143" spans="2:3">
      <c r="B143" s="18"/>
      <c r="C143" s="18"/>
    </row>
    <row r="144" spans="2:3">
      <c r="B144" s="18"/>
      <c r="C144" s="18"/>
    </row>
    <row r="145" spans="2:3">
      <c r="B145" s="18"/>
      <c r="C145" s="18"/>
    </row>
    <row r="146" spans="2:3">
      <c r="B146" s="18"/>
      <c r="C146" s="18"/>
    </row>
    <row r="147" spans="2:3">
      <c r="B147" s="18"/>
      <c r="C147" s="18"/>
    </row>
    <row r="148" spans="2:3">
      <c r="B148" s="18"/>
      <c r="C148" s="18"/>
    </row>
    <row r="149" spans="2:3">
      <c r="B149" s="18"/>
      <c r="C149" s="18"/>
    </row>
    <row r="150" spans="2:3">
      <c r="B150" s="18"/>
      <c r="C150" s="18"/>
    </row>
    <row r="151" spans="2:3">
      <c r="B151" s="18"/>
      <c r="C151" s="18"/>
    </row>
    <row r="152" spans="2:3">
      <c r="B152" s="18"/>
      <c r="C152" s="18"/>
    </row>
    <row r="153" spans="2:3">
      <c r="B153" s="18"/>
      <c r="C153" s="18"/>
    </row>
    <row r="154" spans="2:3">
      <c r="B154" s="18"/>
      <c r="C154" s="18"/>
    </row>
    <row r="155" spans="2:3">
      <c r="B155" s="18"/>
      <c r="C155" s="18"/>
    </row>
    <row r="156" spans="2:3">
      <c r="B156" s="18"/>
      <c r="C156" s="18"/>
    </row>
    <row r="157" spans="2:3">
      <c r="B157" s="18"/>
      <c r="C157" s="18"/>
    </row>
    <row r="158" spans="2:3">
      <c r="B158" s="18"/>
      <c r="C158" s="18"/>
    </row>
    <row r="159" spans="2:3">
      <c r="B159" s="18"/>
      <c r="C159" s="18"/>
    </row>
    <row r="160" spans="2:3">
      <c r="B160" s="18"/>
      <c r="C160" s="18"/>
    </row>
    <row r="161" spans="2:3">
      <c r="B161" s="18"/>
      <c r="C161" s="18"/>
    </row>
    <row r="162" spans="2:3">
      <c r="B162" s="18"/>
      <c r="C162" s="18"/>
    </row>
    <row r="163" spans="2:3">
      <c r="B163" s="18"/>
      <c r="C163" s="18"/>
    </row>
    <row r="164" spans="2:3">
      <c r="B164" s="18"/>
      <c r="C164" s="18"/>
    </row>
    <row r="165" spans="2:3">
      <c r="B165" s="18"/>
      <c r="C165" s="18"/>
    </row>
    <row r="166" spans="2:3">
      <c r="B166" s="18"/>
      <c r="C166" s="18"/>
    </row>
    <row r="167" spans="2:3">
      <c r="B167" s="18"/>
      <c r="C167" s="18"/>
    </row>
    <row r="168" spans="2:3">
      <c r="B168" s="18"/>
      <c r="C168" s="18"/>
    </row>
    <row r="169" spans="2:3">
      <c r="B169" s="18"/>
      <c r="C169" s="18"/>
    </row>
    <row r="170" spans="2:3">
      <c r="B170" s="18"/>
      <c r="C170" s="18"/>
    </row>
    <row r="171" spans="2:3">
      <c r="B171" s="18"/>
      <c r="C171" s="18"/>
    </row>
    <row r="172" spans="2:3">
      <c r="B172" s="18"/>
      <c r="C172" s="18"/>
    </row>
    <row r="173" spans="2:3">
      <c r="B173" s="18"/>
      <c r="C173" s="18"/>
    </row>
    <row r="174" spans="2:3">
      <c r="B174" s="18"/>
      <c r="C174" s="18"/>
    </row>
    <row r="175" spans="2:3">
      <c r="B175" s="18"/>
      <c r="C175" s="18"/>
    </row>
    <row r="176" spans="2:3">
      <c r="B176" s="18"/>
      <c r="C176" s="18"/>
    </row>
    <row r="177" spans="2:3">
      <c r="B177" s="18"/>
      <c r="C177" s="18"/>
    </row>
    <row r="178" spans="2:3">
      <c r="B178" s="18"/>
      <c r="C178" s="18"/>
    </row>
    <row r="179" spans="2:3">
      <c r="B179" s="18"/>
      <c r="C179" s="18"/>
    </row>
    <row r="180" spans="2:3">
      <c r="B180" s="18"/>
      <c r="C180" s="18"/>
    </row>
    <row r="181" spans="2:3">
      <c r="B181" s="18"/>
      <c r="C181" s="18"/>
    </row>
    <row r="182" spans="2:3">
      <c r="B182" s="18"/>
      <c r="C182" s="18"/>
    </row>
    <row r="183" spans="2:3">
      <c r="B183" s="18"/>
      <c r="C183" s="18"/>
    </row>
    <row r="184" spans="2:3">
      <c r="B184" s="18"/>
      <c r="C184" s="18"/>
    </row>
    <row r="185" spans="2:3">
      <c r="B185" s="18"/>
      <c r="C185" s="18"/>
    </row>
    <row r="186" spans="2:3">
      <c r="B186" s="18"/>
      <c r="C186" s="18"/>
    </row>
    <row r="187" spans="2:3">
      <c r="B187" s="18"/>
      <c r="C187" s="18"/>
    </row>
    <row r="188" spans="2:3">
      <c r="B188" s="18"/>
      <c r="C188" s="18"/>
    </row>
    <row r="189" spans="2:3">
      <c r="B189" s="18"/>
      <c r="C189" s="18"/>
    </row>
    <row r="190" spans="2:3">
      <c r="B190" s="18"/>
      <c r="C190" s="18"/>
    </row>
    <row r="191" spans="2:3">
      <c r="B191" s="18"/>
      <c r="C191" s="18"/>
    </row>
    <row r="192" spans="2:3">
      <c r="B192" s="18"/>
      <c r="C192" s="18"/>
    </row>
    <row r="193" spans="2:3">
      <c r="B193" s="18"/>
      <c r="C193" s="18"/>
    </row>
    <row r="194" spans="2:3">
      <c r="B194" s="18"/>
      <c r="C194" s="18"/>
    </row>
    <row r="195" spans="2:3">
      <c r="B195" s="18"/>
      <c r="C195" s="18"/>
    </row>
    <row r="196" spans="2:3">
      <c r="B196" s="18"/>
      <c r="C196" s="18"/>
    </row>
    <row r="197" spans="2:3">
      <c r="B197" s="18"/>
      <c r="C197" s="18"/>
    </row>
    <row r="198" spans="2:3">
      <c r="B198" s="18"/>
      <c r="C198" s="18"/>
    </row>
    <row r="199" spans="2:3">
      <c r="B199" s="18"/>
      <c r="C199" s="18"/>
    </row>
    <row r="200" spans="2:3">
      <c r="B200" s="18"/>
      <c r="C200" s="18"/>
    </row>
    <row r="201" spans="2:3">
      <c r="B201" s="18"/>
      <c r="C201" s="18"/>
    </row>
    <row r="202" spans="2:3">
      <c r="B202" s="18"/>
      <c r="C202" s="18"/>
    </row>
    <row r="203" spans="2:3">
      <c r="B203" s="18"/>
      <c r="C203" s="18"/>
    </row>
    <row r="204" spans="2:3">
      <c r="B204" s="18"/>
      <c r="C204" s="18"/>
    </row>
    <row r="205" spans="2:3">
      <c r="B205" s="18"/>
      <c r="C205" s="18"/>
    </row>
    <row r="206" spans="2:3">
      <c r="B206" s="18"/>
      <c r="C206" s="18"/>
    </row>
    <row r="207" spans="2:3">
      <c r="B207" s="18"/>
      <c r="C207" s="18"/>
    </row>
    <row r="208" spans="2:3">
      <c r="B208" s="18"/>
      <c r="C208" s="18"/>
    </row>
    <row r="209" spans="2:3">
      <c r="B209" s="18"/>
      <c r="C209" s="18"/>
    </row>
    <row r="210" spans="2:3">
      <c r="B210" s="18"/>
      <c r="C210" s="18"/>
    </row>
    <row r="211" spans="2:3">
      <c r="B211" s="18"/>
      <c r="C211" s="18"/>
    </row>
    <row r="212" spans="2:3">
      <c r="B212" s="18"/>
      <c r="C212" s="18"/>
    </row>
    <row r="213" spans="2:3">
      <c r="B213" s="18"/>
      <c r="C213" s="18"/>
    </row>
    <row r="214" spans="2:3">
      <c r="B214" s="18"/>
      <c r="C214" s="18"/>
    </row>
    <row r="215" spans="2:3">
      <c r="B215" s="18"/>
      <c r="C215" s="18"/>
    </row>
    <row r="216" spans="2:3">
      <c r="B216" s="18"/>
      <c r="C216" s="18"/>
    </row>
    <row r="217" spans="2:3">
      <c r="B217" s="18"/>
      <c r="C217" s="18"/>
    </row>
    <row r="218" spans="2:3">
      <c r="B218" s="18"/>
      <c r="C218" s="18"/>
    </row>
    <row r="219" spans="2:3">
      <c r="B219" s="18"/>
      <c r="C219" s="18"/>
    </row>
    <row r="220" spans="2:3">
      <c r="B220" s="18"/>
      <c r="C220" s="18"/>
    </row>
    <row r="221" spans="2:3">
      <c r="B221" s="18"/>
      <c r="C221" s="18"/>
    </row>
    <row r="222" spans="2:3">
      <c r="B222" s="18"/>
      <c r="C222" s="18"/>
    </row>
    <row r="223" spans="2:3">
      <c r="B223" s="18"/>
      <c r="C223" s="18"/>
    </row>
    <row r="224" spans="2:3">
      <c r="B224" s="18"/>
      <c r="C224" s="18"/>
    </row>
    <row r="225" spans="2:3">
      <c r="B225" s="18"/>
      <c r="C225" s="18"/>
    </row>
    <row r="226" spans="2:3">
      <c r="B226" s="18"/>
      <c r="C226" s="18"/>
    </row>
    <row r="227" spans="2:3">
      <c r="B227" s="18"/>
      <c r="C227" s="18"/>
    </row>
    <row r="228" spans="2:3">
      <c r="B228" s="18"/>
      <c r="C228" s="18"/>
    </row>
    <row r="229" spans="2:3">
      <c r="B229" s="18"/>
      <c r="C229" s="18"/>
    </row>
    <row r="230" spans="2:3">
      <c r="B230" s="18"/>
      <c r="C230" s="18"/>
    </row>
    <row r="231" spans="2:3">
      <c r="B231" s="18"/>
      <c r="C231" s="18"/>
    </row>
    <row r="232" spans="2:3">
      <c r="B232" s="18"/>
      <c r="C232" s="18"/>
    </row>
    <row r="233" spans="2:3">
      <c r="B233" s="18"/>
      <c r="C233" s="18"/>
    </row>
    <row r="234" spans="2:3">
      <c r="B234" s="18"/>
      <c r="C234" s="18"/>
    </row>
    <row r="235" spans="2:3">
      <c r="B235" s="18"/>
      <c r="C235" s="18"/>
    </row>
    <row r="236" spans="2:3">
      <c r="B236" s="18"/>
      <c r="C236" s="18"/>
    </row>
    <row r="237" spans="2:3">
      <c r="B237" s="18"/>
      <c r="C237" s="18"/>
    </row>
    <row r="238" spans="2:3">
      <c r="B238" s="18"/>
      <c r="C238" s="18"/>
    </row>
    <row r="239" spans="2:3">
      <c r="B239" s="18"/>
      <c r="C239" s="18"/>
    </row>
    <row r="240" spans="2:3">
      <c r="B240" s="18"/>
      <c r="C240" s="18"/>
    </row>
    <row r="241" spans="2:3">
      <c r="B241" s="18"/>
      <c r="C241" s="18"/>
    </row>
    <row r="242" spans="2:3">
      <c r="B242" s="18"/>
      <c r="C242" s="18"/>
    </row>
    <row r="243" spans="2:3">
      <c r="B243" s="18"/>
      <c r="C243" s="18"/>
    </row>
    <row r="244" spans="2:3">
      <c r="B244" s="18"/>
      <c r="C244" s="18"/>
    </row>
    <row r="245" spans="2:3">
      <c r="B245" s="18"/>
      <c r="C245" s="18"/>
    </row>
    <row r="246" spans="2:3">
      <c r="B246" s="18"/>
      <c r="C246" s="18"/>
    </row>
    <row r="247" spans="2:3">
      <c r="B247" s="18"/>
      <c r="C247" s="18"/>
    </row>
    <row r="248" spans="2:3">
      <c r="B248" s="18"/>
      <c r="C248" s="18"/>
    </row>
    <row r="249" spans="2:3">
      <c r="B249" s="18"/>
      <c r="C249" s="18"/>
    </row>
    <row r="250" spans="2:3">
      <c r="B250" s="18"/>
      <c r="C250" s="18"/>
    </row>
    <row r="251" spans="2:3">
      <c r="B251" s="18"/>
      <c r="C251" s="18"/>
    </row>
    <row r="252" spans="2:3">
      <c r="B252" s="18"/>
      <c r="C252" s="18"/>
    </row>
    <row r="253" spans="2:3">
      <c r="B253" s="18"/>
      <c r="C253" s="18"/>
    </row>
    <row r="254" spans="2:3">
      <c r="B254" s="18"/>
      <c r="C254" s="18"/>
    </row>
    <row r="255" spans="2:3">
      <c r="B255" s="18"/>
      <c r="C255" s="18"/>
    </row>
    <row r="256" spans="2:3">
      <c r="B256" s="18"/>
      <c r="C256" s="18"/>
    </row>
    <row r="257" spans="2:3">
      <c r="B257" s="18"/>
      <c r="C257" s="18"/>
    </row>
    <row r="258" spans="2:3">
      <c r="B258" s="18"/>
      <c r="C258" s="18"/>
    </row>
    <row r="259" spans="2:3">
      <c r="B259" s="18"/>
      <c r="C259" s="18"/>
    </row>
    <row r="260" spans="2:3">
      <c r="B260" s="18"/>
      <c r="C260" s="18"/>
    </row>
    <row r="261" spans="2:3">
      <c r="B261" s="18"/>
      <c r="C261" s="18"/>
    </row>
    <row r="262" spans="2:3">
      <c r="B262" s="18"/>
      <c r="C262" s="18"/>
    </row>
    <row r="263" spans="2:3">
      <c r="B263" s="18"/>
      <c r="C263" s="18"/>
    </row>
    <row r="264" spans="2:3">
      <c r="B264" s="18"/>
      <c r="C264" s="18"/>
    </row>
    <row r="265" spans="2:3">
      <c r="B265" s="18"/>
      <c r="C265" s="18"/>
    </row>
    <row r="266" spans="2:3">
      <c r="B266" s="18"/>
      <c r="C266" s="18"/>
    </row>
    <row r="267" spans="2:3">
      <c r="B267" s="18"/>
      <c r="C267" s="18"/>
    </row>
    <row r="268" spans="2:3">
      <c r="B268" s="18"/>
      <c r="C268" s="18"/>
    </row>
    <row r="269" spans="2:3">
      <c r="B269" s="18"/>
      <c r="C269" s="18"/>
    </row>
    <row r="270" spans="2:3">
      <c r="B270" s="18"/>
      <c r="C270" s="18"/>
    </row>
    <row r="271" spans="2:3">
      <c r="B271" s="18"/>
      <c r="C271" s="18"/>
    </row>
    <row r="272" spans="2:3">
      <c r="B272" s="18"/>
      <c r="C272" s="18"/>
    </row>
    <row r="273" spans="2:3">
      <c r="B273" s="18"/>
      <c r="C273" s="18"/>
    </row>
    <row r="274" spans="2:3">
      <c r="B274" s="18"/>
      <c r="C274" s="18"/>
    </row>
    <row r="275" spans="2:3">
      <c r="B275" s="18"/>
      <c r="C275" s="18"/>
    </row>
    <row r="276" spans="2:3">
      <c r="B276" s="18"/>
      <c r="C276" s="18"/>
    </row>
    <row r="277" spans="2:3">
      <c r="B277" s="18"/>
      <c r="C277" s="18"/>
    </row>
    <row r="278" spans="2:3">
      <c r="B278" s="18"/>
      <c r="C278" s="18"/>
    </row>
    <row r="279" spans="2:3">
      <c r="B279" s="18"/>
      <c r="C279" s="18"/>
    </row>
    <row r="280" spans="2:3">
      <c r="B280" s="18"/>
      <c r="C280" s="18"/>
    </row>
    <row r="281" spans="2:3">
      <c r="B281" s="18"/>
      <c r="C281" s="18"/>
    </row>
    <row r="282" spans="2:3">
      <c r="B282" s="18"/>
      <c r="C282" s="18"/>
    </row>
    <row r="283" spans="2:3">
      <c r="B283" s="18"/>
      <c r="C283" s="18"/>
    </row>
    <row r="284" spans="2:3">
      <c r="B284" s="18"/>
      <c r="C284" s="18"/>
    </row>
    <row r="285" spans="2:3">
      <c r="B285" s="18"/>
      <c r="C285" s="18"/>
    </row>
    <row r="286" spans="2:3">
      <c r="B286" s="18"/>
      <c r="C286" s="18"/>
    </row>
    <row r="287" spans="2:3">
      <c r="B287" s="18"/>
      <c r="C287" s="18"/>
    </row>
    <row r="288" spans="2:3">
      <c r="B288" s="18"/>
      <c r="C288" s="18"/>
    </row>
    <row r="289" spans="2:3">
      <c r="B289" s="18"/>
      <c r="C289" s="18"/>
    </row>
    <row r="290" spans="2:3">
      <c r="B290" s="18"/>
      <c r="C290" s="18"/>
    </row>
    <row r="291" spans="2:3">
      <c r="B291" s="18"/>
      <c r="C291" s="18"/>
    </row>
    <row r="292" spans="2:3">
      <c r="B292" s="18"/>
      <c r="C292" s="18"/>
    </row>
    <row r="293" spans="2:3">
      <c r="B293" s="18"/>
      <c r="C293" s="18"/>
    </row>
    <row r="294" spans="2:3">
      <c r="B294" s="18"/>
      <c r="C294" s="18"/>
    </row>
    <row r="295" spans="2:3">
      <c r="B295" s="18"/>
      <c r="C295" s="18"/>
    </row>
    <row r="296" spans="2:3">
      <c r="B296" s="18"/>
      <c r="C296" s="18"/>
    </row>
    <row r="297" spans="2:3">
      <c r="B297" s="18"/>
      <c r="C297" s="18"/>
    </row>
    <row r="298" spans="2:3">
      <c r="B298" s="18"/>
      <c r="C298" s="18"/>
    </row>
    <row r="299" spans="2:3">
      <c r="B299" s="18"/>
      <c r="C299" s="18"/>
    </row>
    <row r="300" spans="2:3">
      <c r="B300" s="18"/>
      <c r="C300" s="18"/>
    </row>
    <row r="301" spans="2:3">
      <c r="B301" s="18"/>
      <c r="C301" s="18"/>
    </row>
    <row r="302" spans="2:3">
      <c r="B302" s="18"/>
      <c r="C302" s="18"/>
    </row>
    <row r="303" spans="2:3">
      <c r="B303" s="18"/>
      <c r="C303" s="18"/>
    </row>
    <row r="304" spans="2:3">
      <c r="B304" s="18"/>
      <c r="C304" s="18"/>
    </row>
    <row r="305" spans="2:3">
      <c r="B305" s="18"/>
      <c r="C305" s="18"/>
    </row>
    <row r="306" spans="2:3">
      <c r="B306" s="18"/>
      <c r="C306" s="18"/>
    </row>
    <row r="307" spans="2:3">
      <c r="B307" s="18"/>
      <c r="C307" s="18"/>
    </row>
    <row r="308" spans="2:3">
      <c r="B308" s="18"/>
      <c r="C308" s="18"/>
    </row>
    <row r="309" spans="2:3">
      <c r="B309" s="18"/>
      <c r="C309" s="18"/>
    </row>
    <row r="310" spans="2:3">
      <c r="B310" s="18"/>
      <c r="C310" s="18"/>
    </row>
    <row r="311" spans="2:3">
      <c r="B311" s="18"/>
      <c r="C311" s="18"/>
    </row>
    <row r="312" spans="2:3">
      <c r="B312" s="18"/>
      <c r="C312" s="18"/>
    </row>
    <row r="313" spans="2:3">
      <c r="B313" s="18"/>
      <c r="C313" s="18"/>
    </row>
    <row r="314" spans="2:3">
      <c r="B314" s="18"/>
      <c r="C314" s="18"/>
    </row>
    <row r="315" spans="2:3">
      <c r="B315" s="18"/>
      <c r="C315" s="18"/>
    </row>
    <row r="316" spans="2:3">
      <c r="B316" s="18"/>
      <c r="C316" s="18"/>
    </row>
    <row r="317" spans="2:3">
      <c r="B317" s="18"/>
      <c r="C317" s="18"/>
    </row>
    <row r="318" spans="2:3">
      <c r="B318" s="18"/>
      <c r="C318" s="18"/>
    </row>
    <row r="319" spans="2:3">
      <c r="B319" s="18"/>
      <c r="C319" s="18"/>
    </row>
    <row r="320" spans="2:3">
      <c r="B320" s="18"/>
      <c r="C320" s="18"/>
    </row>
    <row r="321" spans="2:3">
      <c r="B321" s="18"/>
      <c r="C321" s="18"/>
    </row>
    <row r="322" spans="2:3">
      <c r="B322" s="18"/>
      <c r="C322" s="18"/>
    </row>
    <row r="323" spans="2:3">
      <c r="B323" s="18"/>
      <c r="C323" s="18"/>
    </row>
    <row r="324" spans="2:3">
      <c r="B324" s="18"/>
      <c r="C324" s="18"/>
    </row>
    <row r="325" spans="2:3">
      <c r="B325" s="18"/>
      <c r="C325" s="18"/>
    </row>
    <row r="326" spans="2:3">
      <c r="B326" s="18"/>
      <c r="C326" s="18"/>
    </row>
    <row r="327" spans="2:3">
      <c r="B327" s="18"/>
      <c r="C327" s="18"/>
    </row>
    <row r="328" spans="2:3">
      <c r="B328" s="18"/>
      <c r="C328" s="18"/>
    </row>
    <row r="329" spans="2:3">
      <c r="B329" s="18"/>
      <c r="C329" s="18"/>
    </row>
    <row r="330" spans="2:3">
      <c r="B330" s="18"/>
      <c r="C330" s="18"/>
    </row>
    <row r="331" spans="2:3">
      <c r="B331" s="18"/>
      <c r="C331" s="18"/>
    </row>
    <row r="332" spans="2:3">
      <c r="B332" s="18"/>
      <c r="C332" s="18"/>
    </row>
    <row r="333" spans="2:3">
      <c r="B333" s="18"/>
      <c r="C333" s="18"/>
    </row>
    <row r="334" spans="2:3">
      <c r="B334" s="18"/>
      <c r="C334" s="18"/>
    </row>
    <row r="335" spans="2:3">
      <c r="B335" s="18"/>
      <c r="C335" s="18"/>
    </row>
    <row r="336" spans="2:3">
      <c r="B336" s="18"/>
      <c r="C336" s="18"/>
    </row>
    <row r="337" spans="2:3">
      <c r="B337" s="18"/>
      <c r="C337" s="18"/>
    </row>
    <row r="338" spans="2:3">
      <c r="B338" s="18"/>
      <c r="C338" s="18"/>
    </row>
    <row r="339" spans="2:3">
      <c r="B339" s="18"/>
      <c r="C339" s="18"/>
    </row>
    <row r="340" spans="2:3">
      <c r="B340" s="18"/>
      <c r="C340" s="18"/>
    </row>
    <row r="341" spans="2:3">
      <c r="B341" s="18"/>
      <c r="C341" s="18"/>
    </row>
    <row r="342" spans="2:3">
      <c r="B342" s="18"/>
      <c r="C342" s="18"/>
    </row>
    <row r="343" spans="2:3">
      <c r="B343" s="18"/>
      <c r="C343" s="18"/>
    </row>
    <row r="344" spans="2:3">
      <c r="B344" s="18"/>
      <c r="C344" s="18"/>
    </row>
    <row r="345" spans="2:3">
      <c r="B345" s="18"/>
      <c r="C345" s="18"/>
    </row>
    <row r="346" spans="2:3">
      <c r="B346" s="18"/>
      <c r="C346" s="18"/>
    </row>
    <row r="347" spans="2:3">
      <c r="B347" s="18"/>
      <c r="C347" s="18"/>
    </row>
    <row r="348" spans="2:3">
      <c r="B348" s="18"/>
      <c r="C348" s="18"/>
    </row>
    <row r="349" spans="2:3">
      <c r="B349" s="18"/>
      <c r="C349" s="18"/>
    </row>
    <row r="350" spans="2:3">
      <c r="B350" s="18"/>
      <c r="C350" s="18"/>
    </row>
    <row r="351" spans="2:3">
      <c r="B351" s="18"/>
      <c r="C351" s="18"/>
    </row>
    <row r="352" spans="2:3">
      <c r="B352" s="18"/>
      <c r="C352" s="18"/>
    </row>
    <row r="353" spans="2:3">
      <c r="B353" s="18"/>
      <c r="C353" s="18"/>
    </row>
    <row r="354" spans="2:3">
      <c r="B354" s="18"/>
      <c r="C354" s="18"/>
    </row>
    <row r="355" spans="2:3">
      <c r="B355" s="18"/>
      <c r="C355" s="18"/>
    </row>
    <row r="356" spans="2:3">
      <c r="B356" s="18"/>
      <c r="C356" s="18"/>
    </row>
    <row r="357" spans="2:3">
      <c r="B357" s="18"/>
      <c r="C357" s="18"/>
    </row>
    <row r="358" spans="2:3">
      <c r="B358" s="18"/>
      <c r="C358" s="18"/>
    </row>
    <row r="359" spans="2:3">
      <c r="B359" s="18"/>
      <c r="C359" s="18"/>
    </row>
    <row r="360" spans="2:3">
      <c r="B360" s="18"/>
      <c r="C360" s="18"/>
    </row>
    <row r="361" spans="2:3">
      <c r="B361" s="18"/>
      <c r="C361" s="18"/>
    </row>
    <row r="362" spans="2:3">
      <c r="B362" s="18"/>
      <c r="C362" s="18"/>
    </row>
    <row r="363" spans="2:3">
      <c r="B363" s="18"/>
      <c r="C363" s="18"/>
    </row>
    <row r="364" spans="2:3">
      <c r="B364" s="18"/>
      <c r="C364" s="18"/>
    </row>
    <row r="365" spans="2:3">
      <c r="B365" s="18"/>
      <c r="C365" s="18"/>
    </row>
    <row r="366" spans="2:3">
      <c r="B366" s="18"/>
      <c r="C366" s="18"/>
    </row>
    <row r="367" spans="2:3">
      <c r="B367" s="18"/>
      <c r="C367" s="18"/>
    </row>
    <row r="368" spans="2:3">
      <c r="B368" s="18"/>
      <c r="C368" s="18"/>
    </row>
    <row r="369" spans="2:3">
      <c r="B369" s="18"/>
      <c r="C369" s="18"/>
    </row>
    <row r="370" spans="2:3">
      <c r="B370" s="18"/>
      <c r="C370" s="18"/>
    </row>
    <row r="371" spans="2:3">
      <c r="B371" s="18"/>
      <c r="C371" s="18"/>
    </row>
    <row r="372" spans="2:3">
      <c r="B372" s="18"/>
      <c r="C372" s="18"/>
    </row>
    <row r="373" spans="2:3">
      <c r="B373" s="18"/>
      <c r="C373" s="18"/>
    </row>
    <row r="374" spans="2:3">
      <c r="B374" s="18"/>
      <c r="C374" s="18"/>
    </row>
    <row r="375" spans="2:3">
      <c r="B375" s="18"/>
      <c r="C375" s="18"/>
    </row>
    <row r="376" spans="2:3">
      <c r="B376" s="18"/>
      <c r="C376" s="18"/>
    </row>
    <row r="377" spans="2:3">
      <c r="B377" s="18"/>
      <c r="C377" s="18"/>
    </row>
    <row r="378" spans="2:3">
      <c r="B378" s="18"/>
      <c r="C378" s="18"/>
    </row>
    <row r="379" spans="2:3">
      <c r="B379" s="18"/>
      <c r="C379" s="18"/>
    </row>
    <row r="380" spans="2:3">
      <c r="B380" s="18"/>
      <c r="C380" s="18"/>
    </row>
    <row r="381" spans="2:3">
      <c r="B381" s="18"/>
      <c r="C381" s="18"/>
    </row>
    <row r="382" spans="2:3">
      <c r="B382" s="18"/>
      <c r="C382" s="18"/>
    </row>
    <row r="383" spans="2:3">
      <c r="B383" s="18"/>
      <c r="C383" s="18"/>
    </row>
    <row r="384" spans="2:3">
      <c r="B384" s="18"/>
      <c r="C384" s="18"/>
    </row>
    <row r="385" spans="2:3">
      <c r="B385" s="18"/>
      <c r="C385" s="18"/>
    </row>
    <row r="386" spans="2:3">
      <c r="B386" s="18"/>
      <c r="C386" s="18"/>
    </row>
    <row r="387" spans="2:3">
      <c r="B387" s="18"/>
      <c r="C387" s="18"/>
    </row>
    <row r="388" spans="2:3">
      <c r="B388" s="18"/>
      <c r="C388" s="18"/>
    </row>
    <row r="389" spans="2:3">
      <c r="B389" s="18"/>
      <c r="C389" s="18"/>
    </row>
    <row r="390" spans="2:3">
      <c r="B390" s="18"/>
      <c r="C390" s="18"/>
    </row>
    <row r="391" spans="2:3">
      <c r="B391" s="18"/>
      <c r="C391" s="18"/>
    </row>
    <row r="392" spans="2:3">
      <c r="B392" s="18"/>
      <c r="C392" s="18"/>
    </row>
    <row r="393" spans="2:3">
      <c r="B393" s="18"/>
      <c r="C393" s="18"/>
    </row>
    <row r="394" spans="2:3">
      <c r="B394" s="18"/>
      <c r="C394" s="18"/>
    </row>
    <row r="395" spans="2:3">
      <c r="B395" s="18"/>
      <c r="C395" s="18"/>
    </row>
    <row r="396" spans="2:3">
      <c r="B396" s="18"/>
      <c r="C396" s="18"/>
    </row>
    <row r="397" spans="2:3">
      <c r="B397" s="18"/>
      <c r="C397" s="18"/>
    </row>
    <row r="398" spans="2:3">
      <c r="B398" s="18"/>
      <c r="C398" s="18"/>
    </row>
    <row r="399" spans="2:3">
      <c r="B399" s="18"/>
      <c r="C399" s="18"/>
    </row>
    <row r="400" spans="2:3">
      <c r="B400" s="18"/>
      <c r="C400" s="18"/>
    </row>
    <row r="401" spans="2:3">
      <c r="B401" s="18"/>
      <c r="C401" s="18"/>
    </row>
    <row r="402" spans="2:3">
      <c r="B402" s="18"/>
      <c r="C402" s="18"/>
    </row>
    <row r="403" spans="2:3">
      <c r="B403" s="18"/>
      <c r="C403" s="18"/>
    </row>
    <row r="404" spans="2:3">
      <c r="B404" s="18"/>
      <c r="C404" s="18"/>
    </row>
    <row r="405" spans="2:3">
      <c r="B405" s="18"/>
      <c r="C405" s="18"/>
    </row>
    <row r="406" spans="2:3">
      <c r="B406" s="18"/>
      <c r="C406" s="18"/>
    </row>
    <row r="407" spans="2:3">
      <c r="B407" s="18"/>
      <c r="C407" s="18"/>
    </row>
    <row r="408" spans="2:3">
      <c r="B408" s="18"/>
      <c r="C408" s="18"/>
    </row>
    <row r="409" spans="2:3">
      <c r="B409" s="18"/>
      <c r="C409" s="18"/>
    </row>
    <row r="410" spans="2:3">
      <c r="B410" s="18"/>
      <c r="C410" s="18"/>
    </row>
    <row r="411" spans="2:3">
      <c r="B411" s="18"/>
      <c r="C411" s="18"/>
    </row>
    <row r="412" spans="2:3">
      <c r="B412" s="18"/>
      <c r="C412" s="18"/>
    </row>
    <row r="413" spans="2:3">
      <c r="B413" s="18"/>
      <c r="C413" s="18"/>
    </row>
    <row r="414" spans="2:3">
      <c r="B414" s="18"/>
      <c r="C414" s="18"/>
    </row>
    <row r="415" spans="2:3">
      <c r="B415" s="18"/>
      <c r="C415" s="18"/>
    </row>
    <row r="416" spans="2:3">
      <c r="B416" s="18"/>
      <c r="C416" s="18"/>
    </row>
    <row r="417" spans="2:3">
      <c r="B417" s="18"/>
      <c r="C417" s="18"/>
    </row>
    <row r="418" spans="2:3">
      <c r="B418" s="18"/>
      <c r="C418" s="18"/>
    </row>
    <row r="419" spans="2:3">
      <c r="B419" s="18"/>
      <c r="C419" s="18"/>
    </row>
    <row r="420" spans="2:3">
      <c r="B420" s="18"/>
      <c r="C420" s="18"/>
    </row>
    <row r="421" spans="2:3">
      <c r="B421" s="18"/>
      <c r="C421" s="18"/>
    </row>
    <row r="422" spans="2:3">
      <c r="B422" s="18"/>
      <c r="C422" s="18"/>
    </row>
    <row r="423" spans="2:3">
      <c r="B423" s="18"/>
      <c r="C423" s="18"/>
    </row>
    <row r="424" spans="2:3">
      <c r="B424" s="18"/>
      <c r="C424" s="18"/>
    </row>
    <row r="425" spans="2:3">
      <c r="B425" s="18"/>
      <c r="C425" s="18"/>
    </row>
    <row r="426" spans="2:3">
      <c r="B426" s="18"/>
      <c r="C426" s="18"/>
    </row>
    <row r="427" spans="2:3">
      <c r="B427" s="18"/>
      <c r="C427" s="18"/>
    </row>
    <row r="428" spans="2:3">
      <c r="B428" s="18"/>
      <c r="C428" s="18"/>
    </row>
    <row r="429" spans="2:3">
      <c r="B429" s="18"/>
      <c r="C429" s="18"/>
    </row>
    <row r="430" spans="2:3">
      <c r="B430" s="18"/>
      <c r="C430" s="18"/>
    </row>
    <row r="431" spans="2:3">
      <c r="B431" s="18"/>
      <c r="C431" s="18"/>
    </row>
    <row r="432" spans="2:3">
      <c r="B432" s="18"/>
      <c r="C432" s="18"/>
    </row>
    <row r="433" spans="2:3">
      <c r="B433" s="18"/>
      <c r="C433" s="18"/>
    </row>
    <row r="434" spans="2:3">
      <c r="B434" s="18"/>
      <c r="C434" s="18"/>
    </row>
    <row r="435" spans="2:3">
      <c r="B435" s="18"/>
      <c r="C435" s="18"/>
    </row>
    <row r="436" spans="2:3">
      <c r="B436" s="18"/>
      <c r="C436" s="18"/>
    </row>
    <row r="437" spans="2:3">
      <c r="B437" s="18"/>
      <c r="C437" s="18"/>
    </row>
    <row r="438" spans="2:3">
      <c r="B438" s="18"/>
      <c r="C438" s="18"/>
    </row>
    <row r="439" spans="2:3">
      <c r="B439" s="18"/>
      <c r="C439" s="18"/>
    </row>
    <row r="440" spans="2:3">
      <c r="B440" s="18"/>
      <c r="C440" s="18"/>
    </row>
    <row r="441" spans="2:3">
      <c r="B441" s="18"/>
      <c r="C441" s="18"/>
    </row>
    <row r="442" spans="2:3">
      <c r="B442" s="18"/>
      <c r="C442" s="18"/>
    </row>
    <row r="443" spans="2:3">
      <c r="B443" s="18"/>
      <c r="C443" s="18"/>
    </row>
    <row r="444" spans="2:3">
      <c r="B444" s="18"/>
      <c r="C444" s="18"/>
    </row>
    <row r="445" spans="2:3">
      <c r="B445" s="18"/>
      <c r="C445" s="18"/>
    </row>
    <row r="446" spans="2:3">
      <c r="B446" s="18"/>
      <c r="C446" s="18"/>
    </row>
    <row r="447" spans="2:3">
      <c r="B447" s="18"/>
      <c r="C447" s="18"/>
    </row>
    <row r="448" spans="2:3">
      <c r="B448" s="18"/>
      <c r="C448" s="18"/>
    </row>
    <row r="449" spans="2:3">
      <c r="B449" s="18"/>
      <c r="C449" s="18"/>
    </row>
    <row r="450" spans="2:3">
      <c r="B450" s="18"/>
      <c r="C450" s="18"/>
    </row>
    <row r="451" spans="2:3">
      <c r="B451" s="18"/>
      <c r="C451" s="18"/>
    </row>
    <row r="452" spans="2:3">
      <c r="B452" s="18"/>
      <c r="C452" s="18"/>
    </row>
    <row r="453" spans="2:3">
      <c r="B453" s="18"/>
      <c r="C453" s="18"/>
    </row>
    <row r="454" spans="2:3">
      <c r="B454" s="18"/>
      <c r="C454" s="18"/>
    </row>
    <row r="455" spans="2:3">
      <c r="B455" s="18"/>
      <c r="C455" s="18"/>
    </row>
    <row r="456" spans="2:3">
      <c r="B456" s="18"/>
      <c r="C456" s="18"/>
    </row>
    <row r="457" spans="2:3">
      <c r="B457" s="18"/>
      <c r="C457" s="18"/>
    </row>
    <row r="458" spans="2:3">
      <c r="B458" s="18"/>
      <c r="C458" s="18"/>
    </row>
    <row r="459" spans="2:3">
      <c r="B459" s="18"/>
      <c r="C459" s="18"/>
    </row>
    <row r="460" spans="2:3">
      <c r="B460" s="18"/>
      <c r="C460" s="18"/>
    </row>
    <row r="461" spans="2:3">
      <c r="B461" s="18"/>
      <c r="C461" s="18"/>
    </row>
    <row r="462" spans="2:3">
      <c r="B462" s="18"/>
      <c r="C462" s="18"/>
    </row>
    <row r="463" spans="2:3">
      <c r="B463" s="18"/>
      <c r="C463" s="18"/>
    </row>
    <row r="464" spans="2:3">
      <c r="B464" s="18"/>
      <c r="C464" s="18"/>
    </row>
    <row r="465" spans="2:3">
      <c r="B465" s="18"/>
      <c r="C465" s="18"/>
    </row>
    <row r="466" spans="2:3">
      <c r="B466" s="18"/>
      <c r="C466" s="18"/>
    </row>
    <row r="467" spans="2:3">
      <c r="B467" s="18"/>
      <c r="C467" s="18"/>
    </row>
    <row r="468" spans="2:3">
      <c r="B468" s="18"/>
      <c r="C468" s="18"/>
    </row>
    <row r="469" spans="2:3">
      <c r="B469" s="18"/>
      <c r="C469" s="18"/>
    </row>
    <row r="470" spans="2:3">
      <c r="B470" s="18"/>
      <c r="C470" s="18"/>
    </row>
    <row r="471" spans="2:3">
      <c r="B471" s="18"/>
      <c r="C471" s="18"/>
    </row>
    <row r="472" spans="2:3">
      <c r="B472" s="18"/>
      <c r="C472" s="18"/>
    </row>
    <row r="473" spans="2:3">
      <c r="B473" s="18"/>
      <c r="C473" s="18"/>
    </row>
    <row r="474" spans="2:3">
      <c r="B474" s="18"/>
      <c r="C474" s="18"/>
    </row>
    <row r="475" spans="2:3">
      <c r="B475" s="18"/>
      <c r="C475" s="18"/>
    </row>
    <row r="476" spans="2:3">
      <c r="B476" s="18"/>
      <c r="C476" s="18"/>
    </row>
    <row r="477" spans="2:3">
      <c r="B477" s="18"/>
      <c r="C477" s="18"/>
    </row>
    <row r="478" spans="2:3">
      <c r="B478" s="18"/>
      <c r="C478" s="18"/>
    </row>
    <row r="479" spans="2:3">
      <c r="B479" s="18"/>
      <c r="C479" s="18"/>
    </row>
    <row r="480" spans="2:3">
      <c r="B480" s="18"/>
      <c r="C480" s="18"/>
    </row>
    <row r="481" spans="2:3">
      <c r="B481" s="18"/>
      <c r="C481" s="18"/>
    </row>
    <row r="482" spans="2:3">
      <c r="B482" s="18"/>
      <c r="C482" s="18"/>
    </row>
    <row r="483" spans="2:3">
      <c r="B483" s="18"/>
      <c r="C483" s="18"/>
    </row>
    <row r="484" spans="2:3">
      <c r="B484" s="18"/>
      <c r="C484" s="18"/>
    </row>
    <row r="485" spans="2:3">
      <c r="B485" s="18"/>
      <c r="C485" s="18"/>
    </row>
    <row r="486" spans="2:3">
      <c r="B486" s="18"/>
      <c r="C486" s="18"/>
    </row>
    <row r="487" spans="2:3">
      <c r="B487" s="18"/>
      <c r="C487" s="18"/>
    </row>
    <row r="488" spans="2:3">
      <c r="B488" s="18"/>
      <c r="C488" s="18"/>
    </row>
    <row r="489" spans="2:3">
      <c r="B489" s="18"/>
      <c r="C489" s="18"/>
    </row>
    <row r="490" spans="2:3">
      <c r="B490" s="18"/>
      <c r="C490" s="18"/>
    </row>
    <row r="491" spans="2:3">
      <c r="B491" s="18"/>
      <c r="C491" s="18"/>
    </row>
    <row r="492" spans="2:3">
      <c r="B492" s="18"/>
      <c r="C492" s="18"/>
    </row>
    <row r="493" spans="2:3">
      <c r="B493" s="18"/>
      <c r="C493" s="18"/>
    </row>
    <row r="494" spans="2:3">
      <c r="B494" s="18"/>
      <c r="C494" s="18"/>
    </row>
    <row r="495" spans="2:3">
      <c r="B495" s="18"/>
      <c r="C495" s="18"/>
    </row>
    <row r="496" spans="2:3">
      <c r="B496" s="18"/>
      <c r="C496" s="18"/>
    </row>
    <row r="497" spans="2:3">
      <c r="B497" s="18"/>
      <c r="C497" s="18"/>
    </row>
    <row r="498" spans="2:3">
      <c r="B498" s="18"/>
      <c r="C498" s="18"/>
    </row>
    <row r="499" spans="2:3">
      <c r="B499" s="18"/>
      <c r="C499" s="18"/>
    </row>
    <row r="500" spans="2:3">
      <c r="B500" s="18"/>
      <c r="C500" s="18"/>
    </row>
    <row r="501" spans="2:3">
      <c r="B501" s="18"/>
      <c r="C501" s="18"/>
    </row>
    <row r="502" spans="2:3">
      <c r="B502" s="18"/>
      <c r="C502" s="18"/>
    </row>
    <row r="503" spans="2:3">
      <c r="B503" s="18"/>
      <c r="C503" s="18"/>
    </row>
    <row r="504" spans="2:3">
      <c r="B504" s="18"/>
      <c r="C504" s="18"/>
    </row>
    <row r="505" spans="2:3">
      <c r="B505" s="18"/>
      <c r="C505" s="18"/>
    </row>
    <row r="506" spans="2:3">
      <c r="B506" s="18"/>
      <c r="C506" s="18"/>
    </row>
    <row r="507" spans="2:3">
      <c r="B507" s="18"/>
      <c r="C507" s="18"/>
    </row>
    <row r="508" spans="2:3">
      <c r="B508" s="18"/>
      <c r="C508" s="18"/>
    </row>
    <row r="509" spans="2:3">
      <c r="B509" s="18"/>
      <c r="C509" s="18"/>
    </row>
    <row r="510" spans="2:3">
      <c r="B510" s="18"/>
      <c r="C510" s="18"/>
    </row>
    <row r="511" spans="2:3">
      <c r="B511" s="18"/>
      <c r="C511" s="18"/>
    </row>
    <row r="512" spans="2:3">
      <c r="B512" s="18"/>
      <c r="C512" s="18"/>
    </row>
    <row r="513" spans="2:3">
      <c r="B513" s="18"/>
      <c r="C513" s="18"/>
    </row>
    <row r="514" spans="2:3">
      <c r="B514" s="18"/>
      <c r="C514" s="18"/>
    </row>
    <row r="515" spans="2:3">
      <c r="B515" s="18"/>
      <c r="C515" s="18"/>
    </row>
    <row r="516" spans="2:3">
      <c r="B516" s="18"/>
      <c r="C516" s="18"/>
    </row>
    <row r="517" spans="2:3">
      <c r="B517" s="18"/>
      <c r="C517" s="18"/>
    </row>
    <row r="518" spans="2:3">
      <c r="B518" s="18"/>
      <c r="C518" s="18"/>
    </row>
    <row r="519" spans="2:3">
      <c r="B519" s="18"/>
      <c r="C519" s="18"/>
    </row>
    <row r="520" spans="2:3">
      <c r="B520" s="18"/>
      <c r="C520" s="18"/>
    </row>
    <row r="521" spans="2:3">
      <c r="B521" s="18"/>
      <c r="C521" s="18"/>
    </row>
    <row r="522" spans="2:3">
      <c r="B522" s="18"/>
      <c r="C522" s="18"/>
    </row>
    <row r="523" spans="2:3">
      <c r="B523" s="18"/>
      <c r="C523" s="18"/>
    </row>
    <row r="524" spans="2:3">
      <c r="B524" s="18"/>
      <c r="C524" s="18"/>
    </row>
    <row r="525" spans="2:3">
      <c r="B525" s="18"/>
      <c r="C525" s="18"/>
    </row>
    <row r="526" spans="2:3">
      <c r="B526" s="18"/>
      <c r="C526" s="18"/>
    </row>
    <row r="527" spans="2:3">
      <c r="B527" s="18"/>
      <c r="C527" s="18"/>
    </row>
    <row r="528" spans="2:3">
      <c r="B528" s="18"/>
      <c r="C528" s="18"/>
    </row>
    <row r="529" spans="2:3">
      <c r="B529" s="18"/>
      <c r="C529" s="18"/>
    </row>
    <row r="530" spans="2:3">
      <c r="B530" s="18"/>
      <c r="C530" s="18"/>
    </row>
    <row r="531" spans="2:3">
      <c r="B531" s="18"/>
      <c r="C531" s="18"/>
    </row>
    <row r="532" spans="2:3">
      <c r="B532" s="18"/>
      <c r="C532" s="18"/>
    </row>
    <row r="533" spans="2:3">
      <c r="B533" s="18"/>
      <c r="C533" s="18"/>
    </row>
    <row r="534" spans="2:3">
      <c r="B534" s="18"/>
      <c r="C534" s="18"/>
    </row>
    <row r="535" spans="2:3">
      <c r="B535" s="18"/>
      <c r="C535" s="18"/>
    </row>
    <row r="536" spans="2:3">
      <c r="B536" s="18"/>
      <c r="C536" s="18"/>
    </row>
    <row r="537" spans="2:3">
      <c r="B537" s="18"/>
      <c r="C537" s="18"/>
    </row>
    <row r="538" spans="2:3">
      <c r="B538" s="18"/>
      <c r="C538" s="18"/>
    </row>
    <row r="539" spans="2:3">
      <c r="B539" s="18"/>
      <c r="C539" s="18"/>
    </row>
    <row r="540" spans="2:3">
      <c r="B540" s="18"/>
      <c r="C540" s="18"/>
    </row>
    <row r="541" spans="2:3">
      <c r="B541" s="18"/>
      <c r="C541" s="18"/>
    </row>
    <row r="542" spans="2:3">
      <c r="B542" s="18"/>
      <c r="C542" s="18"/>
    </row>
    <row r="543" spans="2:3">
      <c r="B543" s="18"/>
      <c r="C543" s="18"/>
    </row>
    <row r="544" spans="2:3">
      <c r="B544" s="18"/>
      <c r="C544" s="18"/>
    </row>
    <row r="545" spans="2:3">
      <c r="B545" s="18"/>
      <c r="C545" s="18"/>
    </row>
    <row r="546" spans="2:3">
      <c r="B546" s="18"/>
      <c r="C546" s="18"/>
    </row>
    <row r="547" spans="2:3">
      <c r="B547" s="18"/>
      <c r="C547" s="18"/>
    </row>
    <row r="548" spans="2:3">
      <c r="B548" s="18"/>
      <c r="C548" s="18"/>
    </row>
    <row r="549" spans="2:3">
      <c r="B549" s="18"/>
      <c r="C549" s="18"/>
    </row>
    <row r="550" spans="2:3">
      <c r="B550" s="18"/>
      <c r="C550" s="18"/>
    </row>
    <row r="551" spans="2:3">
      <c r="B551" s="18"/>
      <c r="C551" s="18"/>
    </row>
    <row r="552" spans="2:3">
      <c r="B552" s="18"/>
      <c r="C552" s="18"/>
    </row>
    <row r="553" spans="2:3">
      <c r="B553" s="18"/>
      <c r="C553" s="18"/>
    </row>
    <row r="554" spans="2:3">
      <c r="B554" s="18"/>
      <c r="C554" s="18"/>
    </row>
    <row r="555" spans="2:3">
      <c r="B555" s="18"/>
      <c r="C555" s="18"/>
    </row>
    <row r="556" spans="2:3">
      <c r="B556" s="18"/>
      <c r="C556" s="18"/>
    </row>
    <row r="557" spans="2:3">
      <c r="B557" s="18"/>
      <c r="C557" s="18"/>
    </row>
    <row r="558" spans="2:3">
      <c r="B558" s="18"/>
      <c r="C558" s="18"/>
    </row>
    <row r="559" spans="2:3">
      <c r="B559" s="18"/>
      <c r="C559" s="18"/>
    </row>
    <row r="560" spans="2:3">
      <c r="B560" s="18"/>
      <c r="C560" s="18"/>
    </row>
    <row r="561" spans="2:3">
      <c r="B561" s="18"/>
      <c r="C561" s="18"/>
    </row>
    <row r="562" spans="2:3">
      <c r="B562" s="18"/>
      <c r="C562" s="18"/>
    </row>
    <row r="563" spans="2:3">
      <c r="B563" s="18"/>
      <c r="C563" s="18"/>
    </row>
    <row r="564" spans="2:3">
      <c r="B564" s="18"/>
      <c r="C564" s="18"/>
    </row>
    <row r="565" spans="2:3">
      <c r="B565" s="18"/>
      <c r="C565" s="18"/>
    </row>
    <row r="566" spans="2:3">
      <c r="B566" s="18"/>
      <c r="C566" s="18"/>
    </row>
    <row r="567" spans="2:3">
      <c r="B567" s="18"/>
      <c r="C567" s="18"/>
    </row>
    <row r="568" spans="2:3">
      <c r="B568" s="18"/>
      <c r="C568" s="18"/>
    </row>
    <row r="569" spans="2:3">
      <c r="B569" s="18"/>
      <c r="C569" s="18"/>
    </row>
    <row r="570" spans="2:3">
      <c r="B570" s="18"/>
      <c r="C570" s="18"/>
    </row>
    <row r="571" spans="2:3">
      <c r="B571" s="18"/>
      <c r="C571" s="18"/>
    </row>
    <row r="572" spans="2:3">
      <c r="B572" s="18"/>
      <c r="C572" s="18"/>
    </row>
    <row r="573" spans="2:3">
      <c r="B573" s="18"/>
      <c r="C573" s="18"/>
    </row>
    <row r="574" spans="2:3">
      <c r="B574" s="18"/>
      <c r="C574" s="18"/>
    </row>
    <row r="575" spans="2:3">
      <c r="B575" s="18"/>
      <c r="C575" s="18"/>
    </row>
    <row r="576" spans="2:3">
      <c r="B576" s="18"/>
      <c r="C576" s="18"/>
    </row>
    <row r="577" spans="2:3">
      <c r="B577" s="18"/>
      <c r="C577" s="18"/>
    </row>
    <row r="578" spans="2:3">
      <c r="B578" s="18"/>
      <c r="C578" s="18"/>
    </row>
    <row r="579" spans="2:3">
      <c r="B579" s="18"/>
      <c r="C579" s="18"/>
    </row>
    <row r="580" spans="2:3">
      <c r="B580" s="18"/>
      <c r="C580" s="18"/>
    </row>
    <row r="581" spans="2:3">
      <c r="B581" s="18"/>
      <c r="C581" s="18"/>
    </row>
    <row r="582" spans="2:3">
      <c r="B582" s="18"/>
      <c r="C582" s="18"/>
    </row>
    <row r="583" spans="2:3">
      <c r="B583" s="18"/>
      <c r="C583" s="18"/>
    </row>
    <row r="584" spans="2:3">
      <c r="B584" s="18"/>
      <c r="C584" s="18"/>
    </row>
    <row r="585" spans="2:3">
      <c r="B585" s="18"/>
      <c r="C585" s="18"/>
    </row>
    <row r="586" spans="2:3">
      <c r="B586" s="18"/>
      <c r="C586" s="18"/>
    </row>
    <row r="587" spans="2:3">
      <c r="B587" s="18"/>
      <c r="C587" s="18"/>
    </row>
    <row r="588" spans="2:3">
      <c r="B588" s="18"/>
      <c r="C588" s="18"/>
    </row>
    <row r="589" spans="2:3">
      <c r="B589" s="18"/>
      <c r="C589" s="18"/>
    </row>
    <row r="590" spans="2:3">
      <c r="B590" s="18"/>
      <c r="C590" s="18"/>
    </row>
    <row r="591" spans="2:3">
      <c r="B591" s="18"/>
      <c r="C591" s="18"/>
    </row>
    <row r="592" spans="2:3">
      <c r="B592" s="18"/>
      <c r="C592" s="18"/>
    </row>
    <row r="593" spans="2:3">
      <c r="B593" s="18"/>
      <c r="C593" s="18"/>
    </row>
    <row r="594" spans="2:3">
      <c r="B594" s="18"/>
      <c r="C594" s="18"/>
    </row>
    <row r="595" spans="2:3">
      <c r="B595" s="18"/>
      <c r="C595" s="18"/>
    </row>
    <row r="596" spans="2:3">
      <c r="B596" s="18"/>
      <c r="C596" s="18"/>
    </row>
    <row r="597" spans="2:3">
      <c r="B597" s="18"/>
      <c r="C597" s="18"/>
    </row>
    <row r="598" spans="2:3">
      <c r="B598" s="18"/>
      <c r="C598" s="18"/>
    </row>
    <row r="599" spans="2:3">
      <c r="B599" s="18"/>
      <c r="C599" s="18"/>
    </row>
    <row r="600" spans="2:3">
      <c r="B600" s="18"/>
      <c r="C600" s="18"/>
    </row>
    <row r="601" spans="2:3">
      <c r="B601" s="18"/>
      <c r="C601" s="18"/>
    </row>
    <row r="602" spans="2:3">
      <c r="B602" s="18"/>
      <c r="C602" s="18"/>
    </row>
    <row r="603" spans="2:3">
      <c r="B603" s="18"/>
      <c r="C603" s="18"/>
    </row>
    <row r="604" spans="2:3">
      <c r="B604" s="18"/>
      <c r="C604" s="18"/>
    </row>
    <row r="605" spans="2:3">
      <c r="B605" s="18"/>
      <c r="C605" s="18"/>
    </row>
    <row r="606" spans="2:3">
      <c r="B606" s="18"/>
      <c r="C606" s="18"/>
    </row>
    <row r="607" spans="2:3">
      <c r="B607" s="18"/>
      <c r="C607" s="18"/>
    </row>
    <row r="608" spans="2:3">
      <c r="B608" s="18"/>
      <c r="C608" s="18"/>
    </row>
    <row r="609" spans="2:3">
      <c r="B609" s="18"/>
      <c r="C609" s="18"/>
    </row>
    <row r="610" spans="2:3">
      <c r="B610" s="18"/>
      <c r="C610" s="18"/>
    </row>
    <row r="611" spans="2:3">
      <c r="B611" s="18"/>
      <c r="C611" s="18"/>
    </row>
    <row r="612" spans="2:3">
      <c r="B612" s="18"/>
      <c r="C612" s="18"/>
    </row>
    <row r="613" spans="2:3">
      <c r="B613" s="18"/>
      <c r="C613" s="18"/>
    </row>
    <row r="614" spans="2:3">
      <c r="B614" s="18"/>
      <c r="C614" s="18"/>
    </row>
    <row r="615" spans="2:3">
      <c r="B615" s="18"/>
      <c r="C615" s="18"/>
    </row>
    <row r="616" spans="2:3">
      <c r="B616" s="18"/>
      <c r="C616" s="18"/>
    </row>
    <row r="617" spans="2:3">
      <c r="B617" s="18"/>
      <c r="C617" s="18"/>
    </row>
    <row r="618" spans="2:3">
      <c r="B618" s="18"/>
      <c r="C618" s="18"/>
    </row>
    <row r="619" spans="2:3">
      <c r="B619" s="18"/>
      <c r="C619" s="18"/>
    </row>
    <row r="620" spans="2:3">
      <c r="B620" s="18"/>
      <c r="C620" s="18"/>
    </row>
    <row r="621" spans="2:3">
      <c r="B621" s="18"/>
      <c r="C621" s="18"/>
    </row>
    <row r="622" spans="2:3">
      <c r="B622" s="18"/>
      <c r="C622" s="18"/>
    </row>
    <row r="623" spans="2:3">
      <c r="B623" s="18"/>
      <c r="C623" s="18"/>
    </row>
    <row r="624" spans="2:3">
      <c r="B624" s="18"/>
      <c r="C624" s="18"/>
    </row>
    <row r="625" spans="2:3">
      <c r="B625" s="18"/>
      <c r="C625" s="18"/>
    </row>
    <row r="626" spans="2:3">
      <c r="B626" s="18"/>
      <c r="C626" s="18"/>
    </row>
    <row r="627" spans="2:3">
      <c r="B627" s="18"/>
      <c r="C627" s="18"/>
    </row>
    <row r="628" spans="2:3">
      <c r="B628" s="18"/>
      <c r="C628" s="18"/>
    </row>
    <row r="629" spans="2:3">
      <c r="B629" s="18"/>
      <c r="C629" s="18"/>
    </row>
    <row r="630" spans="2:3">
      <c r="B630" s="18"/>
      <c r="C630" s="18"/>
    </row>
    <row r="631" spans="2:3">
      <c r="B631" s="18"/>
      <c r="C631" s="18"/>
    </row>
    <row r="632" spans="2:3">
      <c r="B632" s="18"/>
      <c r="C632" s="18"/>
    </row>
    <row r="633" spans="2:3">
      <c r="B633" s="18"/>
      <c r="C633" s="18"/>
    </row>
    <row r="634" spans="2:3">
      <c r="B634" s="18"/>
      <c r="C634" s="18"/>
    </row>
    <row r="635" spans="2:3">
      <c r="B635" s="18"/>
      <c r="C635" s="18"/>
    </row>
    <row r="636" spans="2:3">
      <c r="B636" s="18"/>
      <c r="C636" s="18"/>
    </row>
    <row r="637" spans="2:3">
      <c r="B637" s="18"/>
      <c r="C637" s="18"/>
    </row>
    <row r="638" spans="2:3">
      <c r="B638" s="18"/>
      <c r="C638" s="18"/>
    </row>
    <row r="639" spans="2:3">
      <c r="B639" s="18"/>
      <c r="C639" s="18"/>
    </row>
    <row r="640" spans="2:3">
      <c r="B640" s="18"/>
      <c r="C640" s="18"/>
    </row>
    <row r="641" spans="2:3">
      <c r="B641" s="18"/>
      <c r="C641" s="18"/>
    </row>
    <row r="642" spans="2:3">
      <c r="B642" s="18"/>
      <c r="C642" s="18"/>
    </row>
    <row r="643" spans="2:3">
      <c r="B643" s="18"/>
      <c r="C643" s="18"/>
    </row>
    <row r="644" spans="2:3">
      <c r="B644" s="18"/>
      <c r="C644" s="18"/>
    </row>
    <row r="645" spans="2:3">
      <c r="B645" s="18"/>
      <c r="C645" s="18"/>
    </row>
    <row r="646" spans="2:3">
      <c r="B646" s="18"/>
      <c r="C646" s="18"/>
    </row>
    <row r="647" spans="2:3">
      <c r="B647" s="18"/>
      <c r="C647" s="18"/>
    </row>
    <row r="648" spans="2:3">
      <c r="B648" s="18"/>
      <c r="C648" s="18"/>
    </row>
    <row r="649" spans="2:3">
      <c r="B649" s="18"/>
      <c r="C649" s="18"/>
    </row>
    <row r="650" spans="2:3">
      <c r="B650" s="18"/>
      <c r="C650" s="18"/>
    </row>
    <row r="651" spans="2:3">
      <c r="B651" s="18"/>
      <c r="C651" s="18"/>
    </row>
    <row r="652" spans="2:3">
      <c r="B652" s="18"/>
      <c r="C652" s="18"/>
    </row>
    <row r="653" spans="2:3">
      <c r="B653" s="18"/>
      <c r="C653" s="18"/>
    </row>
    <row r="654" spans="2:3">
      <c r="B654" s="18"/>
      <c r="C654" s="18"/>
    </row>
    <row r="655" spans="2:3">
      <c r="B655" s="18"/>
      <c r="C655" s="18"/>
    </row>
    <row r="656" spans="2:3">
      <c r="B656" s="18"/>
      <c r="C656" s="18"/>
    </row>
  </sheetData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80DCD-095D-4D72-BF10-91D18BB9C168}">
  <sheetPr codeName="Sheet6"/>
  <dimension ref="A1:DK37"/>
  <sheetViews>
    <sheetView zoomScaleNormal="100" workbookViewId="0">
      <selection activeCell="I7" sqref="I7"/>
    </sheetView>
  </sheetViews>
  <sheetFormatPr defaultColWidth="8.81640625" defaultRowHeight="14.5"/>
  <cols>
    <col min="1" max="1" width="8.81640625" style="1"/>
    <col min="2" max="3" width="8.08984375" style="1" bestFit="1" customWidth="1"/>
    <col min="4" max="4" width="10.36328125" style="1" customWidth="1"/>
    <col min="5" max="6" width="8.08984375" style="1" bestFit="1" customWidth="1"/>
    <col min="7" max="16384" width="8.81640625" style="1"/>
  </cols>
  <sheetData>
    <row r="1" spans="1:115" ht="43.5">
      <c r="A1" s="1" t="s">
        <v>52</v>
      </c>
      <c r="B1" s="6" t="s">
        <v>19</v>
      </c>
      <c r="C1" s="6" t="s">
        <v>54</v>
      </c>
      <c r="D1" s="6" t="s">
        <v>20</v>
      </c>
      <c r="E1" s="6" t="s">
        <v>54</v>
      </c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  <c r="BP1" s="68"/>
      <c r="BQ1" s="68"/>
      <c r="BR1" s="68"/>
      <c r="BS1" s="68"/>
      <c r="BT1" s="68"/>
      <c r="BU1" s="68"/>
      <c r="BV1" s="68"/>
      <c r="BW1" s="68"/>
      <c r="BX1" s="68"/>
      <c r="BY1" s="68"/>
      <c r="BZ1" s="68"/>
      <c r="CA1" s="68"/>
      <c r="CB1" s="68"/>
      <c r="CC1" s="68"/>
      <c r="CD1" s="68"/>
      <c r="CE1" s="68"/>
      <c r="CF1" s="68"/>
      <c r="CG1" s="68"/>
      <c r="CH1" s="68"/>
      <c r="CI1" s="68"/>
      <c r="CJ1" s="68"/>
      <c r="CK1" s="68"/>
      <c r="CL1" s="68"/>
      <c r="CM1" s="68"/>
      <c r="CN1" s="68"/>
      <c r="CO1" s="68"/>
      <c r="CP1" s="68"/>
      <c r="CQ1" s="68"/>
      <c r="CR1" s="68"/>
      <c r="CS1" s="68"/>
      <c r="CT1" s="68"/>
      <c r="CU1" s="68"/>
      <c r="CV1" s="68"/>
      <c r="CW1" s="68"/>
      <c r="CX1" s="68"/>
      <c r="CY1" s="68"/>
      <c r="CZ1" s="69"/>
      <c r="DA1" s="69"/>
      <c r="DB1" s="69"/>
      <c r="DC1" s="69"/>
      <c r="DD1" s="69"/>
      <c r="DE1" s="69"/>
      <c r="DF1" s="69"/>
      <c r="DG1" s="69"/>
      <c r="DH1" s="69"/>
      <c r="DI1" s="69"/>
      <c r="DJ1" s="69"/>
      <c r="DK1" s="69"/>
    </row>
    <row r="2" spans="1:115">
      <c r="A2" s="1">
        <v>1</v>
      </c>
      <c r="B2" s="1">
        <v>0</v>
      </c>
      <c r="C2" s="1">
        <v>0</v>
      </c>
      <c r="D2" s="74">
        <v>0.61</v>
      </c>
      <c r="E2" s="64">
        <v>70</v>
      </c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/>
      <c r="BW2" s="69"/>
      <c r="BX2" s="69"/>
      <c r="BY2" s="69"/>
      <c r="BZ2" s="69"/>
      <c r="CA2" s="69"/>
      <c r="CB2" s="69"/>
      <c r="CC2" s="69"/>
      <c r="CD2" s="69"/>
      <c r="CE2" s="69"/>
      <c r="CF2" s="69"/>
      <c r="CG2" s="69"/>
      <c r="CH2" s="69"/>
      <c r="CI2" s="69"/>
      <c r="CJ2" s="69"/>
      <c r="CK2" s="69"/>
      <c r="CL2" s="69"/>
      <c r="CM2" s="69"/>
      <c r="CN2" s="69"/>
      <c r="CO2" s="69"/>
      <c r="CP2" s="69"/>
      <c r="CQ2" s="69"/>
      <c r="CR2" s="69"/>
      <c r="CS2" s="69"/>
      <c r="CT2" s="69"/>
      <c r="CU2" s="69"/>
      <c r="CV2" s="69"/>
      <c r="CW2" s="69"/>
      <c r="CX2" s="69"/>
      <c r="CY2" s="69"/>
      <c r="CZ2" s="69"/>
      <c r="DA2" s="69"/>
      <c r="DB2" s="69"/>
      <c r="DC2" s="69"/>
      <c r="DD2" s="69"/>
      <c r="DE2" s="69"/>
      <c r="DF2" s="69"/>
      <c r="DG2" s="69"/>
      <c r="DH2" s="69"/>
      <c r="DI2" s="69"/>
      <c r="DJ2" s="69"/>
      <c r="DK2" s="69"/>
    </row>
    <row r="3" spans="1:115">
      <c r="A3" s="1">
        <v>2</v>
      </c>
      <c r="B3" s="1">
        <v>0</v>
      </c>
      <c r="C3" s="1">
        <v>0</v>
      </c>
      <c r="D3" s="74">
        <v>0</v>
      </c>
      <c r="E3" s="64">
        <v>0</v>
      </c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  <c r="BQ3" s="69"/>
      <c r="BR3" s="69"/>
      <c r="BS3" s="69"/>
      <c r="BT3" s="69"/>
      <c r="BU3" s="69"/>
      <c r="BV3" s="69"/>
      <c r="BW3" s="69"/>
      <c r="BX3" s="69"/>
      <c r="BY3" s="69"/>
      <c r="BZ3" s="69"/>
      <c r="CA3" s="69"/>
      <c r="CB3" s="69"/>
      <c r="CC3" s="69"/>
      <c r="CD3" s="69"/>
      <c r="CE3" s="69"/>
      <c r="CF3" s="69"/>
      <c r="CG3" s="69"/>
      <c r="CH3" s="69"/>
      <c r="CI3" s="69"/>
      <c r="CJ3" s="69"/>
      <c r="CK3" s="69"/>
      <c r="CL3" s="69"/>
      <c r="CM3" s="69"/>
      <c r="CN3" s="69"/>
      <c r="CO3" s="69"/>
      <c r="CP3" s="69"/>
      <c r="CQ3" s="69"/>
      <c r="CR3" s="69"/>
      <c r="CS3" s="69"/>
      <c r="CT3" s="69"/>
      <c r="CU3" s="69"/>
      <c r="CV3" s="69"/>
      <c r="CW3" s="69"/>
      <c r="CX3" s="69"/>
      <c r="CY3" s="69"/>
      <c r="CZ3" s="69"/>
      <c r="DA3" s="69"/>
      <c r="DB3" s="69"/>
      <c r="DC3" s="69"/>
      <c r="DD3" s="69"/>
      <c r="DE3" s="69"/>
      <c r="DF3" s="69"/>
      <c r="DG3" s="69"/>
      <c r="DH3" s="69"/>
      <c r="DI3" s="69"/>
      <c r="DJ3" s="69"/>
      <c r="DK3" s="69"/>
    </row>
    <row r="4" spans="1:115">
      <c r="A4" s="1">
        <v>3</v>
      </c>
      <c r="B4" s="1">
        <v>0</v>
      </c>
      <c r="C4" s="1">
        <v>0</v>
      </c>
      <c r="D4" s="84">
        <v>0.441</v>
      </c>
      <c r="E4" s="64">
        <v>70</v>
      </c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  <c r="BN4" s="69"/>
      <c r="BO4" s="69"/>
      <c r="BP4" s="69"/>
      <c r="BQ4" s="69"/>
      <c r="BR4" s="69"/>
      <c r="BS4" s="69"/>
      <c r="BT4" s="69"/>
      <c r="BU4" s="69"/>
      <c r="BV4" s="69"/>
      <c r="BW4" s="69"/>
      <c r="BX4" s="69"/>
      <c r="BY4" s="69"/>
      <c r="BZ4" s="69"/>
      <c r="CA4" s="69"/>
      <c r="CB4" s="69"/>
      <c r="CC4" s="69"/>
      <c r="CD4" s="69"/>
      <c r="CE4" s="69"/>
      <c r="CF4" s="69"/>
      <c r="CG4" s="69"/>
      <c r="CH4" s="69"/>
      <c r="CI4" s="69"/>
      <c r="CJ4" s="69"/>
      <c r="CK4" s="69"/>
      <c r="CL4" s="69"/>
      <c r="CM4" s="69"/>
      <c r="CN4" s="69"/>
      <c r="CO4" s="69"/>
      <c r="CP4" s="69"/>
      <c r="CQ4" s="69"/>
      <c r="CR4" s="69"/>
      <c r="CS4" s="69"/>
      <c r="CT4" s="69"/>
      <c r="CU4" s="69"/>
      <c r="CV4" s="69"/>
      <c r="CW4" s="69"/>
      <c r="CX4" s="69"/>
      <c r="CY4" s="69"/>
      <c r="CZ4" s="69"/>
      <c r="DA4" s="69"/>
      <c r="DB4" s="69"/>
      <c r="DC4" s="69"/>
      <c r="DD4" s="69"/>
      <c r="DE4" s="69"/>
      <c r="DF4" s="69"/>
      <c r="DG4" s="69"/>
      <c r="DH4" s="69"/>
      <c r="DI4" s="69"/>
      <c r="DJ4" s="69"/>
      <c r="DK4" s="69"/>
    </row>
    <row r="5" spans="1:115">
      <c r="A5" s="69">
        <v>4</v>
      </c>
      <c r="B5" s="1">
        <v>0</v>
      </c>
      <c r="C5" s="1">
        <v>0</v>
      </c>
      <c r="D5" s="74">
        <v>0</v>
      </c>
      <c r="E5" s="64">
        <v>0</v>
      </c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69"/>
      <c r="BK5" s="69"/>
      <c r="BL5" s="69"/>
      <c r="BM5" s="69"/>
      <c r="BN5" s="69"/>
      <c r="BO5" s="69"/>
      <c r="BP5" s="69"/>
      <c r="BQ5" s="69"/>
      <c r="BR5" s="69"/>
      <c r="BS5" s="69"/>
      <c r="BT5" s="69"/>
      <c r="BU5" s="69"/>
      <c r="BV5" s="69"/>
      <c r="BW5" s="69"/>
      <c r="BX5" s="69"/>
      <c r="BY5" s="69"/>
      <c r="BZ5" s="69"/>
      <c r="CA5" s="69"/>
      <c r="CB5" s="69"/>
      <c r="CC5" s="69"/>
      <c r="CD5" s="69"/>
      <c r="CE5" s="69"/>
      <c r="CF5" s="69"/>
      <c r="CG5" s="69"/>
      <c r="CH5" s="69"/>
      <c r="CI5" s="69"/>
      <c r="CJ5" s="69"/>
      <c r="CK5" s="69"/>
      <c r="CL5" s="69"/>
      <c r="CM5" s="69"/>
      <c r="CN5" s="69"/>
      <c r="CO5" s="69"/>
      <c r="CP5" s="69"/>
      <c r="CQ5" s="69"/>
      <c r="CR5" s="69"/>
      <c r="CS5" s="69"/>
      <c r="CT5" s="69"/>
      <c r="CU5" s="69"/>
      <c r="CV5" s="69"/>
      <c r="CW5" s="69"/>
      <c r="CX5" s="69"/>
      <c r="CY5" s="69"/>
      <c r="CZ5" s="69"/>
      <c r="DA5" s="69"/>
      <c r="DB5" s="69"/>
      <c r="DC5" s="69"/>
      <c r="DD5" s="69"/>
      <c r="DE5" s="69"/>
      <c r="DF5" s="69"/>
      <c r="DG5" s="69"/>
      <c r="DH5" s="69"/>
      <c r="DI5" s="69"/>
      <c r="DJ5" s="69"/>
      <c r="DK5" s="69"/>
    </row>
    <row r="6" spans="1:115">
      <c r="A6" s="69">
        <v>5</v>
      </c>
      <c r="B6" s="1">
        <v>0</v>
      </c>
      <c r="C6" s="1">
        <v>0</v>
      </c>
      <c r="D6" s="84">
        <v>1.01</v>
      </c>
      <c r="E6" s="64">
        <v>70</v>
      </c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69"/>
      <c r="BK6" s="69"/>
      <c r="BL6" s="69"/>
      <c r="BM6" s="69"/>
      <c r="BN6" s="69"/>
      <c r="BO6" s="69"/>
      <c r="BP6" s="69"/>
      <c r="BQ6" s="69"/>
      <c r="BR6" s="69"/>
      <c r="BS6" s="69"/>
      <c r="BT6" s="69"/>
      <c r="BU6" s="69"/>
      <c r="BV6" s="69"/>
      <c r="BW6" s="69"/>
      <c r="BX6" s="69"/>
      <c r="BY6" s="69"/>
      <c r="BZ6" s="69"/>
      <c r="CA6" s="69"/>
      <c r="CB6" s="69"/>
      <c r="CC6" s="69"/>
      <c r="CD6" s="69"/>
      <c r="CE6" s="69"/>
      <c r="CF6" s="69"/>
      <c r="CG6" s="69"/>
      <c r="CH6" s="69"/>
      <c r="CI6" s="69"/>
      <c r="CJ6" s="69"/>
      <c r="CK6" s="69"/>
      <c r="CL6" s="69"/>
      <c r="CM6" s="69"/>
      <c r="CN6" s="69"/>
      <c r="CO6" s="69"/>
      <c r="CP6" s="69"/>
      <c r="CQ6" s="69"/>
      <c r="CR6" s="69"/>
      <c r="CS6" s="69"/>
      <c r="CT6" s="69"/>
      <c r="CU6" s="69"/>
      <c r="CV6" s="69"/>
      <c r="CW6" s="69"/>
      <c r="CX6" s="69"/>
      <c r="CY6" s="69"/>
      <c r="CZ6" s="69"/>
      <c r="DA6" s="69"/>
      <c r="DB6" s="69"/>
      <c r="DC6" s="69"/>
      <c r="DD6" s="69"/>
      <c r="DE6" s="69"/>
      <c r="DF6" s="69"/>
      <c r="DG6" s="69"/>
      <c r="DH6" s="69"/>
      <c r="DI6" s="69"/>
      <c r="DJ6" s="69"/>
      <c r="DK6" s="69"/>
    </row>
    <row r="7" spans="1:115">
      <c r="A7" s="69">
        <v>6</v>
      </c>
      <c r="B7" s="1">
        <v>0</v>
      </c>
      <c r="C7" s="1">
        <v>0</v>
      </c>
      <c r="D7" s="84">
        <v>0</v>
      </c>
      <c r="E7" s="64">
        <v>70</v>
      </c>
    </row>
    <row r="8" spans="1:115">
      <c r="A8" s="69">
        <v>7</v>
      </c>
      <c r="B8" s="1">
        <v>0</v>
      </c>
      <c r="C8" s="1">
        <v>0</v>
      </c>
      <c r="D8" s="74">
        <v>0.55600000000000005</v>
      </c>
      <c r="E8" s="64">
        <v>70</v>
      </c>
    </row>
    <row r="9" spans="1:115">
      <c r="A9" s="69">
        <v>8</v>
      </c>
      <c r="B9" s="1">
        <v>0</v>
      </c>
      <c r="C9" s="1">
        <v>0</v>
      </c>
      <c r="D9" s="74">
        <v>0</v>
      </c>
      <c r="E9" s="64">
        <v>0</v>
      </c>
    </row>
    <row r="10" spans="1:115">
      <c r="A10" s="69">
        <v>9</v>
      </c>
      <c r="B10" s="1">
        <v>0</v>
      </c>
      <c r="C10" s="1">
        <v>0</v>
      </c>
      <c r="D10" s="74">
        <v>0.25</v>
      </c>
      <c r="E10" s="64">
        <v>70</v>
      </c>
    </row>
    <row r="11" spans="1:115">
      <c r="A11" s="69">
        <v>10</v>
      </c>
      <c r="B11" s="1">
        <v>0</v>
      </c>
      <c r="C11" s="1">
        <v>0</v>
      </c>
      <c r="D11" s="84">
        <v>0.39200000000000002</v>
      </c>
      <c r="E11" s="64">
        <v>70</v>
      </c>
    </row>
    <row r="12" spans="1:115">
      <c r="A12" s="69">
        <v>11</v>
      </c>
      <c r="B12" s="1">
        <v>0</v>
      </c>
      <c r="C12" s="1">
        <v>0</v>
      </c>
      <c r="D12" s="84">
        <v>0</v>
      </c>
      <c r="E12" s="64">
        <v>70</v>
      </c>
    </row>
    <row r="13" spans="1:115">
      <c r="A13" s="69">
        <v>12</v>
      </c>
      <c r="B13" s="1">
        <v>0</v>
      </c>
      <c r="C13" s="1">
        <v>0</v>
      </c>
      <c r="D13" s="84">
        <v>0</v>
      </c>
      <c r="E13" s="64">
        <v>70</v>
      </c>
    </row>
    <row r="14" spans="1:115">
      <c r="A14" s="69">
        <v>13</v>
      </c>
      <c r="B14" s="1">
        <v>0</v>
      </c>
      <c r="C14" s="1">
        <v>0</v>
      </c>
      <c r="D14" s="74">
        <v>0.189</v>
      </c>
      <c r="E14" s="64">
        <v>70</v>
      </c>
    </row>
    <row r="15" spans="1:115">
      <c r="A15" s="69">
        <v>14</v>
      </c>
      <c r="B15" s="1">
        <v>0</v>
      </c>
      <c r="C15" s="1">
        <v>0</v>
      </c>
      <c r="D15" s="74">
        <v>0.29899999999999999</v>
      </c>
      <c r="E15" s="64">
        <v>70</v>
      </c>
    </row>
    <row r="16" spans="1:115">
      <c r="A16" s="69">
        <v>15</v>
      </c>
      <c r="B16" s="1">
        <v>0</v>
      </c>
      <c r="C16" s="1">
        <v>0</v>
      </c>
      <c r="D16" s="74">
        <v>0</v>
      </c>
      <c r="E16" s="64">
        <v>0</v>
      </c>
    </row>
    <row r="17" spans="1:5">
      <c r="A17" s="69">
        <v>16</v>
      </c>
      <c r="B17" s="1">
        <v>0</v>
      </c>
      <c r="C17" s="1">
        <v>0</v>
      </c>
      <c r="D17" s="74">
        <v>0</v>
      </c>
      <c r="E17" s="64">
        <v>0</v>
      </c>
    </row>
    <row r="18" spans="1:5">
      <c r="A18" s="69">
        <v>17</v>
      </c>
      <c r="B18" s="1">
        <v>0</v>
      </c>
      <c r="C18" s="1">
        <v>0</v>
      </c>
      <c r="D18" s="74">
        <v>9.2999999999999999E-2</v>
      </c>
      <c r="E18" s="64">
        <v>70</v>
      </c>
    </row>
    <row r="19" spans="1:5">
      <c r="A19" s="69">
        <v>18</v>
      </c>
      <c r="B19" s="1">
        <v>0</v>
      </c>
      <c r="C19" s="1">
        <v>0</v>
      </c>
      <c r="D19" s="74">
        <v>0.13500000000000001</v>
      </c>
      <c r="E19" s="64">
        <v>70</v>
      </c>
    </row>
    <row r="20" spans="1:5">
      <c r="A20" s="69">
        <v>19</v>
      </c>
      <c r="B20" s="1">
        <v>0</v>
      </c>
      <c r="C20" s="1">
        <v>0</v>
      </c>
      <c r="D20" s="74">
        <v>0</v>
      </c>
      <c r="E20" s="64">
        <v>0</v>
      </c>
    </row>
    <row r="21" spans="1:5">
      <c r="A21" s="69">
        <v>20</v>
      </c>
      <c r="B21" s="1">
        <v>0</v>
      </c>
      <c r="C21" s="1">
        <v>0</v>
      </c>
      <c r="D21" s="74">
        <v>0.13513</v>
      </c>
      <c r="E21" s="64">
        <v>70</v>
      </c>
    </row>
    <row r="22" spans="1:5">
      <c r="A22" s="69">
        <v>21</v>
      </c>
      <c r="B22" s="1">
        <v>0</v>
      </c>
      <c r="C22" s="1">
        <v>0</v>
      </c>
      <c r="D22" s="74">
        <v>0</v>
      </c>
      <c r="E22" s="64">
        <v>0</v>
      </c>
    </row>
    <row r="23" spans="1:5">
      <c r="A23" s="69">
        <v>22</v>
      </c>
      <c r="B23" s="1">
        <v>0</v>
      </c>
      <c r="C23" s="1">
        <v>0</v>
      </c>
      <c r="D23" s="74">
        <v>0.91300000000000003</v>
      </c>
      <c r="E23" s="64">
        <v>70</v>
      </c>
    </row>
    <row r="24" spans="1:5">
      <c r="A24" s="69">
        <v>23</v>
      </c>
      <c r="B24" s="1">
        <v>0</v>
      </c>
      <c r="C24" s="1">
        <v>0</v>
      </c>
      <c r="D24" s="74">
        <v>0</v>
      </c>
      <c r="E24" s="64">
        <v>0</v>
      </c>
    </row>
    <row r="25" spans="1:5">
      <c r="A25" s="69">
        <v>24</v>
      </c>
      <c r="B25" s="1">
        <v>0</v>
      </c>
      <c r="C25" s="1">
        <v>0</v>
      </c>
      <c r="D25" s="74">
        <v>0.23100000000000001</v>
      </c>
      <c r="E25" s="64">
        <v>70</v>
      </c>
    </row>
    <row r="26" spans="1:5">
      <c r="A26" s="69">
        <v>25</v>
      </c>
      <c r="B26" s="1">
        <v>0</v>
      </c>
      <c r="C26" s="1">
        <v>0</v>
      </c>
      <c r="D26" s="74">
        <v>0</v>
      </c>
      <c r="E26" s="64">
        <v>0</v>
      </c>
    </row>
    <row r="27" spans="1:5">
      <c r="A27" s="69">
        <v>26</v>
      </c>
      <c r="B27" s="1">
        <v>0</v>
      </c>
      <c r="C27" s="1">
        <v>0</v>
      </c>
      <c r="D27" s="74">
        <v>0.378</v>
      </c>
      <c r="E27" s="64">
        <v>70</v>
      </c>
    </row>
    <row r="28" spans="1:5">
      <c r="A28" s="69">
        <v>27</v>
      </c>
      <c r="B28" s="1">
        <v>0</v>
      </c>
      <c r="C28" s="1">
        <v>0</v>
      </c>
      <c r="D28" s="74">
        <v>1.9730000000000001</v>
      </c>
      <c r="E28" s="64">
        <v>70</v>
      </c>
    </row>
    <row r="29" spans="1:5">
      <c r="A29" s="69"/>
      <c r="E29" s="64"/>
    </row>
    <row r="30" spans="1:5">
      <c r="A30" s="69"/>
      <c r="E30" s="64"/>
    </row>
    <row r="31" spans="1:5">
      <c r="A31" s="69"/>
      <c r="E31" s="64"/>
    </row>
    <row r="32" spans="1:5">
      <c r="A32" s="69"/>
      <c r="E32" s="64"/>
    </row>
    <row r="33" spans="1:5">
      <c r="A33" s="69"/>
      <c r="E33" s="64"/>
    </row>
    <row r="34" spans="1:5">
      <c r="A34" s="69"/>
      <c r="E34" s="64"/>
    </row>
    <row r="35" spans="1:5">
      <c r="A35" s="69"/>
      <c r="E35" s="64"/>
    </row>
    <row r="36" spans="1:5">
      <c r="A36" s="69"/>
      <c r="E36" s="64"/>
    </row>
    <row r="37" spans="1:5">
      <c r="A37" s="69"/>
      <c r="E37" s="64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S43"/>
  <sheetViews>
    <sheetView zoomScaleNormal="100" workbookViewId="0">
      <selection activeCell="J20" sqref="J20"/>
    </sheetView>
  </sheetViews>
  <sheetFormatPr defaultColWidth="8.81640625" defaultRowHeight="14.5"/>
  <cols>
    <col min="1" max="1" width="9.08984375" style="35"/>
    <col min="2" max="3" width="9.08984375" style="17"/>
    <col min="4" max="4" width="13.453125" style="17" bestFit="1" customWidth="1"/>
    <col min="5" max="5" width="15.81640625" style="17" bestFit="1" customWidth="1"/>
    <col min="6" max="6" width="15.81640625" style="17" customWidth="1"/>
    <col min="7" max="7" width="15.81640625" style="55" customWidth="1"/>
    <col min="8" max="8" width="9.08984375" style="35"/>
    <col min="9" max="9" width="13.08984375" style="17" bestFit="1" customWidth="1"/>
    <col min="10" max="10" width="9.36328125" style="17" bestFit="1" customWidth="1"/>
    <col min="11" max="11" width="13.453125" style="34" bestFit="1" customWidth="1"/>
    <col min="12" max="12" width="14.08984375" style="15" customWidth="1"/>
    <col min="13" max="13" width="16.08984375" style="15" customWidth="1"/>
    <col min="14" max="14" width="17.08984375" style="15" bestFit="1" customWidth="1"/>
    <col min="15" max="15" width="16.453125" style="15" bestFit="1" customWidth="1"/>
    <col min="16" max="16" width="12.08984375" style="15" bestFit="1" customWidth="1"/>
    <col min="17" max="17" width="12.08984375" style="15" customWidth="1"/>
    <col min="18" max="18" width="12.6328125" style="15" bestFit="1" customWidth="1"/>
    <col min="19" max="19" width="14.08984375" style="15" bestFit="1" customWidth="1"/>
    <col min="20" max="16384" width="8.81640625" style="15"/>
  </cols>
  <sheetData>
    <row r="1" spans="1:19" ht="42" customHeight="1" thickTop="1">
      <c r="A1" s="39" t="s">
        <v>6</v>
      </c>
      <c r="B1" s="40" t="s">
        <v>0</v>
      </c>
      <c r="C1" s="40" t="s">
        <v>1</v>
      </c>
      <c r="D1" s="41" t="s">
        <v>33</v>
      </c>
      <c r="E1" s="41" t="s">
        <v>34</v>
      </c>
      <c r="F1" s="50" t="s">
        <v>26</v>
      </c>
      <c r="G1" s="54"/>
      <c r="H1" s="30"/>
      <c r="I1" s="31" t="s">
        <v>7</v>
      </c>
      <c r="J1" s="31" t="s">
        <v>4</v>
      </c>
      <c r="K1" s="37" t="s">
        <v>35</v>
      </c>
      <c r="L1" s="32" t="s">
        <v>47</v>
      </c>
      <c r="M1" s="32" t="s">
        <v>29</v>
      </c>
      <c r="N1" s="32" t="s">
        <v>39</v>
      </c>
      <c r="O1" s="32" t="s">
        <v>37</v>
      </c>
      <c r="P1" s="32" t="s">
        <v>38</v>
      </c>
      <c r="Q1" s="32" t="s">
        <v>42</v>
      </c>
      <c r="R1" s="32" t="s">
        <v>40</v>
      </c>
      <c r="S1" s="32" t="s">
        <v>41</v>
      </c>
    </row>
    <row r="2" spans="1:19">
      <c r="A2" s="65">
        <v>1</v>
      </c>
      <c r="B2" s="1">
        <v>1</v>
      </c>
      <c r="C2" s="1">
        <v>2</v>
      </c>
      <c r="D2" s="1">
        <v>100</v>
      </c>
      <c r="E2" s="1">
        <v>200</v>
      </c>
      <c r="F2" s="56">
        <v>0.05</v>
      </c>
      <c r="G2" s="1"/>
      <c r="H2" s="1"/>
      <c r="I2" s="73">
        <v>1</v>
      </c>
      <c r="J2" s="3">
        <v>1</v>
      </c>
      <c r="K2" s="52">
        <v>2</v>
      </c>
      <c r="L2" s="56">
        <v>0.72709999999999997</v>
      </c>
      <c r="M2" s="51">
        <v>1.5747E-5</v>
      </c>
      <c r="N2" s="51">
        <v>37.230256486000002</v>
      </c>
      <c r="O2" s="56">
        <v>0.99</v>
      </c>
      <c r="P2" s="56">
        <v>0.6018</v>
      </c>
      <c r="Q2" s="56">
        <v>291.14999999999998</v>
      </c>
      <c r="R2" s="56">
        <v>1.01325</v>
      </c>
      <c r="S2" s="56">
        <v>288.14999999999998</v>
      </c>
    </row>
    <row r="3" spans="1:19">
      <c r="A3" s="65">
        <v>2</v>
      </c>
      <c r="B3" s="1">
        <v>2</v>
      </c>
      <c r="C3" s="1">
        <v>3</v>
      </c>
      <c r="D3" s="1">
        <v>240</v>
      </c>
      <c r="E3" s="1">
        <v>100</v>
      </c>
      <c r="F3" s="56">
        <v>0.05</v>
      </c>
      <c r="G3" s="1"/>
      <c r="H3" s="1"/>
      <c r="I3" s="73">
        <v>2</v>
      </c>
      <c r="J3" s="3">
        <v>2</v>
      </c>
      <c r="K3" s="56">
        <v>0</v>
      </c>
      <c r="L3" s="49"/>
      <c r="M3" s="49"/>
      <c r="N3" s="49"/>
      <c r="O3" s="49"/>
      <c r="P3" s="49"/>
      <c r="Q3" s="49"/>
      <c r="R3" s="49"/>
      <c r="S3" s="49"/>
    </row>
    <row r="4" spans="1:19">
      <c r="A4" s="65">
        <v>3</v>
      </c>
      <c r="B4" s="1">
        <v>2</v>
      </c>
      <c r="C4" s="1">
        <v>4</v>
      </c>
      <c r="D4" s="1">
        <v>220</v>
      </c>
      <c r="E4" s="1">
        <v>150</v>
      </c>
      <c r="F4" s="56">
        <v>0.05</v>
      </c>
      <c r="G4" s="1"/>
      <c r="H4" s="1"/>
      <c r="I4" s="73">
        <v>3</v>
      </c>
      <c r="J4" s="3">
        <v>2</v>
      </c>
      <c r="K4" s="56">
        <v>0</v>
      </c>
      <c r="L4" s="49"/>
      <c r="M4" s="49"/>
      <c r="N4" s="49"/>
      <c r="O4" s="49"/>
      <c r="P4" s="49"/>
      <c r="Q4" s="49"/>
      <c r="R4" s="49"/>
      <c r="S4" s="49"/>
    </row>
    <row r="5" spans="1:19">
      <c r="A5" s="65">
        <v>4</v>
      </c>
      <c r="B5" s="1">
        <v>4</v>
      </c>
      <c r="C5" s="1">
        <v>5</v>
      </c>
      <c r="D5" s="1">
        <v>320</v>
      </c>
      <c r="E5" s="1">
        <v>150</v>
      </c>
      <c r="F5" s="56">
        <v>0.05</v>
      </c>
      <c r="G5" s="1"/>
      <c r="H5" s="1"/>
      <c r="I5" s="73">
        <v>4</v>
      </c>
      <c r="J5" s="3">
        <v>2</v>
      </c>
      <c r="K5" s="56">
        <v>0</v>
      </c>
    </row>
    <row r="6" spans="1:19">
      <c r="A6" s="65">
        <v>5</v>
      </c>
      <c r="B6" s="1">
        <v>5</v>
      </c>
      <c r="C6" s="1">
        <v>6</v>
      </c>
      <c r="D6" s="1">
        <v>90</v>
      </c>
      <c r="E6" s="1">
        <v>50</v>
      </c>
      <c r="F6" s="56">
        <v>0.05</v>
      </c>
      <c r="G6" s="1"/>
      <c r="H6" s="1"/>
      <c r="I6" s="73">
        <v>5</v>
      </c>
      <c r="J6" s="3">
        <v>2</v>
      </c>
      <c r="K6" s="56">
        <v>0</v>
      </c>
    </row>
    <row r="7" spans="1:19">
      <c r="A7" s="65">
        <v>6</v>
      </c>
      <c r="B7" s="1">
        <v>4</v>
      </c>
      <c r="C7" s="1">
        <v>7</v>
      </c>
      <c r="D7" s="1">
        <v>260</v>
      </c>
      <c r="E7" s="1">
        <v>150</v>
      </c>
      <c r="F7" s="56">
        <v>0.05</v>
      </c>
      <c r="G7" s="1"/>
      <c r="H7" s="1"/>
      <c r="I7" s="73">
        <v>6</v>
      </c>
      <c r="J7" s="3">
        <v>2</v>
      </c>
      <c r="K7" s="56">
        <v>0</v>
      </c>
    </row>
    <row r="8" spans="1:19">
      <c r="A8" s="65">
        <v>7</v>
      </c>
      <c r="B8" s="73">
        <v>7</v>
      </c>
      <c r="C8" s="73">
        <v>8</v>
      </c>
      <c r="D8" s="73">
        <v>20</v>
      </c>
      <c r="E8" s="73">
        <v>50</v>
      </c>
      <c r="F8" s="56">
        <v>0.05</v>
      </c>
      <c r="G8" s="73"/>
      <c r="H8" s="73"/>
      <c r="I8" s="73">
        <v>7</v>
      </c>
      <c r="J8" s="3">
        <v>2</v>
      </c>
      <c r="K8" s="56">
        <v>0</v>
      </c>
      <c r="O8" s="1"/>
    </row>
    <row r="9" spans="1:19">
      <c r="A9" s="65">
        <v>8</v>
      </c>
      <c r="B9" s="1">
        <v>7</v>
      </c>
      <c r="C9" s="1">
        <v>9</v>
      </c>
      <c r="D9" s="1">
        <v>160</v>
      </c>
      <c r="E9" s="1">
        <v>150</v>
      </c>
      <c r="F9" s="56">
        <v>0.05</v>
      </c>
      <c r="G9" s="1"/>
      <c r="H9" s="1"/>
      <c r="I9" s="73">
        <v>8</v>
      </c>
      <c r="J9" s="3">
        <v>2</v>
      </c>
      <c r="K9" s="56">
        <v>0</v>
      </c>
      <c r="O9" s="1"/>
    </row>
    <row r="10" spans="1:19">
      <c r="A10" s="65">
        <v>9</v>
      </c>
      <c r="B10" s="1">
        <v>9</v>
      </c>
      <c r="C10" s="1">
        <v>12</v>
      </c>
      <c r="D10" s="1">
        <v>20</v>
      </c>
      <c r="E10" s="1">
        <v>150</v>
      </c>
      <c r="F10" s="56">
        <v>0.05</v>
      </c>
      <c r="G10" s="1"/>
      <c r="H10" s="1"/>
      <c r="I10" s="73">
        <v>9</v>
      </c>
      <c r="J10" s="3">
        <v>2</v>
      </c>
      <c r="K10" s="56">
        <v>0</v>
      </c>
      <c r="O10" s="1"/>
    </row>
    <row r="11" spans="1:19">
      <c r="A11" s="65">
        <v>10</v>
      </c>
      <c r="B11" s="1">
        <v>9</v>
      </c>
      <c r="C11" s="1">
        <v>10</v>
      </c>
      <c r="D11" s="1">
        <v>180</v>
      </c>
      <c r="E11" s="1">
        <v>100</v>
      </c>
      <c r="F11" s="56">
        <v>0.05</v>
      </c>
      <c r="G11" s="1"/>
      <c r="H11" s="1"/>
      <c r="I11" s="73">
        <v>10</v>
      </c>
      <c r="J11" s="3">
        <v>2</v>
      </c>
      <c r="K11" s="56">
        <v>0</v>
      </c>
      <c r="O11" s="1"/>
    </row>
    <row r="12" spans="1:19">
      <c r="A12" s="65">
        <v>11</v>
      </c>
      <c r="B12" s="1">
        <v>10</v>
      </c>
      <c r="C12" s="1">
        <v>11</v>
      </c>
      <c r="D12" s="1">
        <v>110</v>
      </c>
      <c r="E12" s="1">
        <v>100</v>
      </c>
      <c r="F12" s="56">
        <v>0.05</v>
      </c>
      <c r="G12" s="1"/>
      <c r="H12" s="1"/>
      <c r="I12" s="73">
        <v>11</v>
      </c>
      <c r="J12" s="3">
        <v>2</v>
      </c>
      <c r="K12" s="56">
        <v>0</v>
      </c>
      <c r="O12" s="1"/>
    </row>
    <row r="13" spans="1:19">
      <c r="A13" s="65">
        <v>12</v>
      </c>
      <c r="B13" s="1">
        <v>12</v>
      </c>
      <c r="C13" s="1">
        <v>13</v>
      </c>
      <c r="D13" s="1">
        <v>20</v>
      </c>
      <c r="E13" s="1">
        <v>100</v>
      </c>
      <c r="F13" s="56">
        <v>0.05</v>
      </c>
      <c r="G13" s="1"/>
      <c r="H13" s="1"/>
      <c r="I13" s="73">
        <v>12</v>
      </c>
      <c r="J13" s="3">
        <v>2</v>
      </c>
      <c r="K13" s="56">
        <v>0</v>
      </c>
      <c r="O13" s="1"/>
    </row>
    <row r="14" spans="1:19">
      <c r="A14" s="65">
        <v>13</v>
      </c>
      <c r="B14" s="1">
        <v>13</v>
      </c>
      <c r="C14" s="1">
        <v>14</v>
      </c>
      <c r="D14" s="1">
        <v>150</v>
      </c>
      <c r="E14" s="1">
        <v>75</v>
      </c>
      <c r="F14" s="56">
        <v>0.05</v>
      </c>
      <c r="G14" s="1"/>
      <c r="H14" s="1"/>
      <c r="I14" s="73">
        <v>13</v>
      </c>
      <c r="J14" s="3">
        <v>2</v>
      </c>
      <c r="K14" s="56">
        <v>0</v>
      </c>
      <c r="O14" s="1"/>
    </row>
    <row r="15" spans="1:19">
      <c r="A15" s="65">
        <v>14</v>
      </c>
      <c r="B15" s="1">
        <v>14</v>
      </c>
      <c r="C15" s="1">
        <v>15</v>
      </c>
      <c r="D15" s="1">
        <v>30</v>
      </c>
      <c r="E15" s="1">
        <v>75</v>
      </c>
      <c r="F15" s="56">
        <v>0.05</v>
      </c>
      <c r="G15" s="1"/>
      <c r="H15" s="1"/>
      <c r="I15" s="73">
        <v>14</v>
      </c>
      <c r="J15" s="3">
        <v>2</v>
      </c>
      <c r="K15" s="56">
        <v>0</v>
      </c>
      <c r="O15" s="1"/>
    </row>
    <row r="16" spans="1:19">
      <c r="A16" s="65">
        <v>15</v>
      </c>
      <c r="B16" s="1">
        <v>15</v>
      </c>
      <c r="C16" s="1">
        <v>16</v>
      </c>
      <c r="D16" s="1">
        <v>90</v>
      </c>
      <c r="E16" s="1">
        <v>75</v>
      </c>
      <c r="F16" s="56">
        <v>0.05</v>
      </c>
      <c r="G16" s="1"/>
      <c r="H16" s="1"/>
      <c r="I16" s="73">
        <v>15</v>
      </c>
      <c r="J16" s="3">
        <v>2</v>
      </c>
      <c r="K16" s="56">
        <v>0</v>
      </c>
      <c r="O16" s="1"/>
    </row>
    <row r="17" spans="1:15">
      <c r="A17" s="65">
        <v>16</v>
      </c>
      <c r="B17" s="73">
        <v>14</v>
      </c>
      <c r="C17" s="73">
        <v>17</v>
      </c>
      <c r="D17" s="73">
        <v>40</v>
      </c>
      <c r="E17" s="73">
        <v>50</v>
      </c>
      <c r="F17" s="82">
        <v>0.05</v>
      </c>
      <c r="G17" s="73"/>
      <c r="H17" s="73"/>
      <c r="I17" s="73">
        <v>16</v>
      </c>
      <c r="J17" s="3">
        <v>2</v>
      </c>
      <c r="K17" s="56">
        <v>0</v>
      </c>
      <c r="O17" s="1"/>
    </row>
    <row r="18" spans="1:15">
      <c r="A18" s="65">
        <v>17</v>
      </c>
      <c r="B18" s="1">
        <v>13</v>
      </c>
      <c r="C18" s="1">
        <v>18</v>
      </c>
      <c r="D18" s="1">
        <v>200</v>
      </c>
      <c r="E18" s="1">
        <v>75</v>
      </c>
      <c r="F18" s="56">
        <v>0.05</v>
      </c>
      <c r="G18" s="1"/>
      <c r="H18" s="1"/>
      <c r="I18" s="73">
        <v>17</v>
      </c>
      <c r="J18" s="3">
        <v>2</v>
      </c>
      <c r="K18" s="56">
        <v>0</v>
      </c>
      <c r="O18" s="1"/>
    </row>
    <row r="19" spans="1:15">
      <c r="A19" s="65">
        <v>18</v>
      </c>
      <c r="B19" s="1">
        <v>18</v>
      </c>
      <c r="C19" s="1">
        <v>19</v>
      </c>
      <c r="D19" s="1">
        <v>60</v>
      </c>
      <c r="E19" s="1">
        <v>75</v>
      </c>
      <c r="F19" s="56">
        <v>0.05</v>
      </c>
      <c r="G19" s="1"/>
      <c r="H19" s="1"/>
      <c r="I19" s="73">
        <v>18</v>
      </c>
      <c r="J19" s="3">
        <v>2</v>
      </c>
      <c r="K19" s="56">
        <v>0</v>
      </c>
      <c r="O19" s="1"/>
    </row>
    <row r="20" spans="1:15">
      <c r="A20" s="65">
        <v>19</v>
      </c>
      <c r="B20" s="1">
        <v>19</v>
      </c>
      <c r="C20" s="1">
        <v>20</v>
      </c>
      <c r="D20" s="1">
        <v>20</v>
      </c>
      <c r="E20" s="1">
        <v>75</v>
      </c>
      <c r="F20" s="56">
        <v>0.05</v>
      </c>
      <c r="G20" s="1"/>
      <c r="H20" s="1"/>
      <c r="I20" s="73">
        <v>19</v>
      </c>
      <c r="J20" s="3">
        <v>2</v>
      </c>
      <c r="K20" s="56">
        <v>0</v>
      </c>
      <c r="O20" s="1"/>
    </row>
    <row r="21" spans="1:15">
      <c r="A21" s="65">
        <v>20</v>
      </c>
      <c r="B21" s="1">
        <v>19</v>
      </c>
      <c r="C21" s="1">
        <v>21</v>
      </c>
      <c r="D21" s="1">
        <v>20</v>
      </c>
      <c r="E21" s="1">
        <v>75</v>
      </c>
      <c r="F21" s="56">
        <v>0.05</v>
      </c>
      <c r="G21" s="1"/>
      <c r="H21" s="1"/>
      <c r="I21" s="73">
        <v>20</v>
      </c>
      <c r="J21" s="3">
        <v>2</v>
      </c>
      <c r="K21" s="56">
        <v>0</v>
      </c>
      <c r="O21" s="1"/>
    </row>
    <row r="22" spans="1:15">
      <c r="A22" s="65">
        <v>21</v>
      </c>
      <c r="B22" s="1">
        <v>12</v>
      </c>
      <c r="C22" s="1">
        <v>22</v>
      </c>
      <c r="D22" s="1">
        <v>90</v>
      </c>
      <c r="E22" s="1">
        <v>100</v>
      </c>
      <c r="F22" s="56">
        <v>0.05</v>
      </c>
      <c r="G22" s="1"/>
      <c r="H22" s="1"/>
      <c r="I22" s="73">
        <v>21</v>
      </c>
      <c r="J22" s="3">
        <v>2</v>
      </c>
      <c r="K22" s="56">
        <v>0</v>
      </c>
      <c r="O22" s="1"/>
    </row>
    <row r="23" spans="1:15">
      <c r="A23" s="65">
        <v>22</v>
      </c>
      <c r="B23" s="1">
        <v>22</v>
      </c>
      <c r="C23" s="1">
        <v>23</v>
      </c>
      <c r="D23" s="1">
        <v>170</v>
      </c>
      <c r="E23" s="1">
        <v>100</v>
      </c>
      <c r="F23" s="56">
        <v>0.05</v>
      </c>
      <c r="G23" s="1"/>
      <c r="H23" s="1"/>
      <c r="I23" s="73">
        <v>22</v>
      </c>
      <c r="J23" s="3">
        <v>2</v>
      </c>
      <c r="K23" s="56">
        <v>0</v>
      </c>
      <c r="O23" s="1"/>
    </row>
    <row r="24" spans="1:15">
      <c r="A24" s="65">
        <v>23</v>
      </c>
      <c r="B24" s="1">
        <v>23</v>
      </c>
      <c r="C24" s="1">
        <v>24</v>
      </c>
      <c r="D24" s="1">
        <v>20</v>
      </c>
      <c r="E24" s="1">
        <v>50</v>
      </c>
      <c r="F24" s="56">
        <v>0.05</v>
      </c>
      <c r="G24" s="1"/>
      <c r="H24" s="1"/>
      <c r="I24" s="73">
        <v>23</v>
      </c>
      <c r="J24" s="3">
        <v>2</v>
      </c>
      <c r="K24" s="56">
        <v>0</v>
      </c>
      <c r="O24" s="1"/>
    </row>
    <row r="25" spans="1:15">
      <c r="A25" s="65">
        <v>24</v>
      </c>
      <c r="B25" s="1">
        <v>23</v>
      </c>
      <c r="C25" s="1">
        <v>25</v>
      </c>
      <c r="D25" s="1">
        <v>40</v>
      </c>
      <c r="E25" s="1">
        <v>100</v>
      </c>
      <c r="F25" s="56">
        <v>0.05</v>
      </c>
      <c r="G25" s="1"/>
      <c r="H25" s="1"/>
      <c r="I25" s="73">
        <v>24</v>
      </c>
      <c r="J25" s="3">
        <v>2</v>
      </c>
      <c r="K25" s="56">
        <v>0</v>
      </c>
      <c r="O25" s="1"/>
    </row>
    <row r="26" spans="1:15">
      <c r="A26" s="65">
        <v>25</v>
      </c>
      <c r="B26" s="1">
        <v>25</v>
      </c>
      <c r="C26" s="1">
        <v>26</v>
      </c>
      <c r="D26" s="1">
        <v>100</v>
      </c>
      <c r="E26" s="1">
        <v>50</v>
      </c>
      <c r="F26" s="56">
        <v>0.05</v>
      </c>
      <c r="G26" s="1"/>
      <c r="H26" s="1"/>
      <c r="I26" s="73">
        <v>25</v>
      </c>
      <c r="J26" s="3">
        <v>2</v>
      </c>
      <c r="K26" s="56">
        <v>0</v>
      </c>
      <c r="O26" s="1"/>
    </row>
    <row r="27" spans="1:15">
      <c r="A27" s="65">
        <v>26</v>
      </c>
      <c r="B27" s="1">
        <v>25</v>
      </c>
      <c r="C27" s="1">
        <v>27</v>
      </c>
      <c r="D27" s="1">
        <v>40</v>
      </c>
      <c r="E27" s="1">
        <v>100</v>
      </c>
      <c r="F27" s="56">
        <v>0.05</v>
      </c>
      <c r="G27" s="1"/>
      <c r="H27" s="1"/>
      <c r="I27" s="73">
        <v>26</v>
      </c>
      <c r="J27" s="3">
        <v>2</v>
      </c>
      <c r="K27" s="56">
        <v>0</v>
      </c>
      <c r="O27" s="1"/>
    </row>
    <row r="28" spans="1:15">
      <c r="A28" s="65">
        <v>27</v>
      </c>
      <c r="B28" s="1">
        <v>27</v>
      </c>
      <c r="C28" s="1">
        <v>28</v>
      </c>
      <c r="D28" s="1">
        <v>20</v>
      </c>
      <c r="E28" s="1">
        <v>50</v>
      </c>
      <c r="F28" s="56">
        <v>0.05</v>
      </c>
      <c r="G28" s="1"/>
      <c r="H28" s="1"/>
      <c r="I28" s="73">
        <v>27</v>
      </c>
      <c r="J28" s="3">
        <v>2</v>
      </c>
      <c r="K28" s="56">
        <v>0</v>
      </c>
      <c r="O28" s="1"/>
    </row>
    <row r="29" spans="1:15">
      <c r="A29" s="65">
        <v>28</v>
      </c>
      <c r="B29" s="1">
        <v>27</v>
      </c>
      <c r="C29" s="1">
        <v>29</v>
      </c>
      <c r="D29" s="1">
        <v>20</v>
      </c>
      <c r="E29" s="1">
        <v>100</v>
      </c>
      <c r="F29" s="56">
        <v>0.05</v>
      </c>
      <c r="G29" s="1"/>
      <c r="H29" s="1"/>
      <c r="I29" s="73">
        <v>28</v>
      </c>
      <c r="J29" s="3">
        <v>2</v>
      </c>
      <c r="K29" s="56">
        <v>0</v>
      </c>
      <c r="O29" s="1"/>
    </row>
    <row r="30" spans="1:15">
      <c r="A30" s="65">
        <v>29</v>
      </c>
      <c r="B30" s="1">
        <v>29</v>
      </c>
      <c r="C30" s="1">
        <v>30</v>
      </c>
      <c r="D30" s="1">
        <v>200</v>
      </c>
      <c r="E30" s="1">
        <v>100</v>
      </c>
      <c r="F30" s="56">
        <v>0.05</v>
      </c>
      <c r="G30" s="1"/>
      <c r="H30" s="1"/>
      <c r="I30" s="73">
        <v>29</v>
      </c>
      <c r="J30" s="3">
        <v>2</v>
      </c>
      <c r="K30" s="56">
        <v>0</v>
      </c>
      <c r="O30" s="1"/>
    </row>
    <row r="31" spans="1:15">
      <c r="A31" s="65">
        <v>30</v>
      </c>
      <c r="B31" s="1">
        <v>30</v>
      </c>
      <c r="C31" s="1">
        <v>31</v>
      </c>
      <c r="D31" s="1">
        <v>110</v>
      </c>
      <c r="E31" s="1">
        <v>100</v>
      </c>
      <c r="F31" s="56">
        <v>0.05</v>
      </c>
      <c r="G31" s="1"/>
      <c r="H31" s="1"/>
      <c r="I31" s="73">
        <v>30</v>
      </c>
      <c r="J31" s="3">
        <v>2</v>
      </c>
      <c r="K31" s="56">
        <v>0</v>
      </c>
      <c r="O31" s="1"/>
    </row>
    <row r="32" spans="1:15" s="98" customFormat="1">
      <c r="A32" s="106">
        <v>31</v>
      </c>
      <c r="B32" s="93">
        <v>5</v>
      </c>
      <c r="C32" s="93">
        <v>11</v>
      </c>
      <c r="D32" s="83">
        <v>100</v>
      </c>
      <c r="E32" s="83">
        <v>75</v>
      </c>
      <c r="F32" s="107">
        <v>0.05</v>
      </c>
      <c r="G32" s="83"/>
      <c r="H32" s="83"/>
      <c r="I32" s="101">
        <v>31</v>
      </c>
      <c r="J32" s="102">
        <v>2</v>
      </c>
      <c r="K32" s="107">
        <v>0</v>
      </c>
      <c r="O32" s="83"/>
    </row>
    <row r="33" spans="1:15" s="98" customFormat="1">
      <c r="A33" s="106">
        <v>32</v>
      </c>
      <c r="B33" s="93">
        <v>16</v>
      </c>
      <c r="C33" s="93">
        <v>20</v>
      </c>
      <c r="D33" s="83">
        <v>90</v>
      </c>
      <c r="E33" s="83">
        <v>75</v>
      </c>
      <c r="F33" s="107">
        <v>0.05</v>
      </c>
      <c r="G33" s="83"/>
      <c r="H33" s="83"/>
      <c r="I33" s="83"/>
      <c r="J33" s="102"/>
      <c r="K33" s="107"/>
      <c r="O33" s="83"/>
    </row>
    <row r="34" spans="1:15">
      <c r="I34" s="1"/>
      <c r="J34" s="3"/>
      <c r="K34" s="56"/>
      <c r="O34" s="1"/>
    </row>
    <row r="35" spans="1:15">
      <c r="A35" s="65"/>
      <c r="B35" s="1"/>
      <c r="C35" s="1"/>
      <c r="D35" s="1"/>
      <c r="E35" s="1"/>
      <c r="F35" s="56"/>
      <c r="I35" s="1"/>
      <c r="J35" s="3"/>
      <c r="K35" s="56"/>
      <c r="O35" s="1"/>
    </row>
    <row r="36" spans="1:15">
      <c r="A36" s="65"/>
      <c r="B36" s="1"/>
      <c r="C36" s="1"/>
      <c r="D36" s="1"/>
      <c r="E36" s="1"/>
      <c r="F36" s="56"/>
      <c r="I36" s="59"/>
      <c r="J36" s="66"/>
      <c r="K36" s="56"/>
      <c r="O36" s="1"/>
    </row>
    <row r="37" spans="1:15">
      <c r="A37" s="65"/>
      <c r="B37" s="1"/>
      <c r="C37" s="1"/>
      <c r="D37" s="1"/>
      <c r="E37" s="1"/>
      <c r="F37" s="56"/>
      <c r="I37" s="59"/>
      <c r="J37" s="66"/>
      <c r="K37" s="56"/>
      <c r="O37" s="1"/>
    </row>
    <row r="38" spans="1:15">
      <c r="E38" s="1"/>
      <c r="I38" s="67"/>
      <c r="O38" s="1"/>
    </row>
    <row r="39" spans="1:15">
      <c r="E39" s="1"/>
      <c r="O39" s="1"/>
    </row>
    <row r="40" spans="1:15">
      <c r="O40" s="1"/>
    </row>
    <row r="41" spans="1:15">
      <c r="O41" s="1"/>
    </row>
    <row r="42" spans="1:15">
      <c r="O42" s="1"/>
    </row>
    <row r="43" spans="1:15">
      <c r="O43" s="1"/>
    </row>
  </sheetData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B273A-8BA8-4D14-A874-0E407F22A338}">
  <sheetPr codeName="Sheet7"/>
  <dimension ref="A1:BQ38"/>
  <sheetViews>
    <sheetView topLeftCell="A9" workbookViewId="0">
      <selection activeCell="H21" sqref="H21"/>
    </sheetView>
  </sheetViews>
  <sheetFormatPr defaultColWidth="8.81640625" defaultRowHeight="14.5"/>
  <cols>
    <col min="1" max="1" width="8.81640625" style="1"/>
    <col min="2" max="2" width="13" style="1" customWidth="1"/>
    <col min="3" max="3" width="25.08984375" style="1" customWidth="1"/>
    <col min="4" max="16384" width="8.81640625" style="1"/>
  </cols>
  <sheetData>
    <row r="1" spans="1:69" ht="29">
      <c r="A1" s="1" t="s">
        <v>51</v>
      </c>
      <c r="B1" s="6" t="s">
        <v>21</v>
      </c>
      <c r="C1" s="6" t="s">
        <v>22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9"/>
      <c r="BM1" s="69"/>
      <c r="BN1" s="69"/>
      <c r="BO1" s="69"/>
      <c r="BP1" s="69"/>
      <c r="BQ1" s="69"/>
    </row>
    <row r="2" spans="1:69">
      <c r="A2" s="1">
        <v>1</v>
      </c>
      <c r="B2" s="1">
        <v>0</v>
      </c>
      <c r="C2" s="74">
        <v>0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</row>
    <row r="3" spans="1:69">
      <c r="A3" s="1">
        <v>2</v>
      </c>
      <c r="B3" s="1">
        <v>0</v>
      </c>
      <c r="C3" s="74">
        <v>0</v>
      </c>
      <c r="D3" s="69"/>
      <c r="E3" s="69"/>
      <c r="F3" s="69"/>
      <c r="G3" s="70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  <c r="BQ3" s="69"/>
    </row>
    <row r="4" spans="1:69">
      <c r="A4" s="1">
        <v>3</v>
      </c>
      <c r="B4" s="1">
        <v>0</v>
      </c>
      <c r="C4" s="74">
        <v>0</v>
      </c>
      <c r="E4" s="69"/>
      <c r="G4" s="53"/>
    </row>
    <row r="5" spans="1:69">
      <c r="A5" s="69">
        <v>4</v>
      </c>
      <c r="B5" s="1">
        <v>0</v>
      </c>
      <c r="C5" s="74">
        <v>0</v>
      </c>
      <c r="E5" s="69"/>
    </row>
    <row r="6" spans="1:69">
      <c r="A6" s="69">
        <v>5</v>
      </c>
      <c r="B6" s="1">
        <v>0</v>
      </c>
      <c r="C6" s="74">
        <v>0</v>
      </c>
      <c r="E6" s="69"/>
    </row>
    <row r="7" spans="1:69">
      <c r="A7" s="69">
        <v>6</v>
      </c>
      <c r="B7" s="1">
        <v>0</v>
      </c>
      <c r="C7" s="74">
        <v>2.6578411405295301</v>
      </c>
      <c r="E7" s="69"/>
    </row>
    <row r="8" spans="1:69">
      <c r="A8" s="69">
        <v>7</v>
      </c>
      <c r="B8" s="1">
        <v>0</v>
      </c>
      <c r="C8" s="74">
        <v>0</v>
      </c>
      <c r="E8" s="69"/>
    </row>
    <row r="9" spans="1:69">
      <c r="A9" s="69">
        <v>8</v>
      </c>
      <c r="B9" s="1">
        <v>0</v>
      </c>
      <c r="C9" s="74">
        <v>31.5789912174134</v>
      </c>
      <c r="E9" s="69"/>
    </row>
    <row r="10" spans="1:69">
      <c r="A10" s="69">
        <v>9</v>
      </c>
      <c r="B10" s="1">
        <v>0</v>
      </c>
      <c r="C10" s="74">
        <v>0</v>
      </c>
      <c r="E10" s="69"/>
    </row>
    <row r="11" spans="1:69">
      <c r="A11" s="69">
        <v>10</v>
      </c>
      <c r="B11" s="1">
        <v>0</v>
      </c>
      <c r="C11" s="74">
        <v>0</v>
      </c>
      <c r="E11" s="69"/>
    </row>
    <row r="12" spans="1:69">
      <c r="A12" s="69">
        <v>11</v>
      </c>
      <c r="B12" s="1">
        <v>0</v>
      </c>
      <c r="C12" s="74">
        <v>0</v>
      </c>
      <c r="E12" s="69"/>
    </row>
    <row r="13" spans="1:69">
      <c r="A13" s="69">
        <v>12</v>
      </c>
      <c r="B13" s="1">
        <v>0</v>
      </c>
      <c r="C13" s="74">
        <v>0</v>
      </c>
      <c r="E13" s="69"/>
    </row>
    <row r="14" spans="1:69">
      <c r="A14" s="69">
        <v>13</v>
      </c>
      <c r="B14" s="1">
        <v>0</v>
      </c>
      <c r="C14" s="74">
        <v>0</v>
      </c>
      <c r="E14" s="69"/>
    </row>
    <row r="15" spans="1:69">
      <c r="A15" s="69">
        <v>14</v>
      </c>
      <c r="B15" s="1">
        <v>0</v>
      </c>
      <c r="C15" s="74">
        <v>0</v>
      </c>
      <c r="E15" s="69"/>
    </row>
    <row r="16" spans="1:69">
      <c r="A16" s="69">
        <v>15</v>
      </c>
      <c r="B16" s="1">
        <v>0</v>
      </c>
      <c r="C16" s="74">
        <v>63.604887983706703</v>
      </c>
      <c r="E16" s="69"/>
    </row>
    <row r="17" spans="1:3">
      <c r="A17" s="69">
        <v>16</v>
      </c>
      <c r="B17" s="1">
        <v>0</v>
      </c>
      <c r="C17" s="74">
        <v>99.073319755600807</v>
      </c>
    </row>
    <row r="18" spans="1:3">
      <c r="A18" s="69">
        <v>17</v>
      </c>
      <c r="B18" s="1">
        <v>0</v>
      </c>
      <c r="C18" s="74">
        <v>59.755600814664</v>
      </c>
    </row>
    <row r="19" spans="1:3">
      <c r="A19" s="69">
        <v>18</v>
      </c>
      <c r="B19" s="1">
        <v>0</v>
      </c>
      <c r="C19" s="74">
        <v>0</v>
      </c>
    </row>
    <row r="20" spans="1:3">
      <c r="A20" s="69">
        <v>19</v>
      </c>
      <c r="B20" s="1">
        <v>0</v>
      </c>
      <c r="C20" s="74">
        <v>0</v>
      </c>
    </row>
    <row r="21" spans="1:3">
      <c r="A21" s="69">
        <v>20</v>
      </c>
      <c r="B21" s="1">
        <v>0</v>
      </c>
      <c r="C21" s="74">
        <v>17.046843177189398</v>
      </c>
    </row>
    <row r="22" spans="1:3">
      <c r="A22" s="69">
        <v>21</v>
      </c>
      <c r="B22" s="1">
        <v>0</v>
      </c>
      <c r="C22" s="74">
        <v>17.397540664460301</v>
      </c>
    </row>
    <row r="23" spans="1:3">
      <c r="A23" s="69">
        <v>22</v>
      </c>
      <c r="B23" s="1">
        <v>0</v>
      </c>
      <c r="C23" s="74">
        <v>0</v>
      </c>
    </row>
    <row r="24" spans="1:3">
      <c r="A24" s="69">
        <v>23</v>
      </c>
      <c r="B24" s="1">
        <v>0</v>
      </c>
      <c r="C24" s="74">
        <v>0</v>
      </c>
    </row>
    <row r="25" spans="1:3">
      <c r="A25" s="69">
        <v>24</v>
      </c>
      <c r="B25" s="1">
        <v>0</v>
      </c>
      <c r="C25" s="74">
        <v>14.663951120162899</v>
      </c>
    </row>
    <row r="26" spans="1:3">
      <c r="A26" s="69">
        <v>25</v>
      </c>
      <c r="B26" s="1">
        <v>0</v>
      </c>
      <c r="C26" s="74">
        <v>0</v>
      </c>
    </row>
    <row r="27" spans="1:3">
      <c r="A27" s="69">
        <v>26</v>
      </c>
      <c r="B27" s="1">
        <v>0</v>
      </c>
      <c r="C27" s="74">
        <v>102.739307535642</v>
      </c>
    </row>
    <row r="28" spans="1:3">
      <c r="A28" s="69">
        <v>27</v>
      </c>
      <c r="B28" s="1">
        <v>0</v>
      </c>
      <c r="C28" s="74">
        <v>0</v>
      </c>
    </row>
    <row r="29" spans="1:3">
      <c r="A29" s="69">
        <v>28</v>
      </c>
      <c r="B29" s="1">
        <v>0</v>
      </c>
      <c r="C29" s="74">
        <v>141.96537678207699</v>
      </c>
    </row>
    <row r="30" spans="1:3">
      <c r="A30" s="69">
        <v>29</v>
      </c>
      <c r="B30" s="1">
        <v>0</v>
      </c>
      <c r="C30" s="74">
        <v>0</v>
      </c>
    </row>
    <row r="31" spans="1:3">
      <c r="A31" s="69">
        <v>30</v>
      </c>
      <c r="B31" s="1">
        <v>0</v>
      </c>
      <c r="C31" s="74">
        <v>0</v>
      </c>
    </row>
    <row r="32" spans="1:3">
      <c r="A32" s="69">
        <v>31</v>
      </c>
      <c r="B32" s="1">
        <v>0</v>
      </c>
      <c r="C32" s="74">
        <v>738.51323828920601</v>
      </c>
    </row>
    <row r="33" spans="1:3">
      <c r="A33" s="69"/>
      <c r="C33" s="74"/>
    </row>
    <row r="34" spans="1:3">
      <c r="A34" s="69"/>
      <c r="C34" s="74"/>
    </row>
    <row r="35" spans="1:3">
      <c r="A35" s="69"/>
      <c r="C35" s="74"/>
    </row>
    <row r="36" spans="1:3">
      <c r="A36" s="69"/>
      <c r="C36" s="67"/>
    </row>
    <row r="37" spans="1:3">
      <c r="A37" s="69"/>
      <c r="C37" s="67"/>
    </row>
    <row r="38" spans="1:3">
      <c r="A38" s="69"/>
      <c r="C38" s="67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8949F-8C72-452C-8440-E28616BC23BE}">
  <dimension ref="A1:I57"/>
  <sheetViews>
    <sheetView tabSelected="1" zoomScaleNormal="100" workbookViewId="0">
      <selection activeCell="M9" sqref="M9"/>
    </sheetView>
  </sheetViews>
  <sheetFormatPr defaultColWidth="9" defaultRowHeight="14.5"/>
  <cols>
    <col min="1" max="1" width="10.6328125" style="44" bestFit="1" customWidth="1"/>
    <col min="2" max="4" width="9" style="4"/>
    <col min="5" max="5" width="9.81640625" style="4" bestFit="1" customWidth="1"/>
    <col min="6" max="6" width="11.08984375" style="4" bestFit="1" customWidth="1"/>
    <col min="7" max="7" width="9" style="4" bestFit="1" customWidth="1"/>
    <col min="8" max="8" width="9.08984375" style="3" bestFit="1" customWidth="1"/>
    <col min="9" max="16384" width="9" style="3"/>
  </cols>
  <sheetData>
    <row r="1" spans="1:9" ht="44" thickTop="1">
      <c r="A1" s="43" t="s">
        <v>43</v>
      </c>
      <c r="B1" s="45" t="s">
        <v>15</v>
      </c>
      <c r="C1" s="7" t="s">
        <v>16</v>
      </c>
      <c r="D1" s="46" t="s">
        <v>17</v>
      </c>
      <c r="E1" s="7" t="s">
        <v>46</v>
      </c>
      <c r="F1" s="7" t="s">
        <v>18</v>
      </c>
      <c r="G1" s="42" t="s">
        <v>44</v>
      </c>
      <c r="H1" s="8" t="s">
        <v>45</v>
      </c>
      <c r="I1" s="8" t="s">
        <v>53</v>
      </c>
    </row>
    <row r="2" spans="1:9" s="1" customFormat="1" ht="15.5">
      <c r="A2" s="77">
        <v>1</v>
      </c>
      <c r="B2" s="75">
        <v>1</v>
      </c>
      <c r="C2" s="75"/>
      <c r="D2" s="75">
        <v>21</v>
      </c>
      <c r="E2" s="78">
        <v>0.45</v>
      </c>
      <c r="F2" s="78"/>
      <c r="G2" s="79"/>
      <c r="H2" s="79"/>
      <c r="I2" s="81"/>
    </row>
    <row r="3" spans="1:9" ht="15.5">
      <c r="A3" s="77">
        <v>2</v>
      </c>
      <c r="B3" s="75">
        <v>4</v>
      </c>
      <c r="C3" s="75">
        <v>1</v>
      </c>
      <c r="D3" s="75">
        <v>3</v>
      </c>
      <c r="E3" s="78">
        <v>0.3</v>
      </c>
      <c r="F3" s="80">
        <v>1.5</v>
      </c>
      <c r="G3" s="79"/>
      <c r="H3" s="79"/>
      <c r="I3" s="76">
        <v>85</v>
      </c>
    </row>
    <row r="4" spans="1:9" ht="15.5">
      <c r="A4" s="77">
        <v>3</v>
      </c>
      <c r="B4" s="85"/>
      <c r="C4" s="85">
        <v>27</v>
      </c>
      <c r="D4" s="85">
        <v>11</v>
      </c>
      <c r="E4" s="78">
        <v>0.85</v>
      </c>
      <c r="F4" s="78"/>
      <c r="G4" s="79"/>
      <c r="H4" s="79">
        <v>2</v>
      </c>
      <c r="I4" s="76">
        <v>85</v>
      </c>
    </row>
    <row r="5" spans="1:9" s="1" customFormat="1" ht="15.5">
      <c r="A5" s="77">
        <v>4</v>
      </c>
      <c r="B5" s="75">
        <v>2</v>
      </c>
      <c r="C5" s="75">
        <v>14</v>
      </c>
      <c r="D5" s="75"/>
      <c r="E5" s="78">
        <v>3</v>
      </c>
      <c r="F5" s="78"/>
      <c r="G5" s="79"/>
      <c r="H5" s="79">
        <v>0.5</v>
      </c>
      <c r="I5" s="81">
        <v>85</v>
      </c>
    </row>
    <row r="6" spans="1:9" ht="15.5">
      <c r="A6" s="77">
        <v>5</v>
      </c>
      <c r="B6" s="85">
        <v>4</v>
      </c>
      <c r="C6" s="85"/>
      <c r="D6" s="85">
        <v>1</v>
      </c>
      <c r="E6" s="78">
        <v>0.6</v>
      </c>
      <c r="F6" s="78"/>
      <c r="G6" s="79"/>
      <c r="H6" s="79">
        <v>100</v>
      </c>
      <c r="I6" s="76"/>
    </row>
    <row r="7" spans="1:9" ht="15.5">
      <c r="A7" s="108"/>
      <c r="B7" s="109"/>
      <c r="C7" s="109"/>
      <c r="D7" s="109"/>
      <c r="E7" s="110"/>
      <c r="F7" s="110"/>
      <c r="G7" s="110"/>
      <c r="H7" s="111"/>
      <c r="I7" s="112"/>
    </row>
    <row r="8" spans="1:9" s="73" customFormat="1" ht="15.5">
      <c r="A8" s="113"/>
      <c r="B8" s="114"/>
      <c r="C8" s="114"/>
      <c r="D8" s="114"/>
      <c r="E8" s="115"/>
      <c r="F8" s="115"/>
      <c r="G8" s="115"/>
      <c r="H8" s="115"/>
      <c r="I8" s="115"/>
    </row>
    <row r="9" spans="1:9" s="91" customFormat="1" ht="15.5">
      <c r="A9" s="113"/>
      <c r="B9" s="114"/>
      <c r="C9" s="114"/>
      <c r="D9" s="114"/>
      <c r="E9" s="21"/>
      <c r="F9" s="21"/>
      <c r="G9" s="21"/>
      <c r="H9" s="115"/>
      <c r="I9" s="116"/>
    </row>
    <row r="10" spans="1:9" s="91" customFormat="1" ht="15.5">
      <c r="A10" s="113"/>
      <c r="B10" s="114"/>
      <c r="C10" s="114"/>
      <c r="D10" s="114"/>
      <c r="E10" s="115"/>
      <c r="F10" s="115"/>
      <c r="G10" s="115"/>
      <c r="H10" s="115"/>
      <c r="I10" s="116"/>
    </row>
    <row r="11" spans="1:9" s="91" customFormat="1" ht="15.5">
      <c r="A11" s="113"/>
      <c r="B11" s="114"/>
      <c r="C11" s="114"/>
      <c r="D11" s="114"/>
      <c r="E11" s="21"/>
      <c r="F11" s="21"/>
      <c r="G11" s="21"/>
      <c r="H11" s="115"/>
      <c r="I11" s="116"/>
    </row>
    <row r="12" spans="1:9" s="73" customFormat="1" ht="15.5">
      <c r="A12" s="113"/>
      <c r="B12" s="114"/>
      <c r="C12" s="114"/>
      <c r="D12" s="114"/>
      <c r="E12" s="115"/>
      <c r="F12" s="115"/>
      <c r="G12" s="115"/>
      <c r="H12" s="115"/>
      <c r="I12" s="115"/>
    </row>
    <row r="13" spans="1:9" s="73" customFormat="1" ht="15.5">
      <c r="A13" s="113"/>
      <c r="B13" s="114"/>
      <c r="C13" s="114"/>
      <c r="D13" s="114"/>
      <c r="E13" s="115"/>
      <c r="F13" s="115"/>
      <c r="G13" s="115"/>
      <c r="H13" s="115"/>
      <c r="I13" s="115"/>
    </row>
    <row r="14" spans="1:9" s="73" customFormat="1" ht="15.5">
      <c r="A14" s="113"/>
      <c r="B14" s="114"/>
      <c r="C14" s="114"/>
      <c r="D14" s="114"/>
      <c r="E14" s="115"/>
      <c r="F14" s="115"/>
      <c r="G14" s="115"/>
      <c r="H14" s="115"/>
      <c r="I14" s="115"/>
    </row>
    <row r="15" spans="1:9" s="91" customFormat="1" ht="15.5">
      <c r="A15" s="113"/>
      <c r="B15" s="114"/>
      <c r="C15" s="114"/>
      <c r="D15" s="114"/>
      <c r="E15" s="115"/>
      <c r="F15" s="115"/>
      <c r="G15" s="115"/>
      <c r="H15" s="115"/>
      <c r="I15" s="116"/>
    </row>
    <row r="16" spans="1:9" s="91" customFormat="1" ht="15.5">
      <c r="A16" s="113"/>
      <c r="B16" s="114"/>
      <c r="C16" s="114"/>
      <c r="D16" s="114"/>
      <c r="E16" s="115"/>
      <c r="F16" s="115"/>
      <c r="G16" s="115"/>
      <c r="H16" s="115"/>
      <c r="I16" s="116"/>
    </row>
    <row r="17" spans="1:9" s="91" customFormat="1" ht="15.5">
      <c r="A17" s="113"/>
      <c r="B17" s="114"/>
      <c r="C17" s="114"/>
      <c r="D17" s="114"/>
      <c r="E17" s="115"/>
      <c r="F17" s="115"/>
      <c r="G17" s="115"/>
      <c r="H17" s="115"/>
      <c r="I17" s="116"/>
    </row>
    <row r="18" spans="1:9" ht="15.5">
      <c r="A18" s="113"/>
      <c r="B18" s="114"/>
      <c r="C18" s="114"/>
      <c r="D18" s="114"/>
      <c r="E18" s="115"/>
      <c r="F18" s="115"/>
      <c r="G18" s="115"/>
      <c r="H18" s="115"/>
      <c r="I18" s="116"/>
    </row>
    <row r="19" spans="1:9" ht="15.5">
      <c r="A19" s="113"/>
      <c r="B19" s="114"/>
      <c r="C19" s="114"/>
      <c r="D19" s="114"/>
      <c r="E19" s="115"/>
      <c r="F19" s="115"/>
      <c r="G19" s="115"/>
      <c r="H19" s="115"/>
      <c r="I19" s="116"/>
    </row>
    <row r="20" spans="1:9" ht="15.5">
      <c r="A20" s="113"/>
      <c r="B20" s="114"/>
      <c r="C20" s="114"/>
      <c r="D20" s="114"/>
      <c r="E20" s="115"/>
      <c r="F20" s="115"/>
      <c r="G20" s="115"/>
      <c r="H20" s="115"/>
      <c r="I20" s="116"/>
    </row>
    <row r="21" spans="1:9" ht="15.5">
      <c r="A21" s="113"/>
      <c r="B21" s="114"/>
      <c r="C21" s="114"/>
      <c r="D21" s="114"/>
      <c r="E21" s="115"/>
      <c r="F21" s="115"/>
      <c r="G21" s="115"/>
      <c r="H21" s="115"/>
      <c r="I21" s="116"/>
    </row>
    <row r="22" spans="1:9">
      <c r="A22" s="117"/>
      <c r="B22" s="47"/>
      <c r="C22" s="47"/>
      <c r="D22" s="47"/>
      <c r="E22" s="47"/>
      <c r="F22" s="47"/>
      <c r="G22" s="66"/>
      <c r="H22" s="4"/>
      <c r="I22" s="4"/>
    </row>
    <row r="23" spans="1:9">
      <c r="A23" s="117"/>
      <c r="B23" s="47"/>
      <c r="C23" s="47"/>
      <c r="D23" s="47"/>
      <c r="E23" s="47"/>
      <c r="F23" s="47"/>
      <c r="G23" s="66"/>
      <c r="H23" s="4"/>
      <c r="I23" s="4"/>
    </row>
    <row r="24" spans="1:9">
      <c r="A24" s="117"/>
      <c r="B24" s="47"/>
      <c r="C24" s="47"/>
      <c r="D24" s="47"/>
      <c r="E24" s="47"/>
      <c r="F24" s="47"/>
      <c r="G24" s="66"/>
      <c r="H24" s="4"/>
      <c r="I24" s="4"/>
    </row>
    <row r="25" spans="1:9">
      <c r="A25" s="117"/>
      <c r="B25" s="47"/>
      <c r="C25" s="47"/>
      <c r="D25" s="47"/>
      <c r="E25" s="47"/>
      <c r="F25" s="47"/>
      <c r="G25" s="66"/>
      <c r="H25" s="4"/>
      <c r="I25" s="4"/>
    </row>
    <row r="26" spans="1:9">
      <c r="B26" s="47"/>
      <c r="C26" s="47"/>
      <c r="D26" s="47"/>
      <c r="E26" s="47"/>
      <c r="F26" s="47"/>
      <c r="G26" s="66"/>
    </row>
    <row r="27" spans="1:9">
      <c r="B27" s="47"/>
      <c r="C27" s="47"/>
      <c r="D27" s="47"/>
      <c r="E27" s="47"/>
      <c r="F27" s="47"/>
      <c r="G27" s="66"/>
    </row>
    <row r="28" spans="1:9">
      <c r="B28" s="47"/>
      <c r="C28" s="47"/>
      <c r="D28" s="47"/>
      <c r="E28" s="47"/>
      <c r="F28" s="47"/>
      <c r="G28" s="66"/>
    </row>
    <row r="29" spans="1:9">
      <c r="B29" s="47"/>
      <c r="C29" s="47"/>
      <c r="D29" s="47"/>
      <c r="E29" s="47"/>
      <c r="F29" s="47"/>
      <c r="G29" s="66"/>
    </row>
    <row r="30" spans="1:9">
      <c r="B30" s="47"/>
      <c r="C30" s="47"/>
      <c r="D30" s="47"/>
      <c r="E30" s="47"/>
      <c r="F30" s="47"/>
      <c r="G30" s="66"/>
    </row>
    <row r="31" spans="1:9">
      <c r="B31" s="66"/>
      <c r="C31" s="66"/>
      <c r="D31" s="66"/>
      <c r="E31" s="66"/>
      <c r="F31" s="66"/>
      <c r="G31" s="66"/>
    </row>
    <row r="32" spans="1:9">
      <c r="B32" s="66"/>
      <c r="C32" s="66"/>
      <c r="D32" s="66"/>
      <c r="E32" s="66"/>
      <c r="F32" s="66"/>
      <c r="G32" s="66"/>
    </row>
    <row r="33" spans="2:7">
      <c r="B33" s="66"/>
      <c r="C33" s="66"/>
      <c r="D33" s="66"/>
      <c r="E33" s="66"/>
      <c r="F33" s="66"/>
      <c r="G33" s="66"/>
    </row>
    <row r="34" spans="2:7">
      <c r="B34" s="66"/>
      <c r="C34" s="66"/>
      <c r="D34" s="66"/>
      <c r="E34" s="66"/>
      <c r="F34" s="66"/>
      <c r="G34" s="66"/>
    </row>
    <row r="35" spans="2:7">
      <c r="B35" s="66"/>
      <c r="C35" s="66"/>
      <c r="D35" s="66"/>
      <c r="E35" s="66"/>
      <c r="F35" s="66"/>
      <c r="G35" s="66"/>
    </row>
    <row r="36" spans="2:7">
      <c r="B36" s="66"/>
      <c r="C36" s="66"/>
      <c r="D36" s="66"/>
      <c r="E36" s="66"/>
      <c r="F36" s="66"/>
      <c r="G36" s="66"/>
    </row>
    <row r="37" spans="2:7">
      <c r="B37" s="66"/>
      <c r="C37" s="66"/>
      <c r="D37" s="66"/>
      <c r="E37" s="66"/>
      <c r="F37" s="66"/>
      <c r="G37" s="66"/>
    </row>
    <row r="38" spans="2:7">
      <c r="B38" s="66"/>
      <c r="C38" s="66"/>
      <c r="D38" s="66"/>
      <c r="E38" s="66"/>
      <c r="F38" s="66"/>
      <c r="G38" s="66"/>
    </row>
    <row r="39" spans="2:7">
      <c r="B39" s="66"/>
      <c r="C39" s="66"/>
      <c r="D39" s="66"/>
      <c r="E39" s="66"/>
      <c r="F39" s="66"/>
      <c r="G39" s="66"/>
    </row>
    <row r="40" spans="2:7">
      <c r="B40" s="66"/>
      <c r="C40" s="66"/>
      <c r="D40" s="66"/>
      <c r="E40" s="66"/>
      <c r="F40" s="66"/>
      <c r="G40" s="66"/>
    </row>
    <row r="41" spans="2:7">
      <c r="B41" s="66"/>
      <c r="C41" s="66"/>
      <c r="D41" s="66"/>
      <c r="E41" s="66"/>
      <c r="F41" s="66"/>
      <c r="G41" s="66"/>
    </row>
    <row r="42" spans="2:7">
      <c r="B42" s="66"/>
      <c r="C42" s="66"/>
      <c r="D42" s="66"/>
      <c r="E42" s="66"/>
      <c r="F42" s="66"/>
      <c r="G42" s="66"/>
    </row>
    <row r="43" spans="2:7">
      <c r="B43" s="66"/>
      <c r="C43" s="66"/>
      <c r="D43" s="66"/>
      <c r="E43" s="66"/>
      <c r="F43" s="66"/>
      <c r="G43" s="66"/>
    </row>
    <row r="44" spans="2:7">
      <c r="B44" s="66"/>
      <c r="C44" s="66"/>
      <c r="D44" s="66"/>
      <c r="E44" s="66"/>
      <c r="F44" s="66"/>
      <c r="G44" s="66"/>
    </row>
    <row r="45" spans="2:7">
      <c r="B45" s="66"/>
      <c r="C45" s="66"/>
      <c r="D45" s="66"/>
      <c r="E45" s="66"/>
      <c r="F45" s="66"/>
      <c r="G45" s="66"/>
    </row>
    <row r="46" spans="2:7">
      <c r="B46" s="66"/>
      <c r="C46" s="66"/>
      <c r="D46" s="66"/>
      <c r="E46" s="66"/>
      <c r="F46" s="66"/>
      <c r="G46" s="66"/>
    </row>
    <row r="47" spans="2:7">
      <c r="B47" s="66"/>
      <c r="C47" s="66"/>
      <c r="D47" s="66"/>
      <c r="E47" s="66"/>
      <c r="F47" s="66"/>
      <c r="G47" s="66"/>
    </row>
    <row r="48" spans="2:7">
      <c r="B48" s="66"/>
      <c r="C48" s="66"/>
      <c r="D48" s="66"/>
      <c r="E48" s="66"/>
      <c r="F48" s="66"/>
      <c r="G48" s="66"/>
    </row>
    <row r="49" spans="2:7">
      <c r="B49" s="66"/>
      <c r="C49" s="66"/>
      <c r="D49" s="66"/>
      <c r="E49" s="66"/>
      <c r="F49" s="66"/>
      <c r="G49" s="66"/>
    </row>
    <row r="50" spans="2:7">
      <c r="B50" s="66"/>
      <c r="C50" s="66"/>
      <c r="D50" s="66"/>
      <c r="E50" s="66"/>
      <c r="F50" s="66"/>
      <c r="G50" s="66"/>
    </row>
    <row r="51" spans="2:7">
      <c r="B51" s="66"/>
      <c r="C51" s="66"/>
      <c r="D51" s="66"/>
      <c r="E51" s="66"/>
      <c r="F51" s="66"/>
      <c r="G51" s="66"/>
    </row>
    <row r="52" spans="2:7">
      <c r="B52" s="66"/>
      <c r="C52" s="66"/>
      <c r="D52" s="66"/>
      <c r="E52" s="66"/>
      <c r="F52" s="66"/>
      <c r="G52" s="66"/>
    </row>
    <row r="53" spans="2:7">
      <c r="B53" s="66"/>
      <c r="C53" s="66"/>
      <c r="D53" s="66"/>
      <c r="E53" s="66"/>
      <c r="F53" s="66"/>
      <c r="G53" s="66"/>
    </row>
    <row r="54" spans="2:7">
      <c r="B54" s="66"/>
      <c r="C54" s="66"/>
      <c r="D54" s="66"/>
      <c r="E54" s="66"/>
      <c r="F54" s="66"/>
      <c r="G54" s="66"/>
    </row>
    <row r="55" spans="2:7">
      <c r="B55" s="66"/>
      <c r="C55" s="66"/>
      <c r="D55" s="66"/>
      <c r="E55" s="66"/>
      <c r="F55" s="66"/>
      <c r="G55" s="66"/>
    </row>
    <row r="56" spans="2:7">
      <c r="B56" s="66"/>
      <c r="C56" s="66"/>
      <c r="D56" s="66"/>
      <c r="E56" s="66"/>
      <c r="F56" s="66"/>
      <c r="G56" s="66"/>
    </row>
    <row r="57" spans="2:7">
      <c r="B57" s="66"/>
      <c r="C57" s="66"/>
      <c r="D57" s="66"/>
      <c r="E57" s="66"/>
      <c r="F57" s="66"/>
      <c r="G57" s="66"/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B27A1DD8F40F4A89B8846123B4D358" ma:contentTypeVersion="10" ma:contentTypeDescription="Create a new document." ma:contentTypeScope="" ma:versionID="fb5a6c062906467b8a043cc5ebc84aab">
  <xsd:schema xmlns:xsd="http://www.w3.org/2001/XMLSchema" xmlns:xs="http://www.w3.org/2001/XMLSchema" xmlns:p="http://schemas.microsoft.com/office/2006/metadata/properties" xmlns:ns3="d1e65500-e076-4182-a5b9-717fd0821d5f" targetNamespace="http://schemas.microsoft.com/office/2006/metadata/properties" ma:root="true" ma:fieldsID="1ef5505c3711b38434458f817403628e" ns3:_="">
    <xsd:import namespace="d1e65500-e076-4182-a5b9-717fd0821d5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e65500-e076-4182-a5b9-717fd0821d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3CD4093-24E3-468D-B766-DBAA1E2ABC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e65500-e076-4182-a5b9-717fd0821d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12F47B-B5D6-4CC7-9351-C5A18DF53B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7F63A6-CC56-4C3C-9F66-AF9646BDE6FA}">
  <ds:schemaRefs>
    <ds:schemaRef ds:uri="http://schemas.openxmlformats.org/package/2006/metadata/core-properties"/>
    <ds:schemaRef ds:uri="http://purl.org/dc/elements/1.1/"/>
    <ds:schemaRef ds:uri="d1e65500-e076-4182-a5b9-717fd0821d5f"/>
    <ds:schemaRef ds:uri="http://www.w3.org/XML/1998/namespace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Enetwork</vt:lpstr>
      <vt:lpstr>Enetwork_SD</vt:lpstr>
      <vt:lpstr>Hnetwork</vt:lpstr>
      <vt:lpstr>Hnetwork_SD</vt:lpstr>
      <vt:lpstr>Gnetwork</vt:lpstr>
      <vt:lpstr>Gnetwork_SD</vt:lpstr>
      <vt:lpstr>Ccomponent</vt:lpstr>
    </vt:vector>
  </TitlesOfParts>
  <Company>University of Manchester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Xuezhi Liu</dc:creator>
  <cp:lastModifiedBy>Mohammad Mohammadi</cp:lastModifiedBy>
  <dcterms:created xsi:type="dcterms:W3CDTF">2014-03-27T15:43:45Z</dcterms:created>
  <dcterms:modified xsi:type="dcterms:W3CDTF">2022-09-16T07:15:14Z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0x01010031B27A1DD8F40F4A89B8846123B4D358</vt:lpwstr>
  </property>
</Properties>
</file>