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KFUPMWork\Teaching\OnLineHW\OldHWSems\Sem192\080 reports\"/>
    </mc:Choice>
  </mc:AlternateContent>
  <xr:revisionPtr revIDLastSave="0" documentId="13_ncr:1_{D5AAA7BA-95B5-416D-A4E3-62C5D616DCEA}" xr6:coauthVersionLast="45" xr6:coauthVersionMax="45" xr10:uidLastSave="{00000000-0000-0000-0000-000000000000}"/>
  <bookViews>
    <workbookView xWindow="-120" yWindow="-120" windowWidth="19440" windowHeight="15000" xr2:uid="{F8CA7E85-A0FD-4B7D-A4EB-0692F7CD6EFD}"/>
  </bookViews>
  <sheets>
    <sheet name="T192OHWSCORES" sheetId="1" r:id="rId1"/>
    <sheet name="Emails" sheetId="6" r:id="rId2"/>
    <sheet name="MATH101" sheetId="2" r:id="rId3"/>
    <sheet name="MATH102" sheetId="3" r:id="rId4"/>
    <sheet name="MATH201" sheetId="4" r:id="rId5"/>
    <sheet name="SCHEDULE" sheetId="5" r:id="rId6"/>
  </sheets>
  <definedNames>
    <definedName name="_xlnm._FilterDatabase" localSheetId="4" hidden="1">MATH201!$A$2:$H$556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2" i="1"/>
  <c r="H26" i="4"/>
  <c r="H58" i="4"/>
  <c r="H90" i="4"/>
  <c r="H122" i="4"/>
  <c r="H138" i="4"/>
  <c r="H154" i="4"/>
  <c r="H170" i="4"/>
  <c r="H186" i="4"/>
  <c r="H202" i="4"/>
  <c r="H218" i="4"/>
  <c r="H234" i="4"/>
  <c r="H246" i="4"/>
  <c r="H255" i="4"/>
  <c r="H262" i="4"/>
  <c r="H270" i="4"/>
  <c r="H283" i="4"/>
  <c r="H291" i="4"/>
  <c r="H298" i="4"/>
  <c r="H319" i="4"/>
  <c r="H326" i="4"/>
  <c r="H334" i="4"/>
  <c r="H346" i="4"/>
  <c r="H362" i="4"/>
  <c r="H378" i="4"/>
  <c r="H394" i="4"/>
  <c r="H410" i="4"/>
  <c r="H426" i="4"/>
  <c r="H442" i="4"/>
  <c r="H458" i="4"/>
  <c r="H474" i="4"/>
  <c r="H490" i="4"/>
  <c r="H494" i="4"/>
  <c r="H498" i="4"/>
  <c r="H502" i="4"/>
  <c r="H506" i="4"/>
  <c r="H510" i="4"/>
  <c r="H514" i="4"/>
  <c r="H518" i="4"/>
  <c r="H522" i="4"/>
  <c r="H526" i="4"/>
  <c r="H530" i="4"/>
  <c r="H534" i="4"/>
  <c r="H538" i="4"/>
  <c r="H542" i="4"/>
  <c r="H546" i="4"/>
  <c r="H550" i="4"/>
  <c r="H55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5" i="4"/>
  <c r="H236" i="4"/>
  <c r="H237" i="4"/>
  <c r="H238" i="4"/>
  <c r="H239" i="4"/>
  <c r="H240" i="4"/>
  <c r="H241" i="4"/>
  <c r="H242" i="4"/>
  <c r="H243" i="4"/>
  <c r="H244" i="4"/>
  <c r="H245" i="4"/>
  <c r="H247" i="4"/>
  <c r="H248" i="4"/>
  <c r="H249" i="4"/>
  <c r="H250" i="4"/>
  <c r="H251" i="4"/>
  <c r="H252" i="4"/>
  <c r="H253" i="4"/>
  <c r="H254" i="4"/>
  <c r="H256" i="4"/>
  <c r="H257" i="4"/>
  <c r="H258" i="4"/>
  <c r="H259" i="4"/>
  <c r="H260" i="4"/>
  <c r="H261" i="4"/>
  <c r="H263" i="4"/>
  <c r="H264" i="4"/>
  <c r="H265" i="4"/>
  <c r="H266" i="4"/>
  <c r="H267" i="4"/>
  <c r="H268" i="4"/>
  <c r="H269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4" i="4"/>
  <c r="H285" i="4"/>
  <c r="H286" i="4"/>
  <c r="H287" i="4"/>
  <c r="H288" i="4"/>
  <c r="H289" i="4"/>
  <c r="H290" i="4"/>
  <c r="H292" i="4"/>
  <c r="H293" i="4"/>
  <c r="H294" i="4"/>
  <c r="H295" i="4"/>
  <c r="H296" i="4"/>
  <c r="H297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20" i="4"/>
  <c r="H321" i="4"/>
  <c r="H322" i="4"/>
  <c r="H323" i="4"/>
  <c r="H324" i="4"/>
  <c r="H325" i="4"/>
  <c r="H327" i="4"/>
  <c r="H328" i="4"/>
  <c r="H329" i="4"/>
  <c r="H330" i="4"/>
  <c r="H331" i="4"/>
  <c r="H332" i="4"/>
  <c r="H333" i="4"/>
  <c r="H335" i="4"/>
  <c r="H336" i="4"/>
  <c r="H337" i="4"/>
  <c r="H338" i="4"/>
  <c r="H339" i="4"/>
  <c r="H340" i="4"/>
  <c r="H341" i="4"/>
  <c r="H342" i="4"/>
  <c r="H343" i="4"/>
  <c r="H344" i="4"/>
  <c r="H345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1" i="4"/>
  <c r="H492" i="4"/>
  <c r="H493" i="4"/>
  <c r="H495" i="4"/>
  <c r="H496" i="4"/>
  <c r="H497" i="4"/>
  <c r="H499" i="4"/>
  <c r="H500" i="4"/>
  <c r="H501" i="4"/>
  <c r="H503" i="4"/>
  <c r="H504" i="4"/>
  <c r="H505" i="4"/>
  <c r="H507" i="4"/>
  <c r="H508" i="4"/>
  <c r="H509" i="4"/>
  <c r="H511" i="4"/>
  <c r="H512" i="4"/>
  <c r="H513" i="4"/>
  <c r="H515" i="4"/>
  <c r="H516" i="4"/>
  <c r="H517" i="4"/>
  <c r="H519" i="4"/>
  <c r="H520" i="4"/>
  <c r="H521" i="4"/>
  <c r="H523" i="4"/>
  <c r="H524" i="4"/>
  <c r="H525" i="4"/>
  <c r="H527" i="4"/>
  <c r="H528" i="4"/>
  <c r="H529" i="4"/>
  <c r="H531" i="4"/>
  <c r="H532" i="4"/>
  <c r="H533" i="4"/>
  <c r="H535" i="4"/>
  <c r="H536" i="4"/>
  <c r="H537" i="4"/>
  <c r="H539" i="4"/>
  <c r="H540" i="4"/>
  <c r="H541" i="4"/>
  <c r="H543" i="4"/>
  <c r="H544" i="4"/>
  <c r="H545" i="4"/>
  <c r="H547" i="4"/>
  <c r="H548" i="4"/>
  <c r="H549" i="4"/>
  <c r="H551" i="4"/>
  <c r="H552" i="4"/>
  <c r="H553" i="4"/>
  <c r="H555" i="4"/>
  <c r="H556" i="4"/>
  <c r="H3" i="4"/>
</calcChain>
</file>

<file path=xl/sharedStrings.xml><?xml version="1.0" encoding="utf-8"?>
<sst xmlns="http://schemas.openxmlformats.org/spreadsheetml/2006/main" count="4750" uniqueCount="1927">
  <si>
    <t>Course</t>
  </si>
  <si>
    <t>Sec</t>
  </si>
  <si>
    <t>COURSE NAME</t>
  </si>
  <si>
    <t>INSTRUCTOR</t>
  </si>
  <si>
    <t>Calculus I</t>
  </si>
  <si>
    <t>E ECHI</t>
  </si>
  <si>
    <t>echi@kfupm.edu.sa</t>
  </si>
  <si>
    <t>MUHAMMAD RIAZ</t>
  </si>
  <si>
    <t>riazm@kfupm.edu.sa</t>
  </si>
  <si>
    <t>S KABBAJ</t>
  </si>
  <si>
    <t>kabbaj@kfupm.edu.sa</t>
  </si>
  <si>
    <t>IBRAHIM AL-RASASI</t>
  </si>
  <si>
    <t>irasasi@kfupm.edu.sa</t>
  </si>
  <si>
    <t>MOHAMMAD KHAMSI</t>
  </si>
  <si>
    <t>mkhamsi@kfupm.edu.sa</t>
  </si>
  <si>
    <t>Calculus II</t>
  </si>
  <si>
    <t>KHALID AL-SHAMMARI</t>
  </si>
  <si>
    <t>kshamari@kfupm.edu.sa</t>
  </si>
  <si>
    <t>MOHSEN ALSHAHRANI</t>
  </si>
  <si>
    <t>mohseng@kfupm.edu.sa</t>
  </si>
  <si>
    <t>SAEED AL-GARNI</t>
  </si>
  <si>
    <t>garnis@kfupm.edu.sa</t>
  </si>
  <si>
    <t>EMMANUEL AFUECHETA</t>
  </si>
  <si>
    <t>emmanuel.afuecheta@kfupm.edu.sa</t>
  </si>
  <si>
    <t>ABDULMUHSIN ALFARAJ</t>
  </si>
  <si>
    <t>afaraj@kfupm.edu.sa</t>
  </si>
  <si>
    <t>BADER AL-HUMIDI</t>
  </si>
  <si>
    <t>humaidib@kfupm.edu.sa</t>
  </si>
  <si>
    <t>SHAHZAD SARWAR</t>
  </si>
  <si>
    <t>shahzad.sarwar@kfupm.edu.sa</t>
  </si>
  <si>
    <t>B BELHAIZA</t>
  </si>
  <si>
    <t>slimb@kfupm.edu.sa</t>
  </si>
  <si>
    <t>TALEB ALKURDI</t>
  </si>
  <si>
    <t>tsoalkurdi@kfupm.edu.sa</t>
  </si>
  <si>
    <t>IBRAHIM SARUMI</t>
  </si>
  <si>
    <t>isarumi@kfupm.edu.sa</t>
  </si>
  <si>
    <t>RACHID HADDOU</t>
  </si>
  <si>
    <t>rachid.aithaddou@kfupm.edu.sa</t>
  </si>
  <si>
    <t>FAISAL FAIRAG</t>
  </si>
  <si>
    <t>ffairag@kfupm.edu.sa</t>
  </si>
  <si>
    <t>ABDESLAM MIMOUNI</t>
  </si>
  <si>
    <t>amimouni@kfupm.edu.sa</t>
  </si>
  <si>
    <t>MUHAMMAD QURESHI</t>
  </si>
  <si>
    <t>imran.qureshi@kfupm.edu.sa</t>
  </si>
  <si>
    <t>RAJAIE ALASSAR</t>
  </si>
  <si>
    <t>alassar@kfupm.edu.sa</t>
  </si>
  <si>
    <t>MONTHER ALFURAIDAN</t>
  </si>
  <si>
    <t>monther@kfupm.edu.sa</t>
  </si>
  <si>
    <t>J ABUIHLAIL</t>
  </si>
  <si>
    <t>abuhlail@kfupm.edu.sa</t>
  </si>
  <si>
    <t>K FURATI</t>
  </si>
  <si>
    <t>kmfurati@kfupm.edu.sa</t>
  </si>
  <si>
    <t>Calculus III</t>
  </si>
  <si>
    <t>YAQOUB SHEHADEH</t>
  </si>
  <si>
    <t>shehadeh@kfupm.edu.sa</t>
  </si>
  <si>
    <t>AHMET TATAR</t>
  </si>
  <si>
    <t>atatar@kfupm.edu.sa</t>
  </si>
  <si>
    <t>BRAHIM MEZERDI</t>
  </si>
  <si>
    <t>brahim.mezerdi@kfupm.edu.sa</t>
  </si>
  <si>
    <t>JAE-CHEAN JOO</t>
  </si>
  <si>
    <t>jcjoo@kfupm.edu.sa</t>
  </si>
  <si>
    <t>NASEER-EDDINE TATAR</t>
  </si>
  <si>
    <t>tatarn@kfupm.edu.sa</t>
  </si>
  <si>
    <t>ADEL KHALFALLAH</t>
  </si>
  <si>
    <t>khelifa@kfupm.edu.sa</t>
  </si>
  <si>
    <t>ID</t>
  </si>
  <si>
    <t>email</t>
  </si>
  <si>
    <t>usename</t>
  </si>
  <si>
    <t>echi</t>
  </si>
  <si>
    <t>riazm</t>
  </si>
  <si>
    <t>kabbaj</t>
  </si>
  <si>
    <t>irasasi</t>
  </si>
  <si>
    <t>mkhamsi</t>
  </si>
  <si>
    <t>kshamari</t>
  </si>
  <si>
    <t>mohseng</t>
  </si>
  <si>
    <t>garnis</t>
  </si>
  <si>
    <t>emmanuel.afuecheta</t>
  </si>
  <si>
    <t>afaraj</t>
  </si>
  <si>
    <t>humaidib</t>
  </si>
  <si>
    <t>shahzad.sarwar</t>
  </si>
  <si>
    <t>slimb</t>
  </si>
  <si>
    <t>tsoalkurdi</t>
  </si>
  <si>
    <t>isarumi</t>
  </si>
  <si>
    <t>rachid.aithaddou</t>
  </si>
  <si>
    <t>ffairag</t>
  </si>
  <si>
    <t>amimouni</t>
  </si>
  <si>
    <t>imran.qureshi</t>
  </si>
  <si>
    <t>alassar</t>
  </si>
  <si>
    <t>monther</t>
  </si>
  <si>
    <t>abuhlail</t>
  </si>
  <si>
    <t>kmfurati</t>
  </si>
  <si>
    <t>shehadeh</t>
  </si>
  <si>
    <t>atatar</t>
  </si>
  <si>
    <t>brahim.mezerdi</t>
  </si>
  <si>
    <t>jcjoo</t>
  </si>
  <si>
    <t>tatarn</t>
  </si>
  <si>
    <t>khelifa</t>
  </si>
  <si>
    <t>Last Name</t>
  </si>
  <si>
    <t>First Name</t>
  </si>
  <si>
    <t>Username</t>
  </si>
  <si>
    <t>Last Access</t>
  </si>
  <si>
    <t>Availability</t>
  </si>
  <si>
    <t>Section [Total Pts: 0 Text] |380629</t>
  </si>
  <si>
    <t>Mobile [Total Pts: 0 Text] |380630</t>
  </si>
  <si>
    <t>Chapter 10 [Total Pts: 45 Score] |412696</t>
  </si>
  <si>
    <t>Chapter 12 [Total Pts: 133 Score] |412697</t>
  </si>
  <si>
    <t>Chapter 14 - Part 1 [Total Pts: 81 Score] |412698</t>
  </si>
  <si>
    <t>Chapter 14 - Part 2 [Total Pts: 87 Score] |412699</t>
  </si>
  <si>
    <t>Chapter 15 - Part 1 [Total Pts: 21 Score] |412700</t>
  </si>
  <si>
    <t>Chapter 15 - Part 2 [Total Pts: 21 Score] |412701</t>
  </si>
  <si>
    <t>ABABTAIN</t>
  </si>
  <si>
    <t>ALWALEED</t>
  </si>
  <si>
    <t>s201843080</t>
  </si>
  <si>
    <t>Yes</t>
  </si>
  <si>
    <t>ABDELFATTAH</t>
  </si>
  <si>
    <t>OMAR</t>
  </si>
  <si>
    <t>s201539670</t>
  </si>
  <si>
    <t>ABDELGADIR</t>
  </si>
  <si>
    <t>s201859160</t>
  </si>
  <si>
    <t>ABDULGADER</t>
  </si>
  <si>
    <t>RAYAN</t>
  </si>
  <si>
    <t>s201782430</t>
  </si>
  <si>
    <t>ABDULGHANI</t>
  </si>
  <si>
    <t>ABDULAZIZ</t>
  </si>
  <si>
    <t>s201858820</t>
  </si>
  <si>
    <t>ABDULHAG</t>
  </si>
  <si>
    <t>MOATAZ</t>
  </si>
  <si>
    <t>s201651320</t>
  </si>
  <si>
    <t>ABED</t>
  </si>
  <si>
    <t>s201820180</t>
  </si>
  <si>
    <t>ABOUKHATER</t>
  </si>
  <si>
    <t>WALEED</t>
  </si>
  <si>
    <t>s201813920</t>
  </si>
  <si>
    <t>ABU SALIM</t>
  </si>
  <si>
    <t>ABDULLAH</t>
  </si>
  <si>
    <t>s201554350</t>
  </si>
  <si>
    <t>ABU TAKI</t>
  </si>
  <si>
    <t>YOUSEF</t>
  </si>
  <si>
    <t>s201668300</t>
  </si>
  <si>
    <t>ABUALRAHI</t>
  </si>
  <si>
    <t>MOHAMMAD</t>
  </si>
  <si>
    <t>s201747690</t>
  </si>
  <si>
    <t>ABUALSAUD</t>
  </si>
  <si>
    <t>HUSSAIN</t>
  </si>
  <si>
    <t>s201735850</t>
  </si>
  <si>
    <t>ABUAZIZ</t>
  </si>
  <si>
    <t>HASSAN</t>
  </si>
  <si>
    <t>s201760430</t>
  </si>
  <si>
    <t>ADOHEMAN</t>
  </si>
  <si>
    <t>FAHAD</t>
  </si>
  <si>
    <t>s201755270</t>
  </si>
  <si>
    <t>AHMARI</t>
  </si>
  <si>
    <t>s201724650</t>
  </si>
  <si>
    <t>AHMED</t>
  </si>
  <si>
    <t>ABDULRAHMAN</t>
  </si>
  <si>
    <t>s201836020</t>
  </si>
  <si>
    <t>s201781990</t>
  </si>
  <si>
    <t>AKIF</t>
  </si>
  <si>
    <t>RAED</t>
  </si>
  <si>
    <t>s201728390</t>
  </si>
  <si>
    <t>AL ABASS</t>
  </si>
  <si>
    <t>SALEH</t>
  </si>
  <si>
    <t>s201626500</t>
  </si>
  <si>
    <t>AL ABBAS</t>
  </si>
  <si>
    <t>AL</t>
  </si>
  <si>
    <t>s201741250</t>
  </si>
  <si>
    <t>AL AMER</t>
  </si>
  <si>
    <t>MOHAMMED</t>
  </si>
  <si>
    <t>s201781450</t>
  </si>
  <si>
    <t>AL AMMARI</t>
  </si>
  <si>
    <t>RAKAN</t>
  </si>
  <si>
    <t>s201751330</t>
  </si>
  <si>
    <t>AL BASSAM</t>
  </si>
  <si>
    <t>ABDALLAH</t>
  </si>
  <si>
    <t>s201733990</t>
  </si>
  <si>
    <t>AL DABEAH</t>
  </si>
  <si>
    <t>THABET</t>
  </si>
  <si>
    <t>s201656080</t>
  </si>
  <si>
    <t>AL DHOWAYAN</t>
  </si>
  <si>
    <t>s201749930</t>
  </si>
  <si>
    <t>AL DHUWAIHI</t>
  </si>
  <si>
    <t>s201730470</t>
  </si>
  <si>
    <t>AL FARES</t>
  </si>
  <si>
    <t>SULAIMAN</t>
  </si>
  <si>
    <t>s201752130</t>
  </si>
  <si>
    <t>AL GAHTANI</t>
  </si>
  <si>
    <t>SAIF</t>
  </si>
  <si>
    <t>s201653040</t>
  </si>
  <si>
    <t>AL HAMMADI</t>
  </si>
  <si>
    <t>MOHANNAD</t>
  </si>
  <si>
    <t>s201864140</t>
  </si>
  <si>
    <t>AL HAROON</t>
  </si>
  <si>
    <t>FARAJ</t>
  </si>
  <si>
    <t>s201726170</t>
  </si>
  <si>
    <t>AL HINDI</t>
  </si>
  <si>
    <t>NAWAF</t>
  </si>
  <si>
    <t>s201744870</t>
  </si>
  <si>
    <t>AL JOHANI</t>
  </si>
  <si>
    <t>s201766430</t>
  </si>
  <si>
    <t>AL KATOUT</t>
  </si>
  <si>
    <t>HESHAM</t>
  </si>
  <si>
    <t>s201733550</t>
  </si>
  <si>
    <t>AL KUBAYSH</t>
  </si>
  <si>
    <t>SAEED</t>
  </si>
  <si>
    <t>s201659180</t>
  </si>
  <si>
    <t>AL MARZOUG</t>
  </si>
  <si>
    <t>s201967970</t>
  </si>
  <si>
    <t>AL MASHHADI</t>
  </si>
  <si>
    <t>MOSTAFA</t>
  </si>
  <si>
    <t>s201747670</t>
  </si>
  <si>
    <t>AL OMRI</t>
  </si>
  <si>
    <t>ABDUL</t>
  </si>
  <si>
    <t>s201778150</t>
  </si>
  <si>
    <t>AL OTAIBI</t>
  </si>
  <si>
    <t>s201752330</t>
  </si>
  <si>
    <t>AL QAHTANI</t>
  </si>
  <si>
    <t>QUSSI</t>
  </si>
  <si>
    <t>s201617340</t>
  </si>
  <si>
    <t>AL QURAYQIRI</t>
  </si>
  <si>
    <t>s201734010</t>
  </si>
  <si>
    <t>AL RAMADHAN</t>
  </si>
  <si>
    <t>s201763150</t>
  </si>
  <si>
    <t>AL SADRI</t>
  </si>
  <si>
    <t>FAISEL</t>
  </si>
  <si>
    <t>s201864020</t>
  </si>
  <si>
    <t>AL SHAHRANI</t>
  </si>
  <si>
    <t>s201763590</t>
  </si>
  <si>
    <t>RAYED</t>
  </si>
  <si>
    <t>s201738810</t>
  </si>
  <si>
    <t>AL SHAIBAN</t>
  </si>
  <si>
    <t>s201623480</t>
  </si>
  <si>
    <t>AL SULAIMANI</t>
  </si>
  <si>
    <t>AHMAD</t>
  </si>
  <si>
    <t>s201753990</t>
  </si>
  <si>
    <t>AL TMIMY</t>
  </si>
  <si>
    <t>NWAF</t>
  </si>
  <si>
    <t>s201749250</t>
  </si>
  <si>
    <t>AL ZAHRANI</t>
  </si>
  <si>
    <t>s201737130</t>
  </si>
  <si>
    <t>AL-ABDAN</t>
  </si>
  <si>
    <t>s201837820</t>
  </si>
  <si>
    <t>AL-AMODI</t>
  </si>
  <si>
    <t>s201812280</t>
  </si>
  <si>
    <t>AL-BALAWI</t>
  </si>
  <si>
    <t>s201850900</t>
  </si>
  <si>
    <t>AL-BATHER</t>
  </si>
  <si>
    <t>ALI</t>
  </si>
  <si>
    <t>s201838300</t>
  </si>
  <si>
    <t>AL-DEBANI</t>
  </si>
  <si>
    <t>MAJED</t>
  </si>
  <si>
    <t>s201771330</t>
  </si>
  <si>
    <t>AL-DOSSARI</t>
  </si>
  <si>
    <t>s201765210</t>
  </si>
  <si>
    <t>AL-GAFRI</t>
  </si>
  <si>
    <t>HASAN</t>
  </si>
  <si>
    <t>s201817820</t>
  </si>
  <si>
    <t>AL-JAARA</t>
  </si>
  <si>
    <t>s201783650</t>
  </si>
  <si>
    <t>AL-JAILI</t>
  </si>
  <si>
    <t>s201768130</t>
  </si>
  <si>
    <t>AL-JRAIYD</t>
  </si>
  <si>
    <t>s201733850</t>
  </si>
  <si>
    <t>AL-JUNAIDI</t>
  </si>
  <si>
    <t>s201821160</t>
  </si>
  <si>
    <t>AL-MUTAIRI</t>
  </si>
  <si>
    <t>KHALED</t>
  </si>
  <si>
    <t>s201734230</t>
  </si>
  <si>
    <t>AL-NASSAR</t>
  </si>
  <si>
    <t>s201820320</t>
  </si>
  <si>
    <t>AL-QAHTANI</t>
  </si>
  <si>
    <t>MOUYAD</t>
  </si>
  <si>
    <t>s201753290</t>
  </si>
  <si>
    <t>AL-QURASHI</t>
  </si>
  <si>
    <t>s201766710</t>
  </si>
  <si>
    <t>AL-SALEH</t>
  </si>
  <si>
    <t>HUSAIN</t>
  </si>
  <si>
    <t>s201862200</t>
  </si>
  <si>
    <t>AL-SAQAF</t>
  </si>
  <si>
    <t>SALEM</t>
  </si>
  <si>
    <t>s201818940</t>
  </si>
  <si>
    <t>AL-TAYAR</t>
  </si>
  <si>
    <t>s201828580</t>
  </si>
  <si>
    <t>AL-WADIE</t>
  </si>
  <si>
    <t>s201538510</t>
  </si>
  <si>
    <t>AL.ABAS</t>
  </si>
  <si>
    <t>OMER</t>
  </si>
  <si>
    <t>s201769570</t>
  </si>
  <si>
    <t>ALAAMRI</t>
  </si>
  <si>
    <t>s201783510</t>
  </si>
  <si>
    <t>ALAASMI</t>
  </si>
  <si>
    <t>BADER</t>
  </si>
  <si>
    <t>s201616540</t>
  </si>
  <si>
    <t>ALABBAD</t>
  </si>
  <si>
    <t>MUSTAFA</t>
  </si>
  <si>
    <t>s201743710</t>
  </si>
  <si>
    <t>ALABDRABALNABI</t>
  </si>
  <si>
    <t>QASEM</t>
  </si>
  <si>
    <t>s201770410</t>
  </si>
  <si>
    <t>ALABDRABULRASUL</t>
  </si>
  <si>
    <t>s201813980</t>
  </si>
  <si>
    <t>ALABDULHADI</t>
  </si>
  <si>
    <t>s201744810</t>
  </si>
  <si>
    <t>ALABDULLATIF</t>
  </si>
  <si>
    <t>YOUSIF</t>
  </si>
  <si>
    <t>s201863220</t>
  </si>
  <si>
    <t>ALABDULSALAM</t>
  </si>
  <si>
    <t>s201857540</t>
  </si>
  <si>
    <t>ALABEEDY</t>
  </si>
  <si>
    <t>MESHARY</t>
  </si>
  <si>
    <t>s201762850</t>
  </si>
  <si>
    <t>ALAHMAD</t>
  </si>
  <si>
    <t>s201754290</t>
  </si>
  <si>
    <t>ALAHMARI</t>
  </si>
  <si>
    <t>FAISAL</t>
  </si>
  <si>
    <t>s201635980</t>
  </si>
  <si>
    <t>KHALID</t>
  </si>
  <si>
    <t>s201735830</t>
  </si>
  <si>
    <t>s201739070</t>
  </si>
  <si>
    <t>ALAHMED</t>
  </si>
  <si>
    <t>ISHAQ</t>
  </si>
  <si>
    <t>s201839720</t>
  </si>
  <si>
    <t>ALAJAJI</t>
  </si>
  <si>
    <t>MAZIN</t>
  </si>
  <si>
    <t>s201748690</t>
  </si>
  <si>
    <t>ALAJLAN</t>
  </si>
  <si>
    <t>ABDULELAH</t>
  </si>
  <si>
    <t>s201771170</t>
  </si>
  <si>
    <t>ALALAWI</t>
  </si>
  <si>
    <t>BASSAM</t>
  </si>
  <si>
    <t>s201735410</t>
  </si>
  <si>
    <t>IBRAHIM</t>
  </si>
  <si>
    <t>s201652040</t>
  </si>
  <si>
    <t>ALALI</t>
  </si>
  <si>
    <t>s201737410</t>
  </si>
  <si>
    <t>s201837580</t>
  </si>
  <si>
    <t>s201766810</t>
  </si>
  <si>
    <t>ALALMAEE</t>
  </si>
  <si>
    <t>s201756330</t>
  </si>
  <si>
    <t>ALALMAII</t>
  </si>
  <si>
    <t>NAYEF</t>
  </si>
  <si>
    <t>s201752510</t>
  </si>
  <si>
    <t>ALALSHEIKH</t>
  </si>
  <si>
    <t>s201736270</t>
  </si>
  <si>
    <t>ALALWAN</t>
  </si>
  <si>
    <t>s201757050</t>
  </si>
  <si>
    <t>ALALWI</t>
  </si>
  <si>
    <t>s201767430</t>
  </si>
  <si>
    <t>ALAMEER</t>
  </si>
  <si>
    <t>s201746650</t>
  </si>
  <si>
    <t>ALAMER</t>
  </si>
  <si>
    <t>s201781690</t>
  </si>
  <si>
    <t>ALAMOUDI</t>
  </si>
  <si>
    <t>s201359150</t>
  </si>
  <si>
    <t>s201767390</t>
  </si>
  <si>
    <t>ALAMR</t>
  </si>
  <si>
    <t>ASIM</t>
  </si>
  <si>
    <t>s201782830</t>
  </si>
  <si>
    <t>ALAMRI</t>
  </si>
  <si>
    <t>s201664020</t>
  </si>
  <si>
    <t>ABDULKARIM</t>
  </si>
  <si>
    <t>s201723770</t>
  </si>
  <si>
    <t>s201731230</t>
  </si>
  <si>
    <t>NAIF</t>
  </si>
  <si>
    <t>s201735650</t>
  </si>
  <si>
    <t>OSAMAH</t>
  </si>
  <si>
    <t>s201236320</t>
  </si>
  <si>
    <t>s201722830</t>
  </si>
  <si>
    <t>ALANAZI</t>
  </si>
  <si>
    <t>s201771310</t>
  </si>
  <si>
    <t>s201771410</t>
  </si>
  <si>
    <t>s201684640</t>
  </si>
  <si>
    <t>s201776970</t>
  </si>
  <si>
    <t>YAZEED</t>
  </si>
  <si>
    <t>s201762410</t>
  </si>
  <si>
    <t>ALAQEEL</t>
  </si>
  <si>
    <t>ABDULMOHSEN</t>
  </si>
  <si>
    <t>s201737650</t>
  </si>
  <si>
    <t>s201673080</t>
  </si>
  <si>
    <t>ALAQIL</t>
  </si>
  <si>
    <t>MASHAL</t>
  </si>
  <si>
    <t>s201753030</t>
  </si>
  <si>
    <t>ALARBASH</t>
  </si>
  <si>
    <t>s201775390</t>
  </si>
  <si>
    <t>ALAREEFI</t>
  </si>
  <si>
    <t>SAUD</t>
  </si>
  <si>
    <t>s201732290</t>
  </si>
  <si>
    <t>ALARFAJ</t>
  </si>
  <si>
    <t>s201757350</t>
  </si>
  <si>
    <t>ALARIFI</t>
  </si>
  <si>
    <t>NASSER</t>
  </si>
  <si>
    <t>s201733050</t>
  </si>
  <si>
    <t>ALASHOOR</t>
  </si>
  <si>
    <t>s201769690</t>
  </si>
  <si>
    <t>ALASIRI</t>
  </si>
  <si>
    <t>s201683620</t>
  </si>
  <si>
    <t>ALASMARI</t>
  </si>
  <si>
    <t>s201756390</t>
  </si>
  <si>
    <t>ALATEEQ</t>
  </si>
  <si>
    <t>s201744650</t>
  </si>
  <si>
    <t>ALATTAS</t>
  </si>
  <si>
    <t>HASHEM</t>
  </si>
  <si>
    <t>s201868180</t>
  </si>
  <si>
    <t>ALAWA</t>
  </si>
  <si>
    <t>JAWAD</t>
  </si>
  <si>
    <t>s201816880</t>
  </si>
  <si>
    <t>ALAWADH</t>
  </si>
  <si>
    <t>ABBAS</t>
  </si>
  <si>
    <t>s201729230</t>
  </si>
  <si>
    <t>ALAWAIR</t>
  </si>
  <si>
    <t>s201771230</t>
  </si>
  <si>
    <t>ALAYIDH</t>
  </si>
  <si>
    <t>s201759350</t>
  </si>
  <si>
    <t>ALBADAN</t>
  </si>
  <si>
    <t>AMEEN</t>
  </si>
  <si>
    <t>s201783870</t>
  </si>
  <si>
    <t>ALBAHAR</t>
  </si>
  <si>
    <t>s201831720</t>
  </si>
  <si>
    <t>ALBAHRANI</t>
  </si>
  <si>
    <t>FADI</t>
  </si>
  <si>
    <t>s201616740</t>
  </si>
  <si>
    <t>ALBAJHAN</t>
  </si>
  <si>
    <t>s201745490</t>
  </si>
  <si>
    <t>ALBASH</t>
  </si>
  <si>
    <t>MANSOUR</t>
  </si>
  <si>
    <t>s201675020</t>
  </si>
  <si>
    <t>ALBAWARDI</t>
  </si>
  <si>
    <t>s201684760</t>
  </si>
  <si>
    <t>ALBENSAAD</t>
  </si>
  <si>
    <t>REDHA</t>
  </si>
  <si>
    <t>s201833220</t>
  </si>
  <si>
    <t>ALBILIHI</t>
  </si>
  <si>
    <t>RYAN</t>
  </si>
  <si>
    <t>s201746810</t>
  </si>
  <si>
    <t>ALBOHASSAN</t>
  </si>
  <si>
    <t>s201652400</t>
  </si>
  <si>
    <t>ALBOSAAD</t>
  </si>
  <si>
    <t>AMMAR</t>
  </si>
  <si>
    <t>s201857460</t>
  </si>
  <si>
    <t>ALBUALI</t>
  </si>
  <si>
    <t>HAMED</t>
  </si>
  <si>
    <t>s201721690</t>
  </si>
  <si>
    <t>ALBUKHARI</t>
  </si>
  <si>
    <t>ANAS</t>
  </si>
  <si>
    <t>s201679240</t>
  </si>
  <si>
    <t>ALBURAIKI</t>
  </si>
  <si>
    <t>s201860300</t>
  </si>
  <si>
    <t>ALDARISI</t>
  </si>
  <si>
    <t>s201765010</t>
  </si>
  <si>
    <t>ALDAWSARI</t>
  </si>
  <si>
    <t>s201783030</t>
  </si>
  <si>
    <t>ALDHAIF</t>
  </si>
  <si>
    <t>s201812480</t>
  </si>
  <si>
    <t>ALDIHAN</t>
  </si>
  <si>
    <t>s201757950</t>
  </si>
  <si>
    <t>ALDOSARI</t>
  </si>
  <si>
    <t>ABDULHAKIM</t>
  </si>
  <si>
    <t>s201826780</t>
  </si>
  <si>
    <t>ALDOSSARI</t>
  </si>
  <si>
    <t>MUBARAK</t>
  </si>
  <si>
    <t>s201660540</t>
  </si>
  <si>
    <t>ALDULIJAN</t>
  </si>
  <si>
    <t>s201820080</t>
  </si>
  <si>
    <t>ALESSA</t>
  </si>
  <si>
    <t>s201820040</t>
  </si>
  <si>
    <t>s201757090</t>
  </si>
  <si>
    <t>ALFADHLI</t>
  </si>
  <si>
    <t>s201746310</t>
  </si>
  <si>
    <t>ALFAIFI</t>
  </si>
  <si>
    <t>s201855360</t>
  </si>
  <si>
    <t>ALFAYEZ</t>
  </si>
  <si>
    <t>MUSAAD</t>
  </si>
  <si>
    <t>s201747810</t>
  </si>
  <si>
    <t>ALFILFIL</t>
  </si>
  <si>
    <t>NAZEER</t>
  </si>
  <si>
    <t>s201672380</t>
  </si>
  <si>
    <t>ALGABR</t>
  </si>
  <si>
    <t>TALAL</t>
  </si>
  <si>
    <t>s201769130</t>
  </si>
  <si>
    <t>ALGARNI</t>
  </si>
  <si>
    <t>s201780330</t>
  </si>
  <si>
    <t>ALGEHANI</t>
  </si>
  <si>
    <t>THAMER</t>
  </si>
  <si>
    <t>s201742630</t>
  </si>
  <si>
    <t>ALGHADEER</t>
  </si>
  <si>
    <t>s201858360</t>
  </si>
  <si>
    <t>ALGHAMDI</t>
  </si>
  <si>
    <t>ABDALELAH</t>
  </si>
  <si>
    <t>s201742710</t>
  </si>
  <si>
    <t>s201730870</t>
  </si>
  <si>
    <t>s201645960</t>
  </si>
  <si>
    <t>s201630560</t>
  </si>
  <si>
    <t>s201811620</t>
  </si>
  <si>
    <t>s201811480</t>
  </si>
  <si>
    <t>s201854460</t>
  </si>
  <si>
    <t>s201731950</t>
  </si>
  <si>
    <t>s201741690</t>
  </si>
  <si>
    <t>s201752990</t>
  </si>
  <si>
    <t>s201762490</t>
  </si>
  <si>
    <t>s201774130</t>
  </si>
  <si>
    <t>MOHMAAD</t>
  </si>
  <si>
    <t>s201738730</t>
  </si>
  <si>
    <t>s201528950</t>
  </si>
  <si>
    <t>SALMAN</t>
  </si>
  <si>
    <t>s201730930</t>
  </si>
  <si>
    <t>s201744150</t>
  </si>
  <si>
    <t>ALHABBASH</t>
  </si>
  <si>
    <t>s201749570</t>
  </si>
  <si>
    <t>ALHABEEB</t>
  </si>
  <si>
    <t>JAFAR</t>
  </si>
  <si>
    <t>s201745290</t>
  </si>
  <si>
    <t>ALHABRTI</t>
  </si>
  <si>
    <t>s201778610</t>
  </si>
  <si>
    <t>ALHABSHI</t>
  </si>
  <si>
    <t>s201664920</t>
  </si>
  <si>
    <t>ALHADDAD</t>
  </si>
  <si>
    <t>ABDULWAHED</t>
  </si>
  <si>
    <t>s201419120</t>
  </si>
  <si>
    <t>s201812140</t>
  </si>
  <si>
    <t>ALHAJRAF</t>
  </si>
  <si>
    <t>s201735950</t>
  </si>
  <si>
    <t>ALHAJRI</t>
  </si>
  <si>
    <t>MUTEB</t>
  </si>
  <si>
    <t>s201782910</t>
  </si>
  <si>
    <t>s201776810</t>
  </si>
  <si>
    <t>ALHAMAD</t>
  </si>
  <si>
    <t>s201770530</t>
  </si>
  <si>
    <t>ALHAMADAH</t>
  </si>
  <si>
    <t>ABDULMAJEED</t>
  </si>
  <si>
    <t>s201766130</t>
  </si>
  <si>
    <t>EYAD</t>
  </si>
  <si>
    <t>s201747650</t>
  </si>
  <si>
    <t>ALHAMDI</t>
  </si>
  <si>
    <t>s201836880</t>
  </si>
  <si>
    <t>ABDULWAHAB</t>
  </si>
  <si>
    <t>s201815820</t>
  </si>
  <si>
    <t>ADNAN</t>
  </si>
  <si>
    <t>s201742430</t>
  </si>
  <si>
    <t>ALHAMMAD</t>
  </si>
  <si>
    <t>s201766170</t>
  </si>
  <si>
    <t>ALHAMRANI</t>
  </si>
  <si>
    <t>s201614740</t>
  </si>
  <si>
    <t>ALHARBI</t>
  </si>
  <si>
    <t>s201726770</t>
  </si>
  <si>
    <t>s201764410</t>
  </si>
  <si>
    <t>MOAAZ</t>
  </si>
  <si>
    <t>s201780050</t>
  </si>
  <si>
    <t>OSAMA</t>
  </si>
  <si>
    <t>s201625600</t>
  </si>
  <si>
    <t>s201782750</t>
  </si>
  <si>
    <t>ALHARBY</t>
  </si>
  <si>
    <t>FARES</t>
  </si>
  <si>
    <t>s201753870</t>
  </si>
  <si>
    <t>ALHARTHI</t>
  </si>
  <si>
    <t>AYED</t>
  </si>
  <si>
    <t>s201690680</t>
  </si>
  <si>
    <t>ALHARTHY</t>
  </si>
  <si>
    <t>s201747570</t>
  </si>
  <si>
    <t>ALHASHIM</t>
  </si>
  <si>
    <t>ALSAJJAD</t>
  </si>
  <si>
    <t>s201749030</t>
  </si>
  <si>
    <t>HASHIM</t>
  </si>
  <si>
    <t>s201770910</t>
  </si>
  <si>
    <t>s201755070</t>
  </si>
  <si>
    <t>ALHASSAN</t>
  </si>
  <si>
    <t>s201735890</t>
  </si>
  <si>
    <t>s201771810</t>
  </si>
  <si>
    <t>s201861000</t>
  </si>
  <si>
    <t>ALHAWSAWI</t>
  </si>
  <si>
    <t>s201757030</t>
  </si>
  <si>
    <t>ALHISAN</t>
  </si>
  <si>
    <t>s201724950</t>
  </si>
  <si>
    <t>ALHOMELY</t>
  </si>
  <si>
    <t>KHALIFAH</t>
  </si>
  <si>
    <t>s201694520</t>
  </si>
  <si>
    <t>ALHOOSHANI</t>
  </si>
  <si>
    <t>MUATH</t>
  </si>
  <si>
    <t>s201648460</t>
  </si>
  <si>
    <t>ALHOSAN</t>
  </si>
  <si>
    <t>s201725170</t>
  </si>
  <si>
    <t>ALHUMAIDAN</t>
  </si>
  <si>
    <t>KHLAID</t>
  </si>
  <si>
    <t>s201727930</t>
  </si>
  <si>
    <t>ALHUNIEF</t>
  </si>
  <si>
    <t>s201830400</t>
  </si>
  <si>
    <t>ALHUSSAIN</t>
  </si>
  <si>
    <t>s201828480</t>
  </si>
  <si>
    <t>MOHMMAD</t>
  </si>
  <si>
    <t>s201857120</t>
  </si>
  <si>
    <t>s201746150</t>
  </si>
  <si>
    <t>ALHUTHAYLI</t>
  </si>
  <si>
    <t>s201756450</t>
  </si>
  <si>
    <t>s201847120</t>
  </si>
  <si>
    <t>s201824260</t>
  </si>
  <si>
    <t>ALJAFAR</t>
  </si>
  <si>
    <t>EMAD</t>
  </si>
  <si>
    <t>s201858340</t>
  </si>
  <si>
    <t>ALJALAHMA</t>
  </si>
  <si>
    <t>s201863280</t>
  </si>
  <si>
    <t>ALJANAHI</t>
  </si>
  <si>
    <t>s201854900</t>
  </si>
  <si>
    <t>ALJASSIR</t>
  </si>
  <si>
    <t>s201728230</t>
  </si>
  <si>
    <t>ALJAZIRI</t>
  </si>
  <si>
    <t>s201856180</t>
  </si>
  <si>
    <t>ALJEMAILI</t>
  </si>
  <si>
    <t>AYOUB</t>
  </si>
  <si>
    <t>s201857500</t>
  </si>
  <si>
    <t>ALJOAIR</t>
  </si>
  <si>
    <t>s201630340</t>
  </si>
  <si>
    <t>ALJOHANI</t>
  </si>
  <si>
    <t>s201758610</t>
  </si>
  <si>
    <t>AMJAD</t>
  </si>
  <si>
    <t>s201771290</t>
  </si>
  <si>
    <t>ALJOHAR</t>
  </si>
  <si>
    <t>SAAD</t>
  </si>
  <si>
    <t>s201624740</t>
  </si>
  <si>
    <t>ALJOHARJI</t>
  </si>
  <si>
    <t>s201736790</t>
  </si>
  <si>
    <t>ALJUDABI</t>
  </si>
  <si>
    <t>s201826420</t>
  </si>
  <si>
    <t>ALJUHANI</t>
  </si>
  <si>
    <t>s201745630</t>
  </si>
  <si>
    <t>ALJUZAYRI</t>
  </si>
  <si>
    <t>s201848160</t>
  </si>
  <si>
    <t>ALKAF</t>
  </si>
  <si>
    <t>s201771490</t>
  </si>
  <si>
    <t>s201834920</t>
  </si>
  <si>
    <t>ALKALBI</t>
  </si>
  <si>
    <t>SAMI</t>
  </si>
  <si>
    <t>s201763310</t>
  </si>
  <si>
    <t>ALKHABBAZ</t>
  </si>
  <si>
    <t>s201743290</t>
  </si>
  <si>
    <t>ALKHALDI</t>
  </si>
  <si>
    <t>AZZAM</t>
  </si>
  <si>
    <t>s201694080</t>
  </si>
  <si>
    <t>ALKHALIFA</t>
  </si>
  <si>
    <t>s201691740</t>
  </si>
  <si>
    <t>ALKHALIFAH</t>
  </si>
  <si>
    <t>s201726890</t>
  </si>
  <si>
    <t>s201774810</t>
  </si>
  <si>
    <t>s201853040</t>
  </si>
  <si>
    <t>ALKHAMEES</t>
  </si>
  <si>
    <t>s201773130</t>
  </si>
  <si>
    <t>ALKHARBOUSH</t>
  </si>
  <si>
    <t>s201750950</t>
  </si>
  <si>
    <t>ALKHUWAITEM</t>
  </si>
  <si>
    <t>s201753730</t>
  </si>
  <si>
    <t>ALKHUWAYTIM</t>
  </si>
  <si>
    <t>s201853000</t>
  </si>
  <si>
    <t>ALKHUZAIM</t>
  </si>
  <si>
    <t>s201760350</t>
  </si>
  <si>
    <t>ALKUWAITI</t>
  </si>
  <si>
    <t>s201813180</t>
  </si>
  <si>
    <t>ALLAHYANI</t>
  </si>
  <si>
    <t>s201780770</t>
  </si>
  <si>
    <t>ALLAM</t>
  </si>
  <si>
    <t>s201584090</t>
  </si>
  <si>
    <t>ALLEHYANI</t>
  </si>
  <si>
    <t>s201782170</t>
  </si>
  <si>
    <t>ALMADAN</t>
  </si>
  <si>
    <t>MOJTABA</t>
  </si>
  <si>
    <t>s201774350</t>
  </si>
  <si>
    <t>ALMADANI</t>
  </si>
  <si>
    <t>GHAITH</t>
  </si>
  <si>
    <t>s201815760</t>
  </si>
  <si>
    <t>ALMADI</t>
  </si>
  <si>
    <t>ABDULELLAH</t>
  </si>
  <si>
    <t>s201825020</t>
  </si>
  <si>
    <t>ALMAGABI</t>
  </si>
  <si>
    <t>s201776250</t>
  </si>
  <si>
    <t>ALMAHRI</t>
  </si>
  <si>
    <t>s201726570</t>
  </si>
  <si>
    <t>ALMALKI</t>
  </si>
  <si>
    <t>s201825080</t>
  </si>
  <si>
    <t>TURKY</t>
  </si>
  <si>
    <t>s201972330</t>
  </si>
  <si>
    <t>ALMANSOUR</t>
  </si>
  <si>
    <t>ADHM</t>
  </si>
  <si>
    <t>s201834240</t>
  </si>
  <si>
    <t>ALMARHOON</t>
  </si>
  <si>
    <t>s201741230</t>
  </si>
  <si>
    <t>ALMARRI</t>
  </si>
  <si>
    <t>s201762870</t>
  </si>
  <si>
    <t>ALMARZOOQ</t>
  </si>
  <si>
    <t>MAHDI</t>
  </si>
  <si>
    <t>s201783810</t>
  </si>
  <si>
    <t>ALMASLAMI</t>
  </si>
  <si>
    <t>s201847020</t>
  </si>
  <si>
    <t>ALMAYMONY</t>
  </si>
  <si>
    <t>s201761770</t>
  </si>
  <si>
    <t>ALMAZNI</t>
  </si>
  <si>
    <t>s201760650</t>
  </si>
  <si>
    <t>ALMEHMADI</t>
  </si>
  <si>
    <t>ABDULMALIK</t>
  </si>
  <si>
    <t>s201840980</t>
  </si>
  <si>
    <t>ALMELHEM</t>
  </si>
  <si>
    <t>s201690460</t>
  </si>
  <si>
    <t>ALMETAIRI</t>
  </si>
  <si>
    <t>NADER</t>
  </si>
  <si>
    <t>s201749310</t>
  </si>
  <si>
    <t>ALMOHAMMEDALI</t>
  </si>
  <si>
    <t>s201731930</t>
  </si>
  <si>
    <t>ALMSOHR</t>
  </si>
  <si>
    <t>s201747910</t>
  </si>
  <si>
    <t>ALMUALEM</t>
  </si>
  <si>
    <t>s201782250</t>
  </si>
  <si>
    <t>ALMUALLEM</t>
  </si>
  <si>
    <t>HUSSEIN</t>
  </si>
  <si>
    <t>s201811760</t>
  </si>
  <si>
    <t>ALMUGHALEQ</t>
  </si>
  <si>
    <t>s201735110</t>
  </si>
  <si>
    <t>ALMULHIM</t>
  </si>
  <si>
    <t>s201782970</t>
  </si>
  <si>
    <t>s201847420</t>
  </si>
  <si>
    <t>s201734370</t>
  </si>
  <si>
    <t>ALMULLA</t>
  </si>
  <si>
    <t>s201751910</t>
  </si>
  <si>
    <t>ALMUNAISEER</t>
  </si>
  <si>
    <t>s201836100</t>
  </si>
  <si>
    <t>ALMUSALLAM</t>
  </si>
  <si>
    <t>s201751310</t>
  </si>
  <si>
    <t>ALMUSLIM</t>
  </si>
  <si>
    <t>s201755830</t>
  </si>
  <si>
    <t>s201735430</t>
  </si>
  <si>
    <t>ALMUTAIRI</t>
  </si>
  <si>
    <t>s201766730</t>
  </si>
  <si>
    <t>BANDAR</t>
  </si>
  <si>
    <t>s201724050</t>
  </si>
  <si>
    <t>TARIQ</t>
  </si>
  <si>
    <t>s201735930</t>
  </si>
  <si>
    <t>YASER</t>
  </si>
  <si>
    <t>s201730390</t>
  </si>
  <si>
    <t>ALMUTAWA</t>
  </si>
  <si>
    <t>QASSEM</t>
  </si>
  <si>
    <t>s201817960</t>
  </si>
  <si>
    <t>ALMUTAWAH</t>
  </si>
  <si>
    <t>s201817120</t>
  </si>
  <si>
    <t>ALNABBAT</t>
  </si>
  <si>
    <t>s201775370</t>
  </si>
  <si>
    <t>ALNASHRI</t>
  </si>
  <si>
    <t>s201778170</t>
  </si>
  <si>
    <t>ALNASSAR</t>
  </si>
  <si>
    <t>s201742770</t>
  </si>
  <si>
    <t>ALNASSER</t>
  </si>
  <si>
    <t>s201725690</t>
  </si>
  <si>
    <t>s201739410</t>
  </si>
  <si>
    <t>ALNAWISER</t>
  </si>
  <si>
    <t>s201750030</t>
  </si>
  <si>
    <t>ALNAZR</t>
  </si>
  <si>
    <t>NEZAR</t>
  </si>
  <si>
    <t>s201773370</t>
  </si>
  <si>
    <t>ALNEMARI</t>
  </si>
  <si>
    <t>BASIM</t>
  </si>
  <si>
    <t>s201618760</t>
  </si>
  <si>
    <t>s201755190</t>
  </si>
  <si>
    <t>ALNEMER</t>
  </si>
  <si>
    <t>YAZED</t>
  </si>
  <si>
    <t>s201730250</t>
  </si>
  <si>
    <t>ALNETAIFAT</t>
  </si>
  <si>
    <t>s201765610</t>
  </si>
  <si>
    <t>ALNUQAYDAN</t>
  </si>
  <si>
    <t>s201766050</t>
  </si>
  <si>
    <t>ALOBAID</t>
  </si>
  <si>
    <t>s201639200</t>
  </si>
  <si>
    <t>ALOJAYEN</t>
  </si>
  <si>
    <t>REDAH</t>
  </si>
  <si>
    <t>s201737010</t>
  </si>
  <si>
    <t>ALOMAIR</t>
  </si>
  <si>
    <t>s201654600</t>
  </si>
  <si>
    <t>ALOMAIRAH</t>
  </si>
  <si>
    <t>s201761270</t>
  </si>
  <si>
    <t>ALOMAR</t>
  </si>
  <si>
    <t>s201825040</t>
  </si>
  <si>
    <t>ALOMRAN</t>
  </si>
  <si>
    <t>s201757930</t>
  </si>
  <si>
    <t>ALOSAIMI</t>
  </si>
  <si>
    <t>s201776690</t>
  </si>
  <si>
    <t>ALOSIF</t>
  </si>
  <si>
    <t>s201771450</t>
  </si>
  <si>
    <t>ALOTAIBI</t>
  </si>
  <si>
    <t>FAWAZ</t>
  </si>
  <si>
    <t>s201741330</t>
  </si>
  <si>
    <t>s201727570</t>
  </si>
  <si>
    <t>s201727370</t>
  </si>
  <si>
    <t>SULTAN</t>
  </si>
  <si>
    <t>s201764390</t>
  </si>
  <si>
    <t>ALQAFARI</t>
  </si>
  <si>
    <t>s201746890</t>
  </si>
  <si>
    <t>ALQAHTANI</t>
  </si>
  <si>
    <t>s201725210</t>
  </si>
  <si>
    <t>AJAB</t>
  </si>
  <si>
    <t>s201734530</t>
  </si>
  <si>
    <t>GHAZI</t>
  </si>
  <si>
    <t>s201670160</t>
  </si>
  <si>
    <t>HUSSAM</t>
  </si>
  <si>
    <t>s201730510</t>
  </si>
  <si>
    <t>s201728830</t>
  </si>
  <si>
    <t>s201759150</t>
  </si>
  <si>
    <t>s201773790</t>
  </si>
  <si>
    <t>QUSAI</t>
  </si>
  <si>
    <t>s201657900</t>
  </si>
  <si>
    <t>s201777830</t>
  </si>
  <si>
    <t>s201773650</t>
  </si>
  <si>
    <t>s201835740</t>
  </si>
  <si>
    <t>ZIYAD</t>
  </si>
  <si>
    <t>s201632160</t>
  </si>
  <si>
    <t>ALQARAWI</t>
  </si>
  <si>
    <t>s201783350</t>
  </si>
  <si>
    <t>ALQARNI</t>
  </si>
  <si>
    <t>s201760790</t>
  </si>
  <si>
    <t>s201838900</t>
  </si>
  <si>
    <t>ZYAD</t>
  </si>
  <si>
    <t>s201753210</t>
  </si>
  <si>
    <t>ALQATIFI</t>
  </si>
  <si>
    <t>s201763830</t>
  </si>
  <si>
    <t>ALQATTAN</t>
  </si>
  <si>
    <t>s201759110</t>
  </si>
  <si>
    <t>ALQHTANI</t>
  </si>
  <si>
    <t>s201746670</t>
  </si>
  <si>
    <t>ALQROOS</t>
  </si>
  <si>
    <t>s201619080</t>
  </si>
  <si>
    <t>ALQURAINI</t>
  </si>
  <si>
    <t>ZIAD</t>
  </si>
  <si>
    <t>s201729730</t>
  </si>
  <si>
    <t>ALRABEA</t>
  </si>
  <si>
    <t>s201753310</t>
  </si>
  <si>
    <t>ALRADHI</t>
  </si>
  <si>
    <t>s201859380</t>
  </si>
  <si>
    <t>ALRAMLAWI</t>
  </si>
  <si>
    <t>ABDULKAREEM</t>
  </si>
  <si>
    <t>s201827600</t>
  </si>
  <si>
    <t>ALRAQIBAH</t>
  </si>
  <si>
    <t>s201618100</t>
  </si>
  <si>
    <t>s201751050</t>
  </si>
  <si>
    <t>ALRASHEED</t>
  </si>
  <si>
    <t>s201763870</t>
  </si>
  <si>
    <t>ALRASHIDI</t>
  </si>
  <si>
    <t>s201567230</t>
  </si>
  <si>
    <t>ALREHILI</t>
  </si>
  <si>
    <t>ELLYAS</t>
  </si>
  <si>
    <t>s201748390</t>
  </si>
  <si>
    <t>ALRESHIDI</t>
  </si>
  <si>
    <t>s201777850</t>
  </si>
  <si>
    <t>ALRIMAWI</t>
  </si>
  <si>
    <t>s201832320</t>
  </si>
  <si>
    <t>ALSAAB</t>
  </si>
  <si>
    <t>ALMUTHANNA</t>
  </si>
  <si>
    <t>s201777510</t>
  </si>
  <si>
    <t>ALSABBAN</t>
  </si>
  <si>
    <t>s201756030</t>
  </si>
  <si>
    <t>ALSADAH</t>
  </si>
  <si>
    <t>s201515890</t>
  </si>
  <si>
    <t>ALSAEED</t>
  </si>
  <si>
    <t>ADEL</t>
  </si>
  <si>
    <t>s201723990</t>
  </si>
  <si>
    <t>s201756630</t>
  </si>
  <si>
    <t>s201747550</t>
  </si>
  <si>
    <t>ALSAFADI</t>
  </si>
  <si>
    <t>s201849700</t>
  </si>
  <si>
    <t>ALSAGOOR</t>
  </si>
  <si>
    <t>TURKI</t>
  </si>
  <si>
    <t>s201676760</t>
  </si>
  <si>
    <t>ALSAGR</t>
  </si>
  <si>
    <t>s201765030</t>
  </si>
  <si>
    <t>ALSAHAF</t>
  </si>
  <si>
    <t>s201729130</t>
  </si>
  <si>
    <t>ALSALEM</t>
  </si>
  <si>
    <t>MUHTDA</t>
  </si>
  <si>
    <t>s201764990</t>
  </si>
  <si>
    <t>ALSAUD</t>
  </si>
  <si>
    <t>s201748050</t>
  </si>
  <si>
    <t>ALSEBEEH</t>
  </si>
  <si>
    <t>s201730890</t>
  </si>
  <si>
    <t>ALSHAAFI</t>
  </si>
  <si>
    <t>s201834680</t>
  </si>
  <si>
    <t>ALSHABIB</t>
  </si>
  <si>
    <t>s201759770</t>
  </si>
  <si>
    <t>ALSHAHPI</t>
  </si>
  <si>
    <t>s201730530</t>
  </si>
  <si>
    <t>ALSHAHRANI</t>
  </si>
  <si>
    <t>s201770550</t>
  </si>
  <si>
    <t>s201772010</t>
  </si>
  <si>
    <t>s201769750</t>
  </si>
  <si>
    <t>ALSHAIBANI</t>
  </si>
  <si>
    <t>s201662720</t>
  </si>
  <si>
    <t>ALSHAIKH</t>
  </si>
  <si>
    <t>s201735970</t>
  </si>
  <si>
    <t>MUQRIN</t>
  </si>
  <si>
    <t>s201742950</t>
  </si>
  <si>
    <t>ALSHAMMARI</t>
  </si>
  <si>
    <t>s201748070</t>
  </si>
  <si>
    <t>s201773350</t>
  </si>
  <si>
    <t>SOLAIMAN</t>
  </si>
  <si>
    <t>s201725970</t>
  </si>
  <si>
    <t>ALSHANNAF</t>
  </si>
  <si>
    <t>s201769210</t>
  </si>
  <si>
    <t>ALSHARARI</t>
  </si>
  <si>
    <t>s201770050</t>
  </si>
  <si>
    <t>ALSHAREEF</t>
  </si>
  <si>
    <t>MOSAID</t>
  </si>
  <si>
    <t>s201151850</t>
  </si>
  <si>
    <t>ALSHARIF</t>
  </si>
  <si>
    <t>s201846100</t>
  </si>
  <si>
    <t>ALSHAYEB</t>
  </si>
  <si>
    <t>MOHAMED</t>
  </si>
  <si>
    <t>s201854080</t>
  </si>
  <si>
    <t>ALSHAYIB</t>
  </si>
  <si>
    <t>ELYAS</t>
  </si>
  <si>
    <t>s201733690</t>
  </si>
  <si>
    <t>ALSHEHRI</t>
  </si>
  <si>
    <t>s201734770</t>
  </si>
  <si>
    <t>s201781550</t>
  </si>
  <si>
    <t>HUSAM</t>
  </si>
  <si>
    <t>s201653520</t>
  </si>
  <si>
    <t>s201460980</t>
  </si>
  <si>
    <t>ALSHETHRI</t>
  </si>
  <si>
    <t>s201782630</t>
  </si>
  <si>
    <t>ALSHHRY</t>
  </si>
  <si>
    <t>MUHAND</t>
  </si>
  <si>
    <t>s201725070</t>
  </si>
  <si>
    <t>ALSHOULAH</t>
  </si>
  <si>
    <t>s201827180</t>
  </si>
  <si>
    <t>ALSHUBRUMI</t>
  </si>
  <si>
    <t>s201843560</t>
  </si>
  <si>
    <t>ALSHWAIR</t>
  </si>
  <si>
    <t>s201767570</t>
  </si>
  <si>
    <t>ALSINANI</t>
  </si>
  <si>
    <t>ZEYAD</t>
  </si>
  <si>
    <t>s201761070</t>
  </si>
  <si>
    <t>ALSOMALI</t>
  </si>
  <si>
    <t>s201766530</t>
  </si>
  <si>
    <t>ALSOWAIQ</t>
  </si>
  <si>
    <t>s201779130</t>
  </si>
  <si>
    <t>ALSUBAIE</t>
  </si>
  <si>
    <t>MUTHEEB</t>
  </si>
  <si>
    <t>s201736030</t>
  </si>
  <si>
    <t>ALSUBHI</t>
  </si>
  <si>
    <t>s201741010</t>
  </si>
  <si>
    <t>ALSULAMI</t>
  </si>
  <si>
    <t>s201730810</t>
  </si>
  <si>
    <t>SAMEER</t>
  </si>
  <si>
    <t>s201759690</t>
  </si>
  <si>
    <t>ALSULTAN</t>
  </si>
  <si>
    <t>HOSSAIN</t>
  </si>
  <si>
    <t>s201738310</t>
  </si>
  <si>
    <t>ALSUMARI</t>
  </si>
  <si>
    <t>s201512890</t>
  </si>
  <si>
    <t>ALSUWAIL</t>
  </si>
  <si>
    <t>s201766370</t>
  </si>
  <si>
    <t>ALSWAIDAN</t>
  </si>
  <si>
    <t>s201841280</t>
  </si>
  <si>
    <t>ALTAMMAR</t>
  </si>
  <si>
    <t>s201741970</t>
  </si>
  <si>
    <t>ALTAOBA</t>
  </si>
  <si>
    <t>HUSSIEN</t>
  </si>
  <si>
    <t>s201815460</t>
  </si>
  <si>
    <t>ALTHUAIBI</t>
  </si>
  <si>
    <t>s201620340</t>
  </si>
  <si>
    <t>ALTHUNAYYAN</t>
  </si>
  <si>
    <t>s201339790</t>
  </si>
  <si>
    <t>ALTOWAIRQI</t>
  </si>
  <si>
    <t>s201835180</t>
  </si>
  <si>
    <t>ALTURKI</t>
  </si>
  <si>
    <t>s201775230</t>
  </si>
  <si>
    <t>ALTWAIJIRI</t>
  </si>
  <si>
    <t>s201775850</t>
  </si>
  <si>
    <t>ALTWEEL</t>
  </si>
  <si>
    <t>s201754390</t>
  </si>
  <si>
    <t>ALWABEL</t>
  </si>
  <si>
    <t>JEHAD</t>
  </si>
  <si>
    <t>s201752470</t>
  </si>
  <si>
    <t>ALWAFI</t>
  </si>
  <si>
    <t>RAKAD</t>
  </si>
  <si>
    <t>s201862340</t>
  </si>
  <si>
    <t>ALWAILY</t>
  </si>
  <si>
    <t>s201737250</t>
  </si>
  <si>
    <t>ALWEHAIBI</t>
  </si>
  <si>
    <t>s201754070</t>
  </si>
  <si>
    <t>ALYAMI</t>
  </si>
  <si>
    <t>s201686960</t>
  </si>
  <si>
    <t>ALYOUSEF</t>
  </si>
  <si>
    <t>s201616020</t>
  </si>
  <si>
    <t>s201755610</t>
  </si>
  <si>
    <t>s201749830</t>
  </si>
  <si>
    <t>ALZAHRANI</t>
  </si>
  <si>
    <t>s201780810</t>
  </si>
  <si>
    <t>s201745190</t>
  </si>
  <si>
    <t>s201762430</t>
  </si>
  <si>
    <t>s201682900</t>
  </si>
  <si>
    <t>MAZEN</t>
  </si>
  <si>
    <t>s201743110</t>
  </si>
  <si>
    <t>MISHARI</t>
  </si>
  <si>
    <t>s201750910</t>
  </si>
  <si>
    <t>s201753950</t>
  </si>
  <si>
    <t>s201750730</t>
  </si>
  <si>
    <t>ALZAID</t>
  </si>
  <si>
    <t>s201748570</t>
  </si>
  <si>
    <t>ALZAMEL</t>
  </si>
  <si>
    <t>s201765710</t>
  </si>
  <si>
    <t>s201778670</t>
  </si>
  <si>
    <t>ALZAYER</t>
  </si>
  <si>
    <t>s201832060</t>
  </si>
  <si>
    <t>ANDIJANI</t>
  </si>
  <si>
    <t>s201552750</t>
  </si>
  <si>
    <t>ARAFAT</t>
  </si>
  <si>
    <t>s201843240</t>
  </si>
  <si>
    <t>ASIRI</t>
  </si>
  <si>
    <t>ABDULAH</t>
  </si>
  <si>
    <t>s201782570</t>
  </si>
  <si>
    <t>MUHAMMAD</t>
  </si>
  <si>
    <t>s201817300</t>
  </si>
  <si>
    <t>ASYRY</t>
  </si>
  <si>
    <t>HAMDAN</t>
  </si>
  <si>
    <t>s201741650</t>
  </si>
  <si>
    <t>AWAJI</t>
  </si>
  <si>
    <t>MOUSA</t>
  </si>
  <si>
    <t>s201761190</t>
  </si>
  <si>
    <t>s201777890</t>
  </si>
  <si>
    <t>BA-SALASEL</t>
  </si>
  <si>
    <t>MUAYAD</t>
  </si>
  <si>
    <t>s201851460</t>
  </si>
  <si>
    <t>BAFAIL</t>
  </si>
  <si>
    <t>s201752890</t>
  </si>
  <si>
    <t>BAKHASHWEIN</t>
  </si>
  <si>
    <t>s201753130</t>
  </si>
  <si>
    <t>BALKHYOUR</t>
  </si>
  <si>
    <t>s201657840</t>
  </si>
  <si>
    <t>BALUBAID</t>
  </si>
  <si>
    <t>s201780350</t>
  </si>
  <si>
    <t>BAMEGDAD</t>
  </si>
  <si>
    <t>s201763690</t>
  </si>
  <si>
    <t>MUJTABA</t>
  </si>
  <si>
    <t>s201729910</t>
  </si>
  <si>
    <t>BARAKATI</t>
  </si>
  <si>
    <t>s201736170</t>
  </si>
  <si>
    <t>BARAYAN</t>
  </si>
  <si>
    <t>RASHAD</t>
  </si>
  <si>
    <t>s201764450</t>
  </si>
  <si>
    <t>BARJAA</t>
  </si>
  <si>
    <t>s201724930</t>
  </si>
  <si>
    <t>BARRI</t>
  </si>
  <si>
    <t>ALBARA</t>
  </si>
  <si>
    <t>s201763250</t>
  </si>
  <si>
    <t>BASAEED</t>
  </si>
  <si>
    <t>s201615700</t>
  </si>
  <si>
    <t>BASHIMAIL</t>
  </si>
  <si>
    <t>s201773110</t>
  </si>
  <si>
    <t>BASUDAN</t>
  </si>
  <si>
    <t>s201645620</t>
  </si>
  <si>
    <t>BATOUQ</t>
  </si>
  <si>
    <t>s201756770</t>
  </si>
  <si>
    <t>BAWAKED</t>
  </si>
  <si>
    <t>MOHANNED</t>
  </si>
  <si>
    <t>s201824620</t>
  </si>
  <si>
    <t>BAWAZEER</t>
  </si>
  <si>
    <t>s201825640</t>
  </si>
  <si>
    <t>BAWAZIR</t>
  </si>
  <si>
    <t>MOHANAD</t>
  </si>
  <si>
    <t>s201728590</t>
  </si>
  <si>
    <t>BAYOUNIS</t>
  </si>
  <si>
    <t>s201681080</t>
  </si>
  <si>
    <t>BAZAID</t>
  </si>
  <si>
    <t>s201421240</t>
  </si>
  <si>
    <t>BAZROON</t>
  </si>
  <si>
    <t>s201811820</t>
  </si>
  <si>
    <t>BIN MAHFOUZ</t>
  </si>
  <si>
    <t>s201756990</t>
  </si>
  <si>
    <t>BINALI</t>
  </si>
  <si>
    <t>s201723050</t>
  </si>
  <si>
    <t>BINMANEEA</t>
  </si>
  <si>
    <t>s201734930</t>
  </si>
  <si>
    <t>BINQASIM</t>
  </si>
  <si>
    <t>s201759930</t>
  </si>
  <si>
    <t>BOKHARI</t>
  </si>
  <si>
    <t>s201737450</t>
  </si>
  <si>
    <t>BU SAAD</t>
  </si>
  <si>
    <t>HADI</t>
  </si>
  <si>
    <t>s201830460</t>
  </si>
  <si>
    <t>BUGSHAN</t>
  </si>
  <si>
    <t>s201736370</t>
  </si>
  <si>
    <t>BUNAJMAH</t>
  </si>
  <si>
    <t>s201815600</t>
  </si>
  <si>
    <t>BUZAID</t>
  </si>
  <si>
    <t>s201740690</t>
  </si>
  <si>
    <t>CHENAOUA</t>
  </si>
  <si>
    <t>SOUHEIL</t>
  </si>
  <si>
    <t>s201748090</t>
  </si>
  <si>
    <t>DHAWYAN</t>
  </si>
  <si>
    <t>s201781710</t>
  </si>
  <si>
    <t>DHUWAYAN</t>
  </si>
  <si>
    <t>s201778230</t>
  </si>
  <si>
    <t>EKHWAN</t>
  </si>
  <si>
    <t>MOAYAD</t>
  </si>
  <si>
    <t>s201747730</t>
  </si>
  <si>
    <t>ELTALAWY</t>
  </si>
  <si>
    <t>s201743170</t>
  </si>
  <si>
    <t>ENAZI</t>
  </si>
  <si>
    <t>s201741630</t>
  </si>
  <si>
    <t>FADAN</t>
  </si>
  <si>
    <t>AMR</t>
  </si>
  <si>
    <t>s201656260</t>
  </si>
  <si>
    <t>FADLALLAH</t>
  </si>
  <si>
    <t>AYMAN</t>
  </si>
  <si>
    <t>s201841340</t>
  </si>
  <si>
    <t>FAIRAQ</t>
  </si>
  <si>
    <t>BASHAR</t>
  </si>
  <si>
    <t>s201830780</t>
  </si>
  <si>
    <t>FIRA</t>
  </si>
  <si>
    <t>s201739690</t>
  </si>
  <si>
    <t>GHARSA</t>
  </si>
  <si>
    <t>s201838060</t>
  </si>
  <si>
    <t>GHOSNAH</t>
  </si>
  <si>
    <t>s201673540</t>
  </si>
  <si>
    <t>GUWAIZANI</t>
  </si>
  <si>
    <t>s201763530</t>
  </si>
  <si>
    <t>HARBI</t>
  </si>
  <si>
    <t>s201761530</t>
  </si>
  <si>
    <t>HARSHAN</t>
  </si>
  <si>
    <t>s201726590</t>
  </si>
  <si>
    <t>s201773950</t>
  </si>
  <si>
    <t>HMDAN</t>
  </si>
  <si>
    <t>s201728250</t>
  </si>
  <si>
    <t>s201741170</t>
  </si>
  <si>
    <t>HUWAIMEL</t>
  </si>
  <si>
    <t>MESHAL</t>
  </si>
  <si>
    <t>s201727410</t>
  </si>
  <si>
    <t>HUWAYMIL</t>
  </si>
  <si>
    <t>s201543030</t>
  </si>
  <si>
    <t>HWAIDI</t>
  </si>
  <si>
    <t>s201739170</t>
  </si>
  <si>
    <t>IBNOUF</t>
  </si>
  <si>
    <t>s201822500</t>
  </si>
  <si>
    <t>s201835380</t>
  </si>
  <si>
    <t>MOSHAL</t>
  </si>
  <si>
    <t>s201750930</t>
  </si>
  <si>
    <t>ISMAIL</t>
  </si>
  <si>
    <t>HAMZAH</t>
  </si>
  <si>
    <t>s201724990</t>
  </si>
  <si>
    <t>JAN</t>
  </si>
  <si>
    <t>s201330130</t>
  </si>
  <si>
    <t>KAABI</t>
  </si>
  <si>
    <t>s201729830</t>
  </si>
  <si>
    <t>KAFINI</t>
  </si>
  <si>
    <t>s201831360</t>
  </si>
  <si>
    <t>KASSEM</t>
  </si>
  <si>
    <t>MOHAMAD</t>
  </si>
  <si>
    <t>s201435620</t>
  </si>
  <si>
    <t>KHAMES</t>
  </si>
  <si>
    <t>s201749150</t>
  </si>
  <si>
    <t>KHAN</t>
  </si>
  <si>
    <t>YAHYA</t>
  </si>
  <si>
    <t>s201479540</t>
  </si>
  <si>
    <t>KHATIM</t>
  </si>
  <si>
    <t>s201774850</t>
  </si>
  <si>
    <t>KHOWAIRY</t>
  </si>
  <si>
    <t>s201668560</t>
  </si>
  <si>
    <t>KURDI</t>
  </si>
  <si>
    <t>s201763930</t>
  </si>
  <si>
    <t>LANJAWI</t>
  </si>
  <si>
    <t>s201730790</t>
  </si>
  <si>
    <t>LATFALLAH</t>
  </si>
  <si>
    <t>s201864380</t>
  </si>
  <si>
    <t>LEBDAH</t>
  </si>
  <si>
    <t>s201734610</t>
  </si>
  <si>
    <t>MAANI</t>
  </si>
  <si>
    <t>s201776090</t>
  </si>
  <si>
    <t>MADRAH</t>
  </si>
  <si>
    <t>FARIS</t>
  </si>
  <si>
    <t>s201756170</t>
  </si>
  <si>
    <t>MAKHDUM</t>
  </si>
  <si>
    <t>s201757870</t>
  </si>
  <si>
    <t>MISHREF</t>
  </si>
  <si>
    <t>ABDULAZIZD</t>
  </si>
  <si>
    <t>s201735270</t>
  </si>
  <si>
    <t>MOGHARBEL</t>
  </si>
  <si>
    <t>s201449620</t>
  </si>
  <si>
    <t>s201729810</t>
  </si>
  <si>
    <t>s201833720</t>
  </si>
  <si>
    <t>MOHANNA</t>
  </si>
  <si>
    <t>s201736090</t>
  </si>
  <si>
    <t>MOHSEN</t>
  </si>
  <si>
    <t>s201727210</t>
  </si>
  <si>
    <t>MORIA</t>
  </si>
  <si>
    <t>s201758790</t>
  </si>
  <si>
    <t>MOSALLY</t>
  </si>
  <si>
    <t>AMER</t>
  </si>
  <si>
    <t>s201820680</t>
  </si>
  <si>
    <t>MOSAWA</t>
  </si>
  <si>
    <t>s201764430</t>
  </si>
  <si>
    <t>s201759450</t>
  </si>
  <si>
    <t>MUAIDI</t>
  </si>
  <si>
    <t>s201774010</t>
  </si>
  <si>
    <t>MUHARRAQ</t>
  </si>
  <si>
    <t>s201772410</t>
  </si>
  <si>
    <t>MUKHTAR</t>
  </si>
  <si>
    <t>MONZIR</t>
  </si>
  <si>
    <t>s201839940</t>
  </si>
  <si>
    <t>MULHIM</t>
  </si>
  <si>
    <t>s201756670</t>
  </si>
  <si>
    <t>MUMEN</t>
  </si>
  <si>
    <t>s201757970</t>
  </si>
  <si>
    <t>MUSA</t>
  </si>
  <si>
    <t>s201761430</t>
  </si>
  <si>
    <t>s201766110</t>
  </si>
  <si>
    <t>MUTEIRY</t>
  </si>
  <si>
    <t>s201773470</t>
  </si>
  <si>
    <t>MZAIEN</t>
  </si>
  <si>
    <t>s201540830</t>
  </si>
  <si>
    <t>s201734210</t>
  </si>
  <si>
    <t>OLEET</t>
  </si>
  <si>
    <t>s201735470</t>
  </si>
  <si>
    <t>OMAIR</t>
  </si>
  <si>
    <t>s201743450</t>
  </si>
  <si>
    <t>OSMAN</t>
  </si>
  <si>
    <t>s201829760</t>
  </si>
  <si>
    <t>QAIS</t>
  </si>
  <si>
    <t>s201417460</t>
  </si>
  <si>
    <t>QASIM</t>
  </si>
  <si>
    <t>s201814100</t>
  </si>
  <si>
    <t>QUTUB</t>
  </si>
  <si>
    <t>BAHAA</t>
  </si>
  <si>
    <t>s201728730</t>
  </si>
  <si>
    <t>RAJAB</t>
  </si>
  <si>
    <t>s201553470</t>
  </si>
  <si>
    <t>RAWAS</t>
  </si>
  <si>
    <t>s201726610</t>
  </si>
  <si>
    <t>RAZA</t>
  </si>
  <si>
    <t>s201864080</t>
  </si>
  <si>
    <t>REBH</t>
  </si>
  <si>
    <t>s201756250</t>
  </si>
  <si>
    <t>RUBAYAN</t>
  </si>
  <si>
    <t>s201782590</t>
  </si>
  <si>
    <t>SADEQ</t>
  </si>
  <si>
    <t>s201727710</t>
  </si>
  <si>
    <t>s201832340</t>
  </si>
  <si>
    <t>s201685920</t>
  </si>
  <si>
    <t>s201753710</t>
  </si>
  <si>
    <t>ABDEL</t>
  </si>
  <si>
    <t>s201848640</t>
  </si>
  <si>
    <t>SALHI</t>
  </si>
  <si>
    <t>BASEL</t>
  </si>
  <si>
    <t>s201721670</t>
  </si>
  <si>
    <t>SALIL</t>
  </si>
  <si>
    <t>s201775870</t>
  </si>
  <si>
    <t>SANANI</t>
  </si>
  <si>
    <t>s201766790</t>
  </si>
  <si>
    <t>SAYED</t>
  </si>
  <si>
    <t>ABDULLA</t>
  </si>
  <si>
    <t>s201839220</t>
  </si>
  <si>
    <t>SEAIDAN</t>
  </si>
  <si>
    <t>s201651680</t>
  </si>
  <si>
    <t>SHAGHOURI</t>
  </si>
  <si>
    <t>s201614520</t>
  </si>
  <si>
    <t>SHAHIN</t>
  </si>
  <si>
    <t>s201768750</t>
  </si>
  <si>
    <t>SHALAN</t>
  </si>
  <si>
    <t>MOSAB</t>
  </si>
  <si>
    <t>s201732390</t>
  </si>
  <si>
    <t>SHOWIHEEN</t>
  </si>
  <si>
    <t>s201816440</t>
  </si>
  <si>
    <t>SHUWAIKHAT</t>
  </si>
  <si>
    <t>s201833180</t>
  </si>
  <si>
    <t>SIDDIQUI</t>
  </si>
  <si>
    <t>ABDURRAHMAN</t>
  </si>
  <si>
    <t>s201736190</t>
  </si>
  <si>
    <t>MURTAZA</t>
  </si>
  <si>
    <t>s201745250</t>
  </si>
  <si>
    <t>SINAN</t>
  </si>
  <si>
    <t>s201722690</t>
  </si>
  <si>
    <t>SOFIANY</t>
  </si>
  <si>
    <t>s201758530</t>
  </si>
  <si>
    <t>SULAIMANI</t>
  </si>
  <si>
    <t>s201753830</t>
  </si>
  <si>
    <t>SURUJI</t>
  </si>
  <si>
    <t>MUHANNAD</t>
  </si>
  <si>
    <t>s201754850</t>
  </si>
  <si>
    <t>TAHER</t>
  </si>
  <si>
    <t>s201833780</t>
  </si>
  <si>
    <t>THEYABI</t>
  </si>
  <si>
    <t>s201743050</t>
  </si>
  <si>
    <t>TUWAYRAH</t>
  </si>
  <si>
    <t>s201729510</t>
  </si>
  <si>
    <t>UMAIR</t>
  </si>
  <si>
    <t>s201755690</t>
  </si>
  <si>
    <t>s201768930</t>
  </si>
  <si>
    <t>JASEM</t>
  </si>
  <si>
    <t>s201749410</t>
  </si>
  <si>
    <t>Section</t>
  </si>
  <si>
    <t>Total</t>
  </si>
  <si>
    <t>Factor</t>
  </si>
  <si>
    <t>Score</t>
  </si>
  <si>
    <t>FirstName</t>
  </si>
  <si>
    <t>LastName</t>
  </si>
  <si>
    <t>Alwaleed</t>
  </si>
  <si>
    <t>Omar</t>
  </si>
  <si>
    <t>Abdelgadir</t>
  </si>
  <si>
    <t>Rayan</t>
  </si>
  <si>
    <t>Abdulaziz</t>
  </si>
  <si>
    <t>Moataz</t>
  </si>
  <si>
    <t>Waleed</t>
  </si>
  <si>
    <t>Abdullah</t>
  </si>
  <si>
    <t>Yousef</t>
  </si>
  <si>
    <t>Mohammad</t>
  </si>
  <si>
    <t>Hussain</t>
  </si>
  <si>
    <t>Hassan</t>
  </si>
  <si>
    <t>Fahad</t>
  </si>
  <si>
    <t>Abdulrahman</t>
  </si>
  <si>
    <t>Ahmed</t>
  </si>
  <si>
    <t>Raed</t>
  </si>
  <si>
    <t>Saleh</t>
  </si>
  <si>
    <t>Al</t>
  </si>
  <si>
    <t>Mohammed</t>
  </si>
  <si>
    <t>Rakan</t>
  </si>
  <si>
    <t>Abdallah</t>
  </si>
  <si>
    <t>Thabet</t>
  </si>
  <si>
    <t>Sulaiman</t>
  </si>
  <si>
    <t>Saif</t>
  </si>
  <si>
    <t>Mohannad</t>
  </si>
  <si>
    <t>Faraj</t>
  </si>
  <si>
    <t>Nawaf</t>
  </si>
  <si>
    <t>Hesham</t>
  </si>
  <si>
    <t>Saeed</t>
  </si>
  <si>
    <t>Mostafa</t>
  </si>
  <si>
    <t>Abdul</t>
  </si>
  <si>
    <t>Qussi</t>
  </si>
  <si>
    <t>Faisel</t>
  </si>
  <si>
    <t>Rayed</t>
  </si>
  <si>
    <t>Ahmad</t>
  </si>
  <si>
    <t>Nwaf</t>
  </si>
  <si>
    <t>Ali</t>
  </si>
  <si>
    <t>Majed</t>
  </si>
  <si>
    <t>Hasan</t>
  </si>
  <si>
    <t>Khaled</t>
  </si>
  <si>
    <t>Mouyad</t>
  </si>
  <si>
    <t>Husain</t>
  </si>
  <si>
    <t>Salem</t>
  </si>
  <si>
    <t>Omer</t>
  </si>
  <si>
    <t>Bader</t>
  </si>
  <si>
    <t>Mustafa</t>
  </si>
  <si>
    <t>Qasem</t>
  </si>
  <si>
    <t>Yousif</t>
  </si>
  <si>
    <t>Meshary</t>
  </si>
  <si>
    <t>Faisal</t>
  </si>
  <si>
    <t>Khalid</t>
  </si>
  <si>
    <t>Ishaq</t>
  </si>
  <si>
    <t>Mazin</t>
  </si>
  <si>
    <t>Abdulelah</t>
  </si>
  <si>
    <t>Bassam</t>
  </si>
  <si>
    <t>Ibrahim</t>
  </si>
  <si>
    <t>Nayef</t>
  </si>
  <si>
    <t>Asim</t>
  </si>
  <si>
    <t>Abdulkarim</t>
  </si>
  <si>
    <t>Naif</t>
  </si>
  <si>
    <t>Osamah</t>
  </si>
  <si>
    <t>Yazeed</t>
  </si>
  <si>
    <t>Abdulmohsen</t>
  </si>
  <si>
    <t>Mashal</t>
  </si>
  <si>
    <t>Saud</t>
  </si>
  <si>
    <t>Nasser</t>
  </si>
  <si>
    <t>Hashem</t>
  </si>
  <si>
    <t>Jawad</t>
  </si>
  <si>
    <t>Abbas</t>
  </si>
  <si>
    <t>Ameen</t>
  </si>
  <si>
    <t>Fadi</t>
  </si>
  <si>
    <t>Mansour</t>
  </si>
  <si>
    <t>Redha</t>
  </si>
  <si>
    <t>Ryan</t>
  </si>
  <si>
    <t>Ammar</t>
  </si>
  <si>
    <t>Hamed</t>
  </si>
  <si>
    <t>Anas</t>
  </si>
  <si>
    <t>Abdulhakim</t>
  </si>
  <si>
    <t>Mubarak</t>
  </si>
  <si>
    <t>Musaad</t>
  </si>
  <si>
    <t>Nazeer</t>
  </si>
  <si>
    <t>Talal</t>
  </si>
  <si>
    <t>Thamer</t>
  </si>
  <si>
    <t>Abdalelah</t>
  </si>
  <si>
    <t>Mohmaad</t>
  </si>
  <si>
    <t>Salman</t>
  </si>
  <si>
    <t>Jafar</t>
  </si>
  <si>
    <t>Abdulwahed</t>
  </si>
  <si>
    <t>Muteb</t>
  </si>
  <si>
    <t>Abdulmajeed</t>
  </si>
  <si>
    <t>Eyad</t>
  </si>
  <si>
    <t>Abdulwahab</t>
  </si>
  <si>
    <t>Adnan</t>
  </si>
  <si>
    <t>Moaaz</t>
  </si>
  <si>
    <t>Osama</t>
  </si>
  <si>
    <t>Fares</t>
  </si>
  <si>
    <t>Ayed</t>
  </si>
  <si>
    <t>Alsajjad</t>
  </si>
  <si>
    <t>Hashim</t>
  </si>
  <si>
    <t>Khalifah</t>
  </si>
  <si>
    <t>Muath</t>
  </si>
  <si>
    <t>Khlaid</t>
  </si>
  <si>
    <t>Mohmmad</t>
  </si>
  <si>
    <t>Emad</t>
  </si>
  <si>
    <t>Ayoub</t>
  </si>
  <si>
    <t>Amjad</t>
  </si>
  <si>
    <t>Saad</t>
  </si>
  <si>
    <t>Sami</t>
  </si>
  <si>
    <t>Azzam</t>
  </si>
  <si>
    <t>Mojtaba</t>
  </si>
  <si>
    <t>Ghaith</t>
  </si>
  <si>
    <t>Abdulellah</t>
  </si>
  <si>
    <t>Turky</t>
  </si>
  <si>
    <t>Adhm</t>
  </si>
  <si>
    <t>Mahdi</t>
  </si>
  <si>
    <t>Abdulmalik</t>
  </si>
  <si>
    <t>Nader</t>
  </si>
  <si>
    <t>Hussein</t>
  </si>
  <si>
    <t>Bandar</t>
  </si>
  <si>
    <t>Tariq</t>
  </si>
  <si>
    <t>Yaser</t>
  </si>
  <si>
    <t>Qassem</t>
  </si>
  <si>
    <t>Nezar</t>
  </si>
  <si>
    <t>Basim</t>
  </si>
  <si>
    <t>Yazed</t>
  </si>
  <si>
    <t>Redah</t>
  </si>
  <si>
    <t>Fawaz</t>
  </si>
  <si>
    <t>Sultan</t>
  </si>
  <si>
    <t>Ajab</t>
  </si>
  <si>
    <t>Ghazi</t>
  </si>
  <si>
    <t>Hussam</t>
  </si>
  <si>
    <t>Qusai</t>
  </si>
  <si>
    <t>Ziyad</t>
  </si>
  <si>
    <t>Zyad</t>
  </si>
  <si>
    <t>Ziad</t>
  </si>
  <si>
    <t>Abdulkareem</t>
  </si>
  <si>
    <t>Ellyas</t>
  </si>
  <si>
    <t>Almuthanna</t>
  </si>
  <si>
    <t>Adel</t>
  </si>
  <si>
    <t>Turki</t>
  </si>
  <si>
    <t>Muhtda</t>
  </si>
  <si>
    <t>Muqrin</t>
  </si>
  <si>
    <t>Solaiman</t>
  </si>
  <si>
    <t>Mosaid</t>
  </si>
  <si>
    <t>Mohamed</t>
  </si>
  <si>
    <t>Elyas</t>
  </si>
  <si>
    <t>Husam</t>
  </si>
  <si>
    <t>Muhand</t>
  </si>
  <si>
    <t>Zeyad</t>
  </si>
  <si>
    <t>Mutheeb</t>
  </si>
  <si>
    <t>Sameer</t>
  </si>
  <si>
    <t>Hossain</t>
  </si>
  <si>
    <t>Hussien</t>
  </si>
  <si>
    <t>Jehad</t>
  </si>
  <si>
    <t>Rakad</t>
  </si>
  <si>
    <t>Alhussain</t>
  </si>
  <si>
    <t>Mazen</t>
  </si>
  <si>
    <t>Mishari</t>
  </si>
  <si>
    <t>Abdulah</t>
  </si>
  <si>
    <t>Muhammad</t>
  </si>
  <si>
    <t>Hamdan</t>
  </si>
  <si>
    <t>Mousa</t>
  </si>
  <si>
    <t>Muayad</t>
  </si>
  <si>
    <t>Mujtaba</t>
  </si>
  <si>
    <t>Rashad</t>
  </si>
  <si>
    <t>Albara</t>
  </si>
  <si>
    <t>Mohanned</t>
  </si>
  <si>
    <t>Mohanad</t>
  </si>
  <si>
    <t>Hadi</t>
  </si>
  <si>
    <t>Souheil</t>
  </si>
  <si>
    <t>Moayad</t>
  </si>
  <si>
    <t>Amr</t>
  </si>
  <si>
    <t>Ayman</t>
  </si>
  <si>
    <t>Bashar</t>
  </si>
  <si>
    <t>Meshal</t>
  </si>
  <si>
    <t>Moshal</t>
  </si>
  <si>
    <t>Hamzah</t>
  </si>
  <si>
    <t>Mohamad</t>
  </si>
  <si>
    <t>Yahya</t>
  </si>
  <si>
    <t>Faris</t>
  </si>
  <si>
    <t>Abdulazizd</t>
  </si>
  <si>
    <t>Amer</t>
  </si>
  <si>
    <t>Monzir</t>
  </si>
  <si>
    <t>Ismail</t>
  </si>
  <si>
    <t>Bahaa</t>
  </si>
  <si>
    <t>Abdel</t>
  </si>
  <si>
    <t>Basel</t>
  </si>
  <si>
    <t>Abdulla</t>
  </si>
  <si>
    <t>Mosab</t>
  </si>
  <si>
    <t>Abdurrahman</t>
  </si>
  <si>
    <t>Murtaza</t>
  </si>
  <si>
    <t>Muhannad</t>
  </si>
  <si>
    <t>Jasem</t>
  </si>
  <si>
    <t>Ababtain</t>
  </si>
  <si>
    <t>Abdelfattah</t>
  </si>
  <si>
    <t>Abdulgader</t>
  </si>
  <si>
    <t>Abdulghani</t>
  </si>
  <si>
    <t>Abdulhag</t>
  </si>
  <si>
    <t>Abed</t>
  </si>
  <si>
    <t>Aboukhater</t>
  </si>
  <si>
    <t>Abu Salim</t>
  </si>
  <si>
    <t>Abu Taki</t>
  </si>
  <si>
    <t>Abualrahi</t>
  </si>
  <si>
    <t>Abualsaud</t>
  </si>
  <si>
    <t>Abuaziz</t>
  </si>
  <si>
    <t>Adoheman</t>
  </si>
  <si>
    <t>Ahmari</t>
  </si>
  <si>
    <t>Akif</t>
  </si>
  <si>
    <t>Al Abass</t>
  </si>
  <si>
    <t>Al Abbas</t>
  </si>
  <si>
    <t>Al Amer</t>
  </si>
  <si>
    <t>Al Ammari</t>
  </si>
  <si>
    <t>Al Bassam</t>
  </si>
  <si>
    <t>Al Dabeah</t>
  </si>
  <si>
    <t>Al Dhowayan</t>
  </si>
  <si>
    <t>Al Dhuwaihi</t>
  </si>
  <si>
    <t>Al Fares</t>
  </si>
  <si>
    <t>Al Gahtani</t>
  </si>
  <si>
    <t>Al Hammadi</t>
  </si>
  <si>
    <t>Al Haroon</t>
  </si>
  <si>
    <t>Al Hindi</t>
  </si>
  <si>
    <t>Al Johani</t>
  </si>
  <si>
    <t>Al Katout</t>
  </si>
  <si>
    <t>Al Kubaysh</t>
  </si>
  <si>
    <t>Al Marzoug</t>
  </si>
  <si>
    <t>Al Mashhadi</t>
  </si>
  <si>
    <t>Al Omri</t>
  </si>
  <si>
    <t>Al Otaibi</t>
  </si>
  <si>
    <t>Al Qahtani</t>
  </si>
  <si>
    <t>Al Qurayqiri</t>
  </si>
  <si>
    <t>Al Ramadhan</t>
  </si>
  <si>
    <t>Al Sadri</t>
  </si>
  <si>
    <t>Al Shahrani</t>
  </si>
  <si>
    <t>Al Shaiban</t>
  </si>
  <si>
    <t>Al Sulaimani</t>
  </si>
  <si>
    <t>Al Tmimy</t>
  </si>
  <si>
    <t>Al Zahrani</t>
  </si>
  <si>
    <t>Al-Abdan</t>
  </si>
  <si>
    <t>Al-Amodi</t>
  </si>
  <si>
    <t>Al-Balawi</t>
  </si>
  <si>
    <t>Al-Bather</t>
  </si>
  <si>
    <t>Al-Debani</t>
  </si>
  <si>
    <t>Al-Dossari</t>
  </si>
  <si>
    <t>Al-Gafri</t>
  </si>
  <si>
    <t>Al-Jaara</t>
  </si>
  <si>
    <t>Al-Jaili</t>
  </si>
  <si>
    <t>Al-Jraiyd</t>
  </si>
  <si>
    <t>Al-Junaidi</t>
  </si>
  <si>
    <t>Al-Mutairi</t>
  </si>
  <si>
    <t>Al-Nassar</t>
  </si>
  <si>
    <t>Al-Qahtani</t>
  </si>
  <si>
    <t>Al-Qurashi</t>
  </si>
  <si>
    <t>Al-Saleh</t>
  </si>
  <si>
    <t>Al-Saqaf</t>
  </si>
  <si>
    <t>Al-Tayar</t>
  </si>
  <si>
    <t>Al-Wadie</t>
  </si>
  <si>
    <t>Al.Abas</t>
  </si>
  <si>
    <t>Alaamri</t>
  </si>
  <si>
    <t>Alaasmi</t>
  </si>
  <si>
    <t>Alabbad</t>
  </si>
  <si>
    <t>Alabdrabalnabi</t>
  </si>
  <si>
    <t>Alabdrabulrasul</t>
  </si>
  <si>
    <t>Alabdulhadi</t>
  </si>
  <si>
    <t>Alabdullatif</t>
  </si>
  <si>
    <t>Alabdulsalam</t>
  </si>
  <si>
    <t>Alabeedy</t>
  </si>
  <si>
    <t>Alahmad</t>
  </si>
  <si>
    <t>Alahmari</t>
  </si>
  <si>
    <t>Alahmed</t>
  </si>
  <si>
    <t>Alajaji</t>
  </si>
  <si>
    <t>Alajlan</t>
  </si>
  <si>
    <t>Alalawi</t>
  </si>
  <si>
    <t>Alali</t>
  </si>
  <si>
    <t>Alalmaee</t>
  </si>
  <si>
    <t>Alalmaii</t>
  </si>
  <si>
    <t>Alalsheikh</t>
  </si>
  <si>
    <t>Alalwan</t>
  </si>
  <si>
    <t>Alalwi</t>
  </si>
  <si>
    <t>Alameer</t>
  </si>
  <si>
    <t>Alamer</t>
  </si>
  <si>
    <t>Alamoudi</t>
  </si>
  <si>
    <t>Alamr</t>
  </si>
  <si>
    <t>Alamri</t>
  </si>
  <si>
    <t>Alanazi</t>
  </si>
  <si>
    <t>Alaqeel</t>
  </si>
  <si>
    <t>Alaqil</t>
  </si>
  <si>
    <t>Alarbash</t>
  </si>
  <si>
    <t>Alareefi</t>
  </si>
  <si>
    <t>Alarfaj</t>
  </si>
  <si>
    <t>Alarifi</t>
  </si>
  <si>
    <t>Alashoor</t>
  </si>
  <si>
    <t>Alasiri</t>
  </si>
  <si>
    <t>Alasmari</t>
  </si>
  <si>
    <t>Alateeq</t>
  </si>
  <si>
    <t>Alattas</t>
  </si>
  <si>
    <t>Alawa</t>
  </si>
  <si>
    <t>Alawadh</t>
  </si>
  <si>
    <t>Alawair</t>
  </si>
  <si>
    <t>Alayidh</t>
  </si>
  <si>
    <t>Albadan</t>
  </si>
  <si>
    <t>Albahar</t>
  </si>
  <si>
    <t>Albahrani</t>
  </si>
  <si>
    <t>Albajhan</t>
  </si>
  <si>
    <t>Albash</t>
  </si>
  <si>
    <t>Albawardi</t>
  </si>
  <si>
    <t>Albensaad</t>
  </si>
  <si>
    <t>Albilihi</t>
  </si>
  <si>
    <t>Albohassan</t>
  </si>
  <si>
    <t>Albosaad</t>
  </si>
  <si>
    <t>Albuali</t>
  </si>
  <si>
    <t>Albukhari</t>
  </si>
  <si>
    <t>Alburaiki</t>
  </si>
  <si>
    <t>Aldarisi</t>
  </si>
  <si>
    <t>Aldawsari</t>
  </si>
  <si>
    <t>Aldhaif</t>
  </si>
  <si>
    <t>Aldihan</t>
  </si>
  <si>
    <t>Aldosari</t>
  </si>
  <si>
    <t>Aldossari</t>
  </si>
  <si>
    <t>Aldulijan</t>
  </si>
  <si>
    <t>Alessa</t>
  </si>
  <si>
    <t>Alfadhli</t>
  </si>
  <si>
    <t>Alfaifi</t>
  </si>
  <si>
    <t>Alfayez</t>
  </si>
  <si>
    <t>Alfilfil</t>
  </si>
  <si>
    <t>Algabr</t>
  </si>
  <si>
    <t>Algarni</t>
  </si>
  <si>
    <t>Algehani</t>
  </si>
  <si>
    <t>Alghadeer</t>
  </si>
  <si>
    <t>Alghamdi</t>
  </si>
  <si>
    <t>Alhabbash</t>
  </si>
  <si>
    <t>Alhabeeb</t>
  </si>
  <si>
    <t>Alhabrti</t>
  </si>
  <si>
    <t>Alhabshi</t>
  </si>
  <si>
    <t>Alhaddad</t>
  </si>
  <si>
    <t>Alhajraf</t>
  </si>
  <si>
    <t>Alhajri</t>
  </si>
  <si>
    <t>Alhamad</t>
  </si>
  <si>
    <t>Alhamadah</t>
  </si>
  <si>
    <t>Alhamdi</t>
  </si>
  <si>
    <t>Alhammad</t>
  </si>
  <si>
    <t>Alhamrani</t>
  </si>
  <si>
    <t>Alharbi</t>
  </si>
  <si>
    <t>Alharby</t>
  </si>
  <si>
    <t>Alharthi</t>
  </si>
  <si>
    <t>Alharthy</t>
  </si>
  <si>
    <t>Alhashim</t>
  </si>
  <si>
    <t>Alhassan</t>
  </si>
  <si>
    <t>Alhawsawi</t>
  </si>
  <si>
    <t>Alhisan</t>
  </si>
  <si>
    <t>Alhomely</t>
  </si>
  <si>
    <t>Alhooshani</t>
  </si>
  <si>
    <t>Alhosan</t>
  </si>
  <si>
    <t>Alhumaidan</t>
  </si>
  <si>
    <t>Alhunief</t>
  </si>
  <si>
    <t>Alhuthayli</t>
  </si>
  <si>
    <t>Aljafar</t>
  </si>
  <si>
    <t>Aljalahma</t>
  </si>
  <si>
    <t>Aljanahi</t>
  </si>
  <si>
    <t>Aljassir</t>
  </si>
  <si>
    <t>Aljaziri</t>
  </si>
  <si>
    <t>Aljemaili</t>
  </si>
  <si>
    <t>Aljoair</t>
  </si>
  <si>
    <t>Aljohani</t>
  </si>
  <si>
    <t>Aljohar</t>
  </si>
  <si>
    <t>Aljoharji</t>
  </si>
  <si>
    <t>Aljudabi</t>
  </si>
  <si>
    <t>Aljuhani</t>
  </si>
  <si>
    <t>Aljuzayri</t>
  </si>
  <si>
    <t>Alkaf</t>
  </si>
  <si>
    <t>Alkalbi</t>
  </si>
  <si>
    <t>Alkhabbaz</t>
  </si>
  <si>
    <t>Alkhaldi</t>
  </si>
  <si>
    <t>Alkhalifa</t>
  </si>
  <si>
    <t>Alkhalifah</t>
  </si>
  <si>
    <t>Alkhamees</t>
  </si>
  <si>
    <t>Alkharboush</t>
  </si>
  <si>
    <t>Alkhuwaitem</t>
  </si>
  <si>
    <t>Alkhuwaytim</t>
  </si>
  <si>
    <t>Alkhuzaim</t>
  </si>
  <si>
    <t>Alkuwaiti</t>
  </si>
  <si>
    <t>Allahyani</t>
  </si>
  <si>
    <t>Allam</t>
  </si>
  <si>
    <t>Allehyani</t>
  </si>
  <si>
    <t>Almadan</t>
  </si>
  <si>
    <t>Almadani</t>
  </si>
  <si>
    <t>Almadi</t>
  </si>
  <si>
    <t>Almagabi</t>
  </si>
  <si>
    <t>Almahri</t>
  </si>
  <si>
    <t>Almalki</t>
  </si>
  <si>
    <t>Almansour</t>
  </si>
  <si>
    <t>Almarhoon</t>
  </si>
  <si>
    <t>Almarri</t>
  </si>
  <si>
    <t>Almarzooq</t>
  </si>
  <si>
    <t>Almaslami</t>
  </si>
  <si>
    <t>Almaymony</t>
  </si>
  <si>
    <t>Almazni</t>
  </si>
  <si>
    <t>Almehmadi</t>
  </si>
  <si>
    <t>Almelhem</t>
  </si>
  <si>
    <t>Almetairi</t>
  </si>
  <si>
    <t>Almohammedali</t>
  </si>
  <si>
    <t>Almsohr</t>
  </si>
  <si>
    <t>Almualem</t>
  </si>
  <si>
    <t>Almuallem</t>
  </si>
  <si>
    <t>Almughaleq</t>
  </si>
  <si>
    <t>Almulhim</t>
  </si>
  <si>
    <t>Almulla</t>
  </si>
  <si>
    <t>Almunaiseer</t>
  </si>
  <si>
    <t>Almusallam</t>
  </si>
  <si>
    <t>Almuslim</t>
  </si>
  <si>
    <t>Almutairi</t>
  </si>
  <si>
    <t>Almutawa</t>
  </si>
  <si>
    <t>Almutawah</t>
  </si>
  <si>
    <t>Alnabbat</t>
  </si>
  <si>
    <t>Alnashri</t>
  </si>
  <si>
    <t>Alnassar</t>
  </si>
  <si>
    <t>Alnasser</t>
  </si>
  <si>
    <t>Alnawiser</t>
  </si>
  <si>
    <t>Alnazr</t>
  </si>
  <si>
    <t>Alnemari</t>
  </si>
  <si>
    <t>Alnemer</t>
  </si>
  <si>
    <t>Alnetaifat</t>
  </si>
  <si>
    <t>Alnuqaydan</t>
  </si>
  <si>
    <t>Alobaid</t>
  </si>
  <si>
    <t>Alojayen</t>
  </si>
  <si>
    <t>Alomair</t>
  </si>
  <si>
    <t>Alomairah</t>
  </si>
  <si>
    <t>Alomar</t>
  </si>
  <si>
    <t>Alomran</t>
  </si>
  <si>
    <t>Alosaimi</t>
  </si>
  <si>
    <t>Alosif</t>
  </si>
  <si>
    <t>Alotaibi</t>
  </si>
  <si>
    <t>Alqafari</t>
  </si>
  <si>
    <t>Alqahtani</t>
  </si>
  <si>
    <t>Alqarawi</t>
  </si>
  <si>
    <t>Alqarni</t>
  </si>
  <si>
    <t>Alqatifi</t>
  </si>
  <si>
    <t>Alqattan</t>
  </si>
  <si>
    <t>Alqhtani</t>
  </si>
  <si>
    <t>Alqroos</t>
  </si>
  <si>
    <t>Alquraini</t>
  </si>
  <si>
    <t>Alrabea</t>
  </si>
  <si>
    <t>Alradhi</t>
  </si>
  <si>
    <t>Alramlawi</t>
  </si>
  <si>
    <t>Alraqibah</t>
  </si>
  <si>
    <t>Alrasheed</t>
  </si>
  <si>
    <t>Alrashidi</t>
  </si>
  <si>
    <t>Alrehili</t>
  </si>
  <si>
    <t>Alreshidi</t>
  </si>
  <si>
    <t>Alrimawi</t>
  </si>
  <si>
    <t>Alsaab</t>
  </si>
  <si>
    <t>Alsabban</t>
  </si>
  <si>
    <t>Alsadah</t>
  </si>
  <si>
    <t>Alsaeed</t>
  </si>
  <si>
    <t>Alsafadi</t>
  </si>
  <si>
    <t>Alsagoor</t>
  </si>
  <si>
    <t>Alsagr</t>
  </si>
  <si>
    <t>Alsahaf</t>
  </si>
  <si>
    <t>Alsalem</t>
  </si>
  <si>
    <t>Alsaud</t>
  </si>
  <si>
    <t>Alsebeeh</t>
  </si>
  <si>
    <t>Alshaafi</t>
  </si>
  <si>
    <t>Alshabib</t>
  </si>
  <si>
    <t>Alshahpi</t>
  </si>
  <si>
    <t>Alshahrani</t>
  </si>
  <si>
    <t>Alshaibani</t>
  </si>
  <si>
    <t>Alshaikh</t>
  </si>
  <si>
    <t>Alshammari</t>
  </si>
  <si>
    <t>Alshannaf</t>
  </si>
  <si>
    <t>Alsharari</t>
  </si>
  <si>
    <t>Alshareef</t>
  </si>
  <si>
    <t>Alsharif</t>
  </si>
  <si>
    <t>Alshayeb</t>
  </si>
  <si>
    <t>Alshayib</t>
  </si>
  <si>
    <t>Alshehri</t>
  </si>
  <si>
    <t>Alshethri</t>
  </si>
  <si>
    <t>Alshhry</t>
  </si>
  <si>
    <t>Alshoulah</t>
  </si>
  <si>
    <t>Alshubrumi</t>
  </si>
  <si>
    <t>Alshwair</t>
  </si>
  <si>
    <t>Alsinani</t>
  </si>
  <si>
    <t>Alsomali</t>
  </si>
  <si>
    <t>Alsowaiq</t>
  </si>
  <si>
    <t>Alsubaie</t>
  </si>
  <si>
    <t>Alsubhi</t>
  </si>
  <si>
    <t>Alsulami</t>
  </si>
  <si>
    <t>Alsultan</t>
  </si>
  <si>
    <t>Alsumari</t>
  </si>
  <si>
    <t>Alsuwail</t>
  </si>
  <si>
    <t>Alswaidan</t>
  </si>
  <si>
    <t>Altammar</t>
  </si>
  <si>
    <t>Altaoba</t>
  </si>
  <si>
    <t>Althuaibi</t>
  </si>
  <si>
    <t>Althunayyan</t>
  </si>
  <si>
    <t>Altowairqi</t>
  </si>
  <si>
    <t>Alturki</t>
  </si>
  <si>
    <t>Altwaijiri</t>
  </si>
  <si>
    <t>Altweel</t>
  </si>
  <si>
    <t>Alwabel</t>
  </si>
  <si>
    <t>Alwafi</t>
  </si>
  <si>
    <t>Alwaily</t>
  </si>
  <si>
    <t>Alwehaibi</t>
  </si>
  <si>
    <t>Alyami</t>
  </si>
  <si>
    <t>Alyousef</t>
  </si>
  <si>
    <t>Alzahrani</t>
  </si>
  <si>
    <t>Alzaid</t>
  </si>
  <si>
    <t>Alzamel</t>
  </si>
  <si>
    <t>Alzayer</t>
  </si>
  <si>
    <t>Andijani</t>
  </si>
  <si>
    <t>Arafat</t>
  </si>
  <si>
    <t>Asiri</t>
  </si>
  <si>
    <t>Asyry</t>
  </si>
  <si>
    <t>Awaji</t>
  </si>
  <si>
    <t>Ba-Salasel</t>
  </si>
  <si>
    <t>Bafail</t>
  </si>
  <si>
    <t>Bakhashwein</t>
  </si>
  <si>
    <t>Balkhyour</t>
  </si>
  <si>
    <t>Balubaid</t>
  </si>
  <si>
    <t>Bamegdad</t>
  </si>
  <si>
    <t>Barakati</t>
  </si>
  <si>
    <t>Barayan</t>
  </si>
  <si>
    <t>Barjaa</t>
  </si>
  <si>
    <t>Barri</t>
  </si>
  <si>
    <t>Basaeed</t>
  </si>
  <si>
    <t>Bashimail</t>
  </si>
  <si>
    <t>Basudan</t>
  </si>
  <si>
    <t>Batouq</t>
  </si>
  <si>
    <t>Bawaked</t>
  </si>
  <si>
    <t>Bawazeer</t>
  </si>
  <si>
    <t>Bawazir</t>
  </si>
  <si>
    <t>Bayounis</t>
  </si>
  <si>
    <t>Bazaid</t>
  </si>
  <si>
    <t>Bazroon</t>
  </si>
  <si>
    <t>Bin Mahfouz</t>
  </si>
  <si>
    <t>Binali</t>
  </si>
  <si>
    <t>Binmaneea</t>
  </si>
  <si>
    <t>Binqasim</t>
  </si>
  <si>
    <t>Bokhari</t>
  </si>
  <si>
    <t>Bu Saad</t>
  </si>
  <si>
    <t>Bugshan</t>
  </si>
  <si>
    <t>Bunajmah</t>
  </si>
  <si>
    <t>Buzaid</t>
  </si>
  <si>
    <t>Chenaoua</t>
  </si>
  <si>
    <t>Dhawyan</t>
  </si>
  <si>
    <t>Dhuwayan</t>
  </si>
  <si>
    <t>Ekhwan</t>
  </si>
  <si>
    <t>Eltalawy</t>
  </si>
  <si>
    <t>Enazi</t>
  </si>
  <si>
    <t>Fadan</t>
  </si>
  <si>
    <t>Fadlallah</t>
  </si>
  <si>
    <t>Fairaq</t>
  </si>
  <si>
    <t>Fira</t>
  </si>
  <si>
    <t>Gharsa</t>
  </si>
  <si>
    <t>Ghosnah</t>
  </si>
  <si>
    <t>Guwaizani</t>
  </si>
  <si>
    <t>Harbi</t>
  </si>
  <si>
    <t>Harshan</t>
  </si>
  <si>
    <t>Hmdan</t>
  </si>
  <si>
    <t>Huwaimel</t>
  </si>
  <si>
    <t>Huwaymil</t>
  </si>
  <si>
    <t>Hwaidi</t>
  </si>
  <si>
    <t>Ibnouf</t>
  </si>
  <si>
    <t>Jan</t>
  </si>
  <si>
    <t>Kaabi</t>
  </si>
  <si>
    <t>Kafini</t>
  </si>
  <si>
    <t>Kassem</t>
  </si>
  <si>
    <t>Khames</t>
  </si>
  <si>
    <t>Khan</t>
  </si>
  <si>
    <t>Khatim</t>
  </si>
  <si>
    <t>Khowairy</t>
  </si>
  <si>
    <t>Kurdi</t>
  </si>
  <si>
    <t>Lanjawi</t>
  </si>
  <si>
    <t>Latfallah</t>
  </si>
  <si>
    <t>Lebdah</t>
  </si>
  <si>
    <t>Maani</t>
  </si>
  <si>
    <t>Madrah</t>
  </si>
  <si>
    <t>Makhdum</t>
  </si>
  <si>
    <t>Mishref</t>
  </si>
  <si>
    <t>Mogharbel</t>
  </si>
  <si>
    <t>Mohanna</t>
  </si>
  <si>
    <t>Mohsen</t>
  </si>
  <si>
    <t>Moria</t>
  </si>
  <si>
    <t>Mosally</t>
  </si>
  <si>
    <t>Mosawa</t>
  </si>
  <si>
    <t>Muaidi</t>
  </si>
  <si>
    <t>Muharraq</t>
  </si>
  <si>
    <t>Mukhtar</t>
  </si>
  <si>
    <t>Mulhim</t>
  </si>
  <si>
    <t>Mumen</t>
  </si>
  <si>
    <t>Musa</t>
  </si>
  <si>
    <t>Muteiry</t>
  </si>
  <si>
    <t>Mzaien</t>
  </si>
  <si>
    <t>Oleet</t>
  </si>
  <si>
    <t>Omair</t>
  </si>
  <si>
    <t>Osman</t>
  </si>
  <si>
    <t>Qais</t>
  </si>
  <si>
    <t>Qasim</t>
  </si>
  <si>
    <t>Qutub</t>
  </si>
  <si>
    <t>Rajab</t>
  </si>
  <si>
    <t>Rawas</t>
  </si>
  <si>
    <t>Raza</t>
  </si>
  <si>
    <t>Rebh</t>
  </si>
  <si>
    <t>Rubayan</t>
  </si>
  <si>
    <t>Sadeq</t>
  </si>
  <si>
    <t>Salhi</t>
  </si>
  <si>
    <t>Salil</t>
  </si>
  <si>
    <t>Sanani</t>
  </si>
  <si>
    <t>Sayed</t>
  </si>
  <si>
    <t>Seaidan</t>
  </si>
  <si>
    <t>Shaghouri</t>
  </si>
  <si>
    <t>Shahin</t>
  </si>
  <si>
    <t>Shalan</t>
  </si>
  <si>
    <t>Showiheen</t>
  </si>
  <si>
    <t>Shuwaikhat</t>
  </si>
  <si>
    <t>Siddiqui</t>
  </si>
  <si>
    <t>Sinan</t>
  </si>
  <si>
    <t>Sofiany</t>
  </si>
  <si>
    <t>Sulaimani</t>
  </si>
  <si>
    <t>Suruji</t>
  </si>
  <si>
    <t>Taher</t>
  </si>
  <si>
    <t>Theyabi</t>
  </si>
  <si>
    <t>Tuwayrah</t>
  </si>
  <si>
    <t>Umair</t>
  </si>
  <si>
    <t>Teacher</t>
  </si>
  <si>
    <t>TeacherEmail</t>
  </si>
  <si>
    <t>TeacherUsername</t>
  </si>
  <si>
    <t>file</t>
  </si>
  <si>
    <t>D:\\Dropbox\\KFUPMWork\\Teaching\\OnLineHW\\OldHWSems\\Sem192\\080 reports\\TeacherUsernamebrahim.mezerdi.xlsx</t>
  </si>
  <si>
    <t>D:\\Dropbox\\KFUPMWork\\Teaching\\OnLineHW\\OldHWSems\\Sem192\\080 reports\\TeacherUsernamejcjoo.xlsx</t>
  </si>
  <si>
    <t>D:\\Dropbox\\KFUPMWork\\Teaching\\OnLineHW\\OldHWSems\\Sem192\\080 reports\\TeacherUsernameshehadeh.xlsx</t>
  </si>
  <si>
    <t>D:\\Dropbox\\KFUPMWork\\Teaching\\OnLineHW\\OldHWSems\\Sem192\\080 reports\\TeacherUsernameatatar.xlsx</t>
  </si>
  <si>
    <t>D:\\Dropbox\\KFUPMWork\\Teaching\\OnLineHW\\OldHWSems\\Sem192\\080 reports\\TeacherUsernameirasasi.xlsx</t>
  </si>
  <si>
    <t>D:\\Dropbox\\KFUPMWork\\Teaching\\OnLineHW\\OldHWSems\\Sem192\\080 reports\\TeacherUsernamekhelifa.xlsx</t>
  </si>
  <si>
    <t>D:\\Dropbox\\KFUPMWork\\Teaching\\OnLineHW\\OldHWSems\\Sem192\\080 reports\\TeacherUsernametatarn.xlsx</t>
  </si>
  <si>
    <t>D:\\Dropbox\\KFUPMWork\\Teaching\\OnLineHW\\OldHWSems\\Sem192\\080 reports\\TeacherUsernametsoalkurdi.xlsx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</si>
</sst>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21EA-8F0D-4B39-AECD-78C035E93FC9}">
  <dimension ref="A1:I555"/>
  <sheetViews>
    <sheetView tabSelected="1" workbookViewId="0">
      <selection activeCell="F8" sqref="F8"/>
    </sheetView>
  </sheetViews>
  <sheetFormatPr defaultRowHeight="15" x14ac:dyDescent="0.25"/>
  <cols>
    <col min="9" max="9" width="17.28515625" bestFit="1" customWidth="1"/>
  </cols>
  <sheetData>
    <row r="1" spans="1:9" x14ac:dyDescent="0.25">
      <c r="A1" t="s">
        <v>65</v>
      </c>
      <c r="B1" t="s">
        <v>1291</v>
      </c>
      <c r="C1" t="s">
        <v>1292</v>
      </c>
      <c r="D1" t="s">
        <v>0</v>
      </c>
      <c r="E1" t="s">
        <v>1287</v>
      </c>
      <c r="F1" t="s">
        <v>1288</v>
      </c>
      <c r="G1" t="s">
        <v>1289</v>
      </c>
      <c r="H1" t="s">
        <v>1290</v>
      </c>
      <c r="I1" t="s">
        <v>1917</v>
      </c>
    </row>
    <row r="2" spans="1:9" x14ac:dyDescent="0.25">
      <c r="A2">
        <v>201843080</v>
      </c>
      <c r="B2" t="s">
        <v>1293</v>
      </c>
      <c r="C2" t="s">
        <v>1486</v>
      </c>
      <c r="D2">
        <v>201</v>
      </c>
      <c r="E2">
        <v>7</v>
      </c>
      <c r="F2">
        <v>217</v>
      </c>
      <c r="G2">
        <v>0.55927835051546393</v>
      </c>
      <c r="H2">
        <v>21</v>
      </c>
      <c r="I2" t="str">
        <f>VLOOKUP(D2*100+E2,SCHEDULE!$A$1:$G$57,6,FALSE)</f>
        <v>brahim.mezerdi</v>
      </c>
    </row>
    <row r="3" spans="1:9" x14ac:dyDescent="0.25">
      <c r="A3">
        <v>201539670</v>
      </c>
      <c r="B3" t="s">
        <v>1294</v>
      </c>
      <c r="C3" t="s">
        <v>1487</v>
      </c>
      <c r="D3">
        <v>201</v>
      </c>
      <c r="E3">
        <v>8</v>
      </c>
      <c r="F3">
        <v>0</v>
      </c>
      <c r="G3">
        <v>0</v>
      </c>
      <c r="H3">
        <v>0</v>
      </c>
      <c r="I3" t="str">
        <f>VLOOKUP(D3*100+E3,SCHEDULE!$A$1:$G$57,6,FALSE)</f>
        <v>jcjoo</v>
      </c>
    </row>
    <row r="4" spans="1:9" x14ac:dyDescent="0.25">
      <c r="A4">
        <v>201859160</v>
      </c>
      <c r="B4" t="s">
        <v>1295</v>
      </c>
      <c r="C4" t="s">
        <v>1295</v>
      </c>
      <c r="D4">
        <v>201</v>
      </c>
      <c r="E4">
        <v>9</v>
      </c>
      <c r="F4">
        <v>303</v>
      </c>
      <c r="G4">
        <v>0.78092783505154639</v>
      </c>
      <c r="H4">
        <v>29</v>
      </c>
      <c r="I4" t="str">
        <f>VLOOKUP(D4*100+E4,SCHEDULE!$A$1:$G$57,6,FALSE)</f>
        <v>shehadeh</v>
      </c>
    </row>
    <row r="5" spans="1:9" x14ac:dyDescent="0.25">
      <c r="A5">
        <v>201782430</v>
      </c>
      <c r="B5" t="s">
        <v>1296</v>
      </c>
      <c r="C5" t="s">
        <v>1488</v>
      </c>
      <c r="D5">
        <v>201</v>
      </c>
      <c r="E5">
        <v>4</v>
      </c>
      <c r="F5">
        <v>347</v>
      </c>
      <c r="G5">
        <v>0.89432989690721654</v>
      </c>
      <c r="H5">
        <v>33</v>
      </c>
      <c r="I5" t="str">
        <f>VLOOKUP(D5*100+E5,SCHEDULE!$A$1:$G$57,6,FALSE)</f>
        <v>atatar</v>
      </c>
    </row>
    <row r="6" spans="1:9" x14ac:dyDescent="0.25">
      <c r="A6">
        <v>201858820</v>
      </c>
      <c r="B6" t="s">
        <v>1297</v>
      </c>
      <c r="C6" t="s">
        <v>1489</v>
      </c>
      <c r="D6">
        <v>201</v>
      </c>
      <c r="E6">
        <v>4</v>
      </c>
      <c r="F6">
        <v>248</v>
      </c>
      <c r="G6">
        <v>0.63917525773195871</v>
      </c>
      <c r="H6">
        <v>24</v>
      </c>
      <c r="I6" t="str">
        <f>VLOOKUP(D6*100+E6,SCHEDULE!$A$1:$G$57,6,FALSE)</f>
        <v>atatar</v>
      </c>
    </row>
    <row r="7" spans="1:9" x14ac:dyDescent="0.25">
      <c r="A7">
        <v>201651320</v>
      </c>
      <c r="B7" t="s">
        <v>1298</v>
      </c>
      <c r="C7" t="s">
        <v>1490</v>
      </c>
      <c r="D7">
        <v>201</v>
      </c>
      <c r="E7">
        <v>8</v>
      </c>
      <c r="F7">
        <v>242</v>
      </c>
      <c r="G7">
        <v>0.62371134020618557</v>
      </c>
      <c r="H7">
        <v>23</v>
      </c>
      <c r="I7" t="str">
        <f>VLOOKUP(D7*100+E7,SCHEDULE!$A$1:$G$57,6,FALSE)</f>
        <v>jcjoo</v>
      </c>
    </row>
    <row r="8" spans="1:9" x14ac:dyDescent="0.25">
      <c r="A8">
        <v>201820180</v>
      </c>
      <c r="B8" t="s">
        <v>1294</v>
      </c>
      <c r="C8" t="s">
        <v>1491</v>
      </c>
      <c r="D8">
        <v>201</v>
      </c>
      <c r="E8">
        <v>11</v>
      </c>
      <c r="F8">
        <v>379</v>
      </c>
      <c r="G8">
        <v>0.97680412371134018</v>
      </c>
      <c r="H8">
        <v>36</v>
      </c>
      <c r="I8" t="str">
        <f>VLOOKUP(D8*100+E8,SCHEDULE!$A$1:$G$57,6,FALSE)</f>
        <v>brahim.mezerdi</v>
      </c>
    </row>
    <row r="9" spans="1:9" x14ac:dyDescent="0.25">
      <c r="A9">
        <v>201813920</v>
      </c>
      <c r="B9" t="s">
        <v>1299</v>
      </c>
      <c r="C9" t="s">
        <v>1492</v>
      </c>
      <c r="D9">
        <v>201</v>
      </c>
      <c r="E9">
        <v>11</v>
      </c>
      <c r="F9">
        <v>329</v>
      </c>
      <c r="G9">
        <v>0.84793814432989689</v>
      </c>
      <c r="H9">
        <v>31</v>
      </c>
      <c r="I9" t="str">
        <f>VLOOKUP(D9*100+E9,SCHEDULE!$A$1:$G$57,6,FALSE)</f>
        <v>brahim.mezerdi</v>
      </c>
    </row>
    <row r="10" spans="1:9" x14ac:dyDescent="0.25">
      <c r="A10">
        <v>201554350</v>
      </c>
      <c r="B10" t="s">
        <v>1300</v>
      </c>
      <c r="C10" t="s">
        <v>1493</v>
      </c>
      <c r="D10">
        <v>201</v>
      </c>
      <c r="E10">
        <v>6</v>
      </c>
      <c r="F10">
        <v>274</v>
      </c>
      <c r="G10">
        <v>0.70618556701030932</v>
      </c>
      <c r="H10">
        <v>26</v>
      </c>
      <c r="I10" t="str">
        <f>VLOOKUP(D10*100+E10,SCHEDULE!$A$1:$G$57,6,FALSE)</f>
        <v>shehadeh</v>
      </c>
    </row>
    <row r="11" spans="1:9" x14ac:dyDescent="0.25">
      <c r="A11">
        <v>201668300</v>
      </c>
      <c r="B11" t="s">
        <v>1301</v>
      </c>
      <c r="C11" t="s">
        <v>1494</v>
      </c>
      <c r="D11">
        <v>201</v>
      </c>
      <c r="E11">
        <v>2</v>
      </c>
      <c r="F11">
        <v>366</v>
      </c>
      <c r="G11">
        <v>0.94329896907216493</v>
      </c>
      <c r="H11">
        <v>34</v>
      </c>
      <c r="I11" t="str">
        <f>VLOOKUP(D11*100+E11,SCHEDULE!$A$1:$G$57,6,FALSE)</f>
        <v>irasasi</v>
      </c>
    </row>
    <row r="12" spans="1:9" x14ac:dyDescent="0.25">
      <c r="A12">
        <v>201747690</v>
      </c>
      <c r="B12" t="s">
        <v>1302</v>
      </c>
      <c r="C12" t="s">
        <v>1495</v>
      </c>
      <c r="D12">
        <v>201</v>
      </c>
      <c r="E12">
        <v>15</v>
      </c>
      <c r="F12">
        <v>382</v>
      </c>
      <c r="G12">
        <v>0.98453608247422686</v>
      </c>
      <c r="H12">
        <v>36</v>
      </c>
      <c r="I12" t="str">
        <f>VLOOKUP(D12*100+E12,SCHEDULE!$A$1:$G$57,6,FALSE)</f>
        <v>atatar</v>
      </c>
    </row>
    <row r="13" spans="1:9" x14ac:dyDescent="0.25">
      <c r="A13">
        <v>201735850</v>
      </c>
      <c r="B13" t="s">
        <v>1303</v>
      </c>
      <c r="C13" t="s">
        <v>1496</v>
      </c>
      <c r="D13">
        <v>201</v>
      </c>
      <c r="E13">
        <v>3</v>
      </c>
      <c r="F13">
        <v>283</v>
      </c>
      <c r="G13">
        <v>0.72938144329896903</v>
      </c>
      <c r="H13">
        <v>27</v>
      </c>
      <c r="I13" t="str">
        <f>VLOOKUP(D13*100+E13,SCHEDULE!$A$1:$G$57,6,FALSE)</f>
        <v>irasasi</v>
      </c>
    </row>
    <row r="14" spans="1:9" x14ac:dyDescent="0.25">
      <c r="A14">
        <v>201760430</v>
      </c>
      <c r="B14" t="s">
        <v>1304</v>
      </c>
      <c r="C14" t="s">
        <v>1497</v>
      </c>
      <c r="D14">
        <v>201</v>
      </c>
      <c r="E14">
        <v>14</v>
      </c>
      <c r="F14">
        <v>295</v>
      </c>
      <c r="G14">
        <v>0.76030927835051543</v>
      </c>
      <c r="H14">
        <v>28</v>
      </c>
      <c r="I14" t="str">
        <f>VLOOKUP(D14*100+E14,SCHEDULE!$A$1:$G$57,6,FALSE)</f>
        <v>khelifa</v>
      </c>
    </row>
    <row r="15" spans="1:9" x14ac:dyDescent="0.25">
      <c r="A15">
        <v>201755270</v>
      </c>
      <c r="B15" t="s">
        <v>1305</v>
      </c>
      <c r="C15" t="s">
        <v>1498</v>
      </c>
      <c r="D15">
        <v>201</v>
      </c>
      <c r="E15">
        <v>7</v>
      </c>
      <c r="F15">
        <v>330</v>
      </c>
      <c r="G15">
        <v>0.85051546391752575</v>
      </c>
      <c r="H15">
        <v>31</v>
      </c>
      <c r="I15" t="str">
        <f>VLOOKUP(D15*100+E15,SCHEDULE!$A$1:$G$57,6,FALSE)</f>
        <v>brahim.mezerdi</v>
      </c>
    </row>
    <row r="16" spans="1:9" x14ac:dyDescent="0.25">
      <c r="A16">
        <v>201724650</v>
      </c>
      <c r="B16" t="s">
        <v>1300</v>
      </c>
      <c r="C16" t="s">
        <v>1499</v>
      </c>
      <c r="D16">
        <v>201</v>
      </c>
      <c r="E16">
        <v>10</v>
      </c>
      <c r="F16">
        <v>221</v>
      </c>
      <c r="G16">
        <v>0.56958762886597936</v>
      </c>
      <c r="H16">
        <v>21</v>
      </c>
      <c r="I16" t="str">
        <f>VLOOKUP(D16*100+E16,SCHEDULE!$A$1:$G$57,6,FALSE)</f>
        <v>tatarn</v>
      </c>
    </row>
    <row r="17" spans="1:9" x14ac:dyDescent="0.25">
      <c r="A17">
        <v>201836020</v>
      </c>
      <c r="B17" t="s">
        <v>1306</v>
      </c>
      <c r="C17" t="s">
        <v>1307</v>
      </c>
      <c r="D17">
        <v>201</v>
      </c>
      <c r="E17">
        <v>10</v>
      </c>
      <c r="F17">
        <v>172</v>
      </c>
      <c r="G17">
        <v>0.44329896907216493</v>
      </c>
      <c r="H17">
        <v>16</v>
      </c>
      <c r="I17" t="str">
        <f>VLOOKUP(D17*100+E17,SCHEDULE!$A$1:$G$57,6,FALSE)</f>
        <v>tatarn</v>
      </c>
    </row>
    <row r="18" spans="1:9" x14ac:dyDescent="0.25">
      <c r="A18">
        <v>201781990</v>
      </c>
      <c r="B18" t="s">
        <v>1307</v>
      </c>
      <c r="C18" t="s">
        <v>1307</v>
      </c>
      <c r="D18">
        <v>201</v>
      </c>
      <c r="E18">
        <v>7</v>
      </c>
      <c r="F18">
        <v>0</v>
      </c>
      <c r="G18">
        <v>0</v>
      </c>
      <c r="H18">
        <v>0</v>
      </c>
      <c r="I18" t="str">
        <f>VLOOKUP(D18*100+E18,SCHEDULE!$A$1:$G$57,6,FALSE)</f>
        <v>brahim.mezerdi</v>
      </c>
    </row>
    <row r="19" spans="1:9" x14ac:dyDescent="0.25">
      <c r="A19">
        <v>201728390</v>
      </c>
      <c r="B19" t="s">
        <v>1308</v>
      </c>
      <c r="C19" t="s">
        <v>1500</v>
      </c>
      <c r="D19">
        <v>201</v>
      </c>
      <c r="E19">
        <v>15</v>
      </c>
      <c r="F19">
        <v>380</v>
      </c>
      <c r="G19">
        <v>0.97938144329896903</v>
      </c>
      <c r="H19">
        <v>36</v>
      </c>
      <c r="I19" t="str">
        <f>VLOOKUP(D19*100+E19,SCHEDULE!$A$1:$G$57,6,FALSE)</f>
        <v>atatar</v>
      </c>
    </row>
    <row r="20" spans="1:9" x14ac:dyDescent="0.25">
      <c r="A20">
        <v>201626500</v>
      </c>
      <c r="B20" t="s">
        <v>1309</v>
      </c>
      <c r="C20" t="s">
        <v>1501</v>
      </c>
      <c r="D20">
        <v>201</v>
      </c>
      <c r="E20">
        <v>15</v>
      </c>
      <c r="F20">
        <v>375</v>
      </c>
      <c r="G20">
        <v>0.96649484536082475</v>
      </c>
      <c r="H20">
        <v>35</v>
      </c>
      <c r="I20" t="str">
        <f>VLOOKUP(D20*100+E20,SCHEDULE!$A$1:$G$57,6,FALSE)</f>
        <v>atatar</v>
      </c>
    </row>
    <row r="21" spans="1:9" x14ac:dyDescent="0.25">
      <c r="A21">
        <v>201741250</v>
      </c>
      <c r="B21" t="s">
        <v>1310</v>
      </c>
      <c r="C21" t="s">
        <v>1502</v>
      </c>
      <c r="D21">
        <v>201</v>
      </c>
      <c r="E21">
        <v>12</v>
      </c>
      <c r="F21">
        <v>379</v>
      </c>
      <c r="G21">
        <v>0.97680412371134018</v>
      </c>
      <c r="H21">
        <v>36</v>
      </c>
      <c r="I21" t="str">
        <f>VLOOKUP(D21*100+E21,SCHEDULE!$A$1:$G$57,6,FALSE)</f>
        <v>tsoalkurdi</v>
      </c>
    </row>
    <row r="22" spans="1:9" x14ac:dyDescent="0.25">
      <c r="A22">
        <v>201781450</v>
      </c>
      <c r="B22" t="s">
        <v>1311</v>
      </c>
      <c r="C22" t="s">
        <v>1503</v>
      </c>
      <c r="D22">
        <v>201</v>
      </c>
      <c r="E22">
        <v>14</v>
      </c>
      <c r="F22">
        <v>382</v>
      </c>
      <c r="G22">
        <v>0.98453608247422686</v>
      </c>
      <c r="H22">
        <v>36</v>
      </c>
      <c r="I22" t="str">
        <f>VLOOKUP(D22*100+E22,SCHEDULE!$A$1:$G$57,6,FALSE)</f>
        <v>khelifa</v>
      </c>
    </row>
    <row r="23" spans="1:9" x14ac:dyDescent="0.25">
      <c r="A23">
        <v>201751330</v>
      </c>
      <c r="B23" t="s">
        <v>1312</v>
      </c>
      <c r="C23" t="s">
        <v>1504</v>
      </c>
      <c r="D23">
        <v>201</v>
      </c>
      <c r="E23">
        <v>10</v>
      </c>
      <c r="F23">
        <v>355</v>
      </c>
      <c r="G23">
        <v>0.91494845360824739</v>
      </c>
      <c r="H23">
        <v>33</v>
      </c>
      <c r="I23" t="str">
        <f>VLOOKUP(D23*100+E23,SCHEDULE!$A$1:$G$57,6,FALSE)</f>
        <v>tatarn</v>
      </c>
    </row>
    <row r="24" spans="1:9" x14ac:dyDescent="0.25">
      <c r="A24">
        <v>201733990</v>
      </c>
      <c r="B24" t="s">
        <v>1313</v>
      </c>
      <c r="C24" t="s">
        <v>1505</v>
      </c>
      <c r="D24">
        <v>201</v>
      </c>
      <c r="E24">
        <v>1</v>
      </c>
      <c r="F24">
        <v>357</v>
      </c>
      <c r="G24">
        <v>0.92010309278350511</v>
      </c>
      <c r="H24">
        <v>34</v>
      </c>
      <c r="I24" t="str">
        <f>VLOOKUP(D24*100+E24,SCHEDULE!$A$1:$G$57,6,FALSE)</f>
        <v>shehadeh</v>
      </c>
    </row>
    <row r="25" spans="1:9" x14ac:dyDescent="0.25">
      <c r="A25">
        <v>201656080</v>
      </c>
      <c r="B25" t="s">
        <v>1314</v>
      </c>
      <c r="C25" t="s">
        <v>1506</v>
      </c>
      <c r="D25">
        <v>201</v>
      </c>
      <c r="E25">
        <v>6</v>
      </c>
      <c r="F25">
        <v>341</v>
      </c>
      <c r="G25">
        <v>0.87886597938144329</v>
      </c>
      <c r="H25">
        <v>32</v>
      </c>
      <c r="I25" t="str">
        <f>VLOOKUP(D25*100+E25,SCHEDULE!$A$1:$G$57,6,FALSE)</f>
        <v>shehadeh</v>
      </c>
    </row>
    <row r="26" spans="1:9" x14ac:dyDescent="0.25">
      <c r="A26">
        <v>201749930</v>
      </c>
      <c r="B26" t="s">
        <v>1311</v>
      </c>
      <c r="C26" t="s">
        <v>1507</v>
      </c>
      <c r="D26">
        <v>201</v>
      </c>
      <c r="E26">
        <v>15</v>
      </c>
      <c r="F26">
        <v>44</v>
      </c>
      <c r="G26">
        <v>0.1134020618556701</v>
      </c>
      <c r="H26">
        <v>5</v>
      </c>
      <c r="I26" t="str">
        <f>VLOOKUP(D26*100+E26,SCHEDULE!$A$1:$G$57,6,FALSE)</f>
        <v>atatar</v>
      </c>
    </row>
    <row r="27" spans="1:9" x14ac:dyDescent="0.25">
      <c r="A27">
        <v>201730470</v>
      </c>
      <c r="B27" t="s">
        <v>1300</v>
      </c>
      <c r="C27" t="s">
        <v>1508</v>
      </c>
      <c r="D27">
        <v>201</v>
      </c>
      <c r="E27">
        <v>15</v>
      </c>
      <c r="F27">
        <v>374</v>
      </c>
      <c r="G27">
        <v>0.96391752577319589</v>
      </c>
      <c r="H27">
        <v>35</v>
      </c>
      <c r="I27" t="str">
        <f>VLOOKUP(D27*100+E27,SCHEDULE!$A$1:$G$57,6,FALSE)</f>
        <v>atatar</v>
      </c>
    </row>
    <row r="28" spans="1:9" x14ac:dyDescent="0.25">
      <c r="A28">
        <v>201752130</v>
      </c>
      <c r="B28" t="s">
        <v>1315</v>
      </c>
      <c r="C28" t="s">
        <v>1509</v>
      </c>
      <c r="D28">
        <v>201</v>
      </c>
      <c r="E28">
        <v>6</v>
      </c>
      <c r="F28">
        <v>370</v>
      </c>
      <c r="G28">
        <v>0.95360824742268047</v>
      </c>
      <c r="H28">
        <v>35</v>
      </c>
      <c r="I28" t="str">
        <f>VLOOKUP(D28*100+E28,SCHEDULE!$A$1:$G$57,6,FALSE)</f>
        <v>shehadeh</v>
      </c>
    </row>
    <row r="29" spans="1:9" x14ac:dyDescent="0.25">
      <c r="A29">
        <v>201653040</v>
      </c>
      <c r="B29" t="s">
        <v>1316</v>
      </c>
      <c r="C29" t="s">
        <v>1510</v>
      </c>
      <c r="D29">
        <v>201</v>
      </c>
      <c r="E29">
        <v>1</v>
      </c>
      <c r="F29">
        <v>384</v>
      </c>
      <c r="G29">
        <v>0.98969072164948457</v>
      </c>
      <c r="H29">
        <v>36</v>
      </c>
      <c r="I29" t="str">
        <f>VLOOKUP(D29*100+E29,SCHEDULE!$A$1:$G$57,6,FALSE)</f>
        <v>shehadeh</v>
      </c>
    </row>
    <row r="30" spans="1:9" x14ac:dyDescent="0.25">
      <c r="A30">
        <v>201864140</v>
      </c>
      <c r="B30" t="s">
        <v>1317</v>
      </c>
      <c r="C30" t="s">
        <v>1511</v>
      </c>
      <c r="D30">
        <v>201</v>
      </c>
      <c r="E30">
        <v>9</v>
      </c>
      <c r="F30">
        <v>61</v>
      </c>
      <c r="G30">
        <v>0.15721649484536082</v>
      </c>
      <c r="H30">
        <v>6</v>
      </c>
      <c r="I30" t="str">
        <f>VLOOKUP(D30*100+E30,SCHEDULE!$A$1:$G$57,6,FALSE)</f>
        <v>shehadeh</v>
      </c>
    </row>
    <row r="31" spans="1:9" x14ac:dyDescent="0.25">
      <c r="A31">
        <v>201726170</v>
      </c>
      <c r="B31" t="s">
        <v>1318</v>
      </c>
      <c r="C31" t="s">
        <v>1512</v>
      </c>
      <c r="D31">
        <v>201</v>
      </c>
      <c r="E31">
        <v>14</v>
      </c>
      <c r="F31">
        <v>329</v>
      </c>
      <c r="G31">
        <v>0.84793814432989689</v>
      </c>
      <c r="H31">
        <v>31</v>
      </c>
      <c r="I31" t="str">
        <f>VLOOKUP(D31*100+E31,SCHEDULE!$A$1:$G$57,6,FALSE)</f>
        <v>khelifa</v>
      </c>
    </row>
    <row r="32" spans="1:9" x14ac:dyDescent="0.25">
      <c r="A32">
        <v>201744870</v>
      </c>
      <c r="B32" t="s">
        <v>1319</v>
      </c>
      <c r="C32" t="s">
        <v>1513</v>
      </c>
      <c r="D32">
        <v>201</v>
      </c>
      <c r="E32">
        <v>14</v>
      </c>
      <c r="F32">
        <v>45</v>
      </c>
      <c r="G32">
        <v>0.11597938144329897</v>
      </c>
      <c r="H32">
        <v>5</v>
      </c>
      <c r="I32" t="str">
        <f>VLOOKUP(D32*100+E32,SCHEDULE!$A$1:$G$57,6,FALSE)</f>
        <v>khelifa</v>
      </c>
    </row>
    <row r="33" spans="1:9" x14ac:dyDescent="0.25">
      <c r="A33">
        <v>201766430</v>
      </c>
      <c r="B33" t="s">
        <v>1311</v>
      </c>
      <c r="C33" t="s">
        <v>1514</v>
      </c>
      <c r="D33">
        <v>201</v>
      </c>
      <c r="E33">
        <v>7</v>
      </c>
      <c r="F33">
        <v>345</v>
      </c>
      <c r="G33">
        <v>0.88917525773195871</v>
      </c>
      <c r="H33">
        <v>33</v>
      </c>
      <c r="I33" t="str">
        <f>VLOOKUP(D33*100+E33,SCHEDULE!$A$1:$G$57,6,FALSE)</f>
        <v>brahim.mezerdi</v>
      </c>
    </row>
    <row r="34" spans="1:9" x14ac:dyDescent="0.25">
      <c r="A34">
        <v>201733550</v>
      </c>
      <c r="B34" t="s">
        <v>1320</v>
      </c>
      <c r="C34" t="s">
        <v>1515</v>
      </c>
      <c r="D34">
        <v>201</v>
      </c>
      <c r="E34">
        <v>6</v>
      </c>
      <c r="F34">
        <v>141</v>
      </c>
      <c r="G34">
        <v>0.36340206185567009</v>
      </c>
      <c r="H34">
        <v>14</v>
      </c>
      <c r="I34" t="str">
        <f>VLOOKUP(D34*100+E34,SCHEDULE!$A$1:$G$57,6,FALSE)</f>
        <v>shehadeh</v>
      </c>
    </row>
    <row r="35" spans="1:9" x14ac:dyDescent="0.25">
      <c r="A35">
        <v>201659180</v>
      </c>
      <c r="B35" t="s">
        <v>1321</v>
      </c>
      <c r="C35" t="s">
        <v>1516</v>
      </c>
      <c r="D35">
        <v>201</v>
      </c>
      <c r="E35">
        <v>15</v>
      </c>
      <c r="F35">
        <v>65</v>
      </c>
      <c r="G35">
        <v>0.16752577319587628</v>
      </c>
      <c r="H35">
        <v>7</v>
      </c>
      <c r="I35" t="str">
        <f>VLOOKUP(D35*100+E35,SCHEDULE!$A$1:$G$57,6,FALSE)</f>
        <v>atatar</v>
      </c>
    </row>
    <row r="36" spans="1:9" x14ac:dyDescent="0.25">
      <c r="A36">
        <v>201967970</v>
      </c>
      <c r="B36" t="s">
        <v>1311</v>
      </c>
      <c r="C36" t="s">
        <v>1517</v>
      </c>
      <c r="D36">
        <v>201</v>
      </c>
      <c r="E36">
        <v>2</v>
      </c>
      <c r="F36">
        <v>21</v>
      </c>
      <c r="G36">
        <v>5.4123711340206188E-2</v>
      </c>
      <c r="H36">
        <v>2</v>
      </c>
      <c r="I36" t="str">
        <f>VLOOKUP(D36*100+E36,SCHEDULE!$A$1:$G$57,6,FALSE)</f>
        <v>irasasi</v>
      </c>
    </row>
    <row r="37" spans="1:9" x14ac:dyDescent="0.25">
      <c r="A37">
        <v>201747670</v>
      </c>
      <c r="B37" t="s">
        <v>1322</v>
      </c>
      <c r="C37" t="s">
        <v>1518</v>
      </c>
      <c r="D37">
        <v>201</v>
      </c>
      <c r="E37">
        <v>11</v>
      </c>
      <c r="F37">
        <v>256</v>
      </c>
      <c r="G37">
        <v>0.65979381443298968</v>
      </c>
      <c r="H37">
        <v>24</v>
      </c>
      <c r="I37" t="str">
        <f>VLOOKUP(D37*100+E37,SCHEDULE!$A$1:$G$57,6,FALSE)</f>
        <v>brahim.mezerdi</v>
      </c>
    </row>
    <row r="38" spans="1:9" x14ac:dyDescent="0.25">
      <c r="A38">
        <v>201778150</v>
      </c>
      <c r="B38" t="s">
        <v>1323</v>
      </c>
      <c r="C38" t="s">
        <v>1519</v>
      </c>
      <c r="D38">
        <v>201</v>
      </c>
      <c r="E38">
        <v>15</v>
      </c>
      <c r="F38">
        <v>47</v>
      </c>
      <c r="G38">
        <v>0.1211340206185567</v>
      </c>
      <c r="H38">
        <v>5</v>
      </c>
      <c r="I38" t="str">
        <f>VLOOKUP(D38*100+E38,SCHEDULE!$A$1:$G$57,6,FALSE)</f>
        <v>atatar</v>
      </c>
    </row>
    <row r="39" spans="1:9" x14ac:dyDescent="0.25">
      <c r="A39">
        <v>201752330</v>
      </c>
      <c r="B39" t="s">
        <v>1307</v>
      </c>
      <c r="C39" t="s">
        <v>1520</v>
      </c>
      <c r="D39">
        <v>201</v>
      </c>
      <c r="E39">
        <v>6</v>
      </c>
      <c r="F39">
        <v>357</v>
      </c>
      <c r="G39">
        <v>0.92010309278350511</v>
      </c>
      <c r="H39">
        <v>34</v>
      </c>
      <c r="I39" t="str">
        <f>VLOOKUP(D39*100+E39,SCHEDULE!$A$1:$G$57,6,FALSE)</f>
        <v>shehadeh</v>
      </c>
    </row>
    <row r="40" spans="1:9" x14ac:dyDescent="0.25">
      <c r="A40">
        <v>201617340</v>
      </c>
      <c r="B40" t="s">
        <v>1324</v>
      </c>
      <c r="C40" t="s">
        <v>1521</v>
      </c>
      <c r="D40">
        <v>201</v>
      </c>
      <c r="E40">
        <v>8</v>
      </c>
      <c r="F40">
        <v>383</v>
      </c>
      <c r="G40">
        <v>0.98711340206185572</v>
      </c>
      <c r="H40">
        <v>36</v>
      </c>
      <c r="I40" t="str">
        <f>VLOOKUP(D40*100+E40,SCHEDULE!$A$1:$G$57,6,FALSE)</f>
        <v>jcjoo</v>
      </c>
    </row>
    <row r="41" spans="1:9" x14ac:dyDescent="0.25">
      <c r="A41">
        <v>201734010</v>
      </c>
      <c r="B41" t="s">
        <v>1306</v>
      </c>
      <c r="C41" t="s">
        <v>1522</v>
      </c>
      <c r="D41">
        <v>201</v>
      </c>
      <c r="E41">
        <v>2</v>
      </c>
      <c r="F41">
        <v>284</v>
      </c>
      <c r="G41">
        <v>0.73195876288659789</v>
      </c>
      <c r="H41">
        <v>27</v>
      </c>
      <c r="I41" t="str">
        <f>VLOOKUP(D41*100+E41,SCHEDULE!$A$1:$G$57,6,FALSE)</f>
        <v>irasasi</v>
      </c>
    </row>
    <row r="42" spans="1:9" x14ac:dyDescent="0.25">
      <c r="A42">
        <v>201763150</v>
      </c>
      <c r="B42" t="s">
        <v>1302</v>
      </c>
      <c r="C42" t="s">
        <v>1523</v>
      </c>
      <c r="D42">
        <v>201</v>
      </c>
      <c r="E42">
        <v>5</v>
      </c>
      <c r="F42">
        <v>275</v>
      </c>
      <c r="G42">
        <v>0.70876288659793818</v>
      </c>
      <c r="H42">
        <v>26</v>
      </c>
      <c r="I42" t="str">
        <f>VLOOKUP(D42*100+E42,SCHEDULE!$A$1:$G$57,6,FALSE)</f>
        <v>tsoalkurdi</v>
      </c>
    </row>
    <row r="43" spans="1:9" x14ac:dyDescent="0.25">
      <c r="A43">
        <v>201864020</v>
      </c>
      <c r="B43" t="s">
        <v>1325</v>
      </c>
      <c r="C43" t="s">
        <v>1524</v>
      </c>
      <c r="D43">
        <v>201</v>
      </c>
      <c r="E43">
        <v>5</v>
      </c>
      <c r="F43">
        <v>0</v>
      </c>
      <c r="G43">
        <v>0</v>
      </c>
      <c r="H43">
        <v>0</v>
      </c>
      <c r="I43" t="str">
        <f>VLOOKUP(D43*100+E43,SCHEDULE!$A$1:$G$57,6,FALSE)</f>
        <v>tsoalkurdi</v>
      </c>
    </row>
    <row r="44" spans="1:9" x14ac:dyDescent="0.25">
      <c r="A44">
        <v>201763590</v>
      </c>
      <c r="B44" t="s">
        <v>1296</v>
      </c>
      <c r="C44" t="s">
        <v>1525</v>
      </c>
      <c r="D44">
        <v>201</v>
      </c>
      <c r="E44">
        <v>15</v>
      </c>
      <c r="F44">
        <v>386</v>
      </c>
      <c r="G44">
        <v>0.99484536082474229</v>
      </c>
      <c r="H44">
        <v>36</v>
      </c>
      <c r="I44" t="str">
        <f>VLOOKUP(D44*100+E44,SCHEDULE!$A$1:$G$57,6,FALSE)</f>
        <v>atatar</v>
      </c>
    </row>
    <row r="45" spans="1:9" x14ac:dyDescent="0.25">
      <c r="A45">
        <v>201738810</v>
      </c>
      <c r="B45" t="s">
        <v>1326</v>
      </c>
      <c r="C45" t="s">
        <v>1525</v>
      </c>
      <c r="D45">
        <v>201</v>
      </c>
      <c r="E45">
        <v>6</v>
      </c>
      <c r="F45">
        <v>352</v>
      </c>
      <c r="G45">
        <v>0.90721649484536082</v>
      </c>
      <c r="H45">
        <v>33</v>
      </c>
      <c r="I45" t="str">
        <f>VLOOKUP(D45*100+E45,SCHEDULE!$A$1:$G$57,6,FALSE)</f>
        <v>shehadeh</v>
      </c>
    </row>
    <row r="46" spans="1:9" x14ac:dyDescent="0.25">
      <c r="A46">
        <v>201623480</v>
      </c>
      <c r="B46" t="s">
        <v>1300</v>
      </c>
      <c r="C46" t="s">
        <v>1526</v>
      </c>
      <c r="D46">
        <v>201</v>
      </c>
      <c r="E46">
        <v>1</v>
      </c>
      <c r="F46">
        <v>380</v>
      </c>
      <c r="G46">
        <v>0.97938144329896903</v>
      </c>
      <c r="H46">
        <v>36</v>
      </c>
      <c r="I46" t="str">
        <f>VLOOKUP(D46*100+E46,SCHEDULE!$A$1:$G$57,6,FALSE)</f>
        <v>shehadeh</v>
      </c>
    </row>
    <row r="47" spans="1:9" x14ac:dyDescent="0.25">
      <c r="A47">
        <v>201753990</v>
      </c>
      <c r="B47" t="s">
        <v>1327</v>
      </c>
      <c r="C47" t="s">
        <v>1527</v>
      </c>
      <c r="D47">
        <v>201</v>
      </c>
      <c r="E47">
        <v>6</v>
      </c>
      <c r="F47">
        <v>362</v>
      </c>
      <c r="G47">
        <v>0.9329896907216495</v>
      </c>
      <c r="H47">
        <v>34</v>
      </c>
      <c r="I47" t="str">
        <f>VLOOKUP(D47*100+E47,SCHEDULE!$A$1:$G$57,6,FALSE)</f>
        <v>shehadeh</v>
      </c>
    </row>
    <row r="48" spans="1:9" x14ac:dyDescent="0.25">
      <c r="A48">
        <v>201749250</v>
      </c>
      <c r="B48" t="s">
        <v>1328</v>
      </c>
      <c r="C48" t="s">
        <v>1528</v>
      </c>
      <c r="D48">
        <v>201</v>
      </c>
      <c r="E48">
        <v>15</v>
      </c>
      <c r="F48">
        <v>354</v>
      </c>
      <c r="G48">
        <v>0.91237113402061853</v>
      </c>
      <c r="H48">
        <v>33</v>
      </c>
      <c r="I48" t="str">
        <f>VLOOKUP(D48*100+E48,SCHEDULE!$A$1:$G$57,6,FALSE)</f>
        <v>atatar</v>
      </c>
    </row>
    <row r="49" spans="1:9" x14ac:dyDescent="0.25">
      <c r="A49">
        <v>201737130</v>
      </c>
      <c r="B49" t="s">
        <v>1299</v>
      </c>
      <c r="C49" t="s">
        <v>1529</v>
      </c>
      <c r="D49">
        <v>201</v>
      </c>
      <c r="E49">
        <v>8</v>
      </c>
      <c r="F49">
        <v>323</v>
      </c>
      <c r="G49">
        <v>0.83247422680412375</v>
      </c>
      <c r="H49">
        <v>30</v>
      </c>
      <c r="I49" t="str">
        <f>VLOOKUP(D49*100+E49,SCHEDULE!$A$1:$G$57,6,FALSE)</f>
        <v>jcjoo</v>
      </c>
    </row>
    <row r="50" spans="1:9" x14ac:dyDescent="0.25">
      <c r="A50">
        <v>201837820</v>
      </c>
      <c r="B50" t="s">
        <v>1327</v>
      </c>
      <c r="C50" t="s">
        <v>1530</v>
      </c>
      <c r="D50">
        <v>201</v>
      </c>
      <c r="E50">
        <v>15</v>
      </c>
      <c r="F50">
        <v>250</v>
      </c>
      <c r="G50">
        <v>0.64432989690721654</v>
      </c>
      <c r="H50">
        <v>24</v>
      </c>
      <c r="I50" t="str">
        <f>VLOOKUP(D50*100+E50,SCHEDULE!$A$1:$G$57,6,FALSE)</f>
        <v>atatar</v>
      </c>
    </row>
    <row r="51" spans="1:9" x14ac:dyDescent="0.25">
      <c r="A51">
        <v>201812280</v>
      </c>
      <c r="B51" t="s">
        <v>1297</v>
      </c>
      <c r="C51" t="s">
        <v>1531</v>
      </c>
      <c r="D51">
        <v>201</v>
      </c>
      <c r="E51">
        <v>10</v>
      </c>
      <c r="F51">
        <v>383</v>
      </c>
      <c r="G51">
        <v>0.98711340206185572</v>
      </c>
      <c r="H51">
        <v>36</v>
      </c>
      <c r="I51" t="str">
        <f>VLOOKUP(D51*100+E51,SCHEDULE!$A$1:$G$57,6,FALSE)</f>
        <v>tatarn</v>
      </c>
    </row>
    <row r="52" spans="1:9" x14ac:dyDescent="0.25">
      <c r="A52">
        <v>201850900</v>
      </c>
      <c r="B52" t="s">
        <v>1306</v>
      </c>
      <c r="C52" t="s">
        <v>1532</v>
      </c>
      <c r="D52">
        <v>201</v>
      </c>
      <c r="E52">
        <v>10</v>
      </c>
      <c r="F52">
        <v>261</v>
      </c>
      <c r="G52">
        <v>0.67268041237113407</v>
      </c>
      <c r="H52">
        <v>25</v>
      </c>
      <c r="I52" t="str">
        <f>VLOOKUP(D52*100+E52,SCHEDULE!$A$1:$G$57,6,FALSE)</f>
        <v>tatarn</v>
      </c>
    </row>
    <row r="53" spans="1:9" x14ac:dyDescent="0.25">
      <c r="A53">
        <v>201838300</v>
      </c>
      <c r="B53" t="s">
        <v>1329</v>
      </c>
      <c r="C53" t="s">
        <v>1533</v>
      </c>
      <c r="D53">
        <v>201</v>
      </c>
      <c r="E53">
        <v>2</v>
      </c>
      <c r="F53">
        <v>332</v>
      </c>
      <c r="G53">
        <v>0.85567010309278346</v>
      </c>
      <c r="H53">
        <v>31</v>
      </c>
      <c r="I53" t="str">
        <f>VLOOKUP(D53*100+E53,SCHEDULE!$A$1:$G$57,6,FALSE)</f>
        <v>irasasi</v>
      </c>
    </row>
    <row r="54" spans="1:9" x14ac:dyDescent="0.25">
      <c r="A54">
        <v>201771330</v>
      </c>
      <c r="B54" t="s">
        <v>1330</v>
      </c>
      <c r="C54" t="s">
        <v>1534</v>
      </c>
      <c r="D54">
        <v>201</v>
      </c>
      <c r="E54">
        <v>10</v>
      </c>
      <c r="F54">
        <v>145</v>
      </c>
      <c r="G54">
        <v>0.37371134020618557</v>
      </c>
      <c r="H54">
        <v>14</v>
      </c>
      <c r="I54" t="str">
        <f>VLOOKUP(D54*100+E54,SCHEDULE!$A$1:$G$57,6,FALSE)</f>
        <v>tatarn</v>
      </c>
    </row>
    <row r="55" spans="1:9" x14ac:dyDescent="0.25">
      <c r="A55">
        <v>201765210</v>
      </c>
      <c r="B55" t="s">
        <v>1300</v>
      </c>
      <c r="C55" t="s">
        <v>1535</v>
      </c>
      <c r="D55">
        <v>201</v>
      </c>
      <c r="E55">
        <v>15</v>
      </c>
      <c r="F55">
        <v>382</v>
      </c>
      <c r="G55">
        <v>0.98453608247422686</v>
      </c>
      <c r="H55">
        <v>36</v>
      </c>
      <c r="I55" t="str">
        <f>VLOOKUP(D55*100+E55,SCHEDULE!$A$1:$G$57,6,FALSE)</f>
        <v>atatar</v>
      </c>
    </row>
    <row r="56" spans="1:9" x14ac:dyDescent="0.25">
      <c r="A56">
        <v>201817820</v>
      </c>
      <c r="B56" t="s">
        <v>1331</v>
      </c>
      <c r="C56" t="s">
        <v>1536</v>
      </c>
      <c r="D56">
        <v>201</v>
      </c>
      <c r="E56">
        <v>2</v>
      </c>
      <c r="F56">
        <v>384</v>
      </c>
      <c r="G56">
        <v>0.98969072164948457</v>
      </c>
      <c r="H56">
        <v>36</v>
      </c>
      <c r="I56" t="str">
        <f>VLOOKUP(D56*100+E56,SCHEDULE!$A$1:$G$57,6,FALSE)</f>
        <v>irasasi</v>
      </c>
    </row>
    <row r="57" spans="1:9" x14ac:dyDescent="0.25">
      <c r="A57">
        <v>201783650</v>
      </c>
      <c r="B57" t="s">
        <v>1329</v>
      </c>
      <c r="C57" t="s">
        <v>1537</v>
      </c>
      <c r="D57">
        <v>201</v>
      </c>
      <c r="E57">
        <v>6</v>
      </c>
      <c r="F57">
        <v>382</v>
      </c>
      <c r="G57">
        <v>0.98453608247422686</v>
      </c>
      <c r="H57">
        <v>36</v>
      </c>
      <c r="I57" t="str">
        <f>VLOOKUP(D57*100+E57,SCHEDULE!$A$1:$G$57,6,FALSE)</f>
        <v>shehadeh</v>
      </c>
    </row>
    <row r="58" spans="1:9" x14ac:dyDescent="0.25">
      <c r="A58">
        <v>201768130</v>
      </c>
      <c r="B58" t="s">
        <v>1327</v>
      </c>
      <c r="C58" t="s">
        <v>1538</v>
      </c>
      <c r="D58">
        <v>201</v>
      </c>
      <c r="E58">
        <v>11</v>
      </c>
      <c r="F58">
        <v>0</v>
      </c>
      <c r="G58">
        <v>0</v>
      </c>
      <c r="H58">
        <v>0</v>
      </c>
      <c r="I58" t="str">
        <f>VLOOKUP(D58*100+E58,SCHEDULE!$A$1:$G$57,6,FALSE)</f>
        <v>brahim.mezerdi</v>
      </c>
    </row>
    <row r="59" spans="1:9" x14ac:dyDescent="0.25">
      <c r="A59">
        <v>201733850</v>
      </c>
      <c r="B59" t="s">
        <v>1297</v>
      </c>
      <c r="C59" t="s">
        <v>1539</v>
      </c>
      <c r="D59">
        <v>201</v>
      </c>
      <c r="E59">
        <v>10</v>
      </c>
      <c r="F59">
        <v>100</v>
      </c>
      <c r="G59">
        <v>0.25773195876288657</v>
      </c>
      <c r="H59">
        <v>10</v>
      </c>
      <c r="I59" t="str">
        <f>VLOOKUP(D59*100+E59,SCHEDULE!$A$1:$G$57,6,FALSE)</f>
        <v>tatarn</v>
      </c>
    </row>
    <row r="60" spans="1:9" x14ac:dyDescent="0.25">
      <c r="A60">
        <v>201821160</v>
      </c>
      <c r="B60" t="s">
        <v>1301</v>
      </c>
      <c r="C60" t="s">
        <v>1540</v>
      </c>
      <c r="D60">
        <v>201</v>
      </c>
      <c r="E60">
        <v>3</v>
      </c>
      <c r="F60">
        <v>335</v>
      </c>
      <c r="G60">
        <v>0.86340206185567014</v>
      </c>
      <c r="H60">
        <v>32</v>
      </c>
      <c r="I60" t="str">
        <f>VLOOKUP(D60*100+E60,SCHEDULE!$A$1:$G$57,6,FALSE)</f>
        <v>irasasi</v>
      </c>
    </row>
    <row r="61" spans="1:9" x14ac:dyDescent="0.25">
      <c r="A61">
        <v>201734230</v>
      </c>
      <c r="B61" t="s">
        <v>1332</v>
      </c>
      <c r="C61" t="s">
        <v>1541</v>
      </c>
      <c r="D61">
        <v>201</v>
      </c>
      <c r="E61">
        <v>4</v>
      </c>
      <c r="F61">
        <v>370</v>
      </c>
      <c r="G61">
        <v>0.95360824742268047</v>
      </c>
      <c r="H61">
        <v>35</v>
      </c>
      <c r="I61" t="str">
        <f>VLOOKUP(D61*100+E61,SCHEDULE!$A$1:$G$57,6,FALSE)</f>
        <v>atatar</v>
      </c>
    </row>
    <row r="62" spans="1:9" x14ac:dyDescent="0.25">
      <c r="A62">
        <v>201820320</v>
      </c>
      <c r="B62" t="s">
        <v>1297</v>
      </c>
      <c r="C62" t="s">
        <v>1542</v>
      </c>
      <c r="D62">
        <v>201</v>
      </c>
      <c r="E62">
        <v>8</v>
      </c>
      <c r="F62">
        <v>376</v>
      </c>
      <c r="G62">
        <v>0.96907216494845361</v>
      </c>
      <c r="H62">
        <v>35</v>
      </c>
      <c r="I62" t="str">
        <f>VLOOKUP(D62*100+E62,SCHEDULE!$A$1:$G$57,6,FALSE)</f>
        <v>jcjoo</v>
      </c>
    </row>
    <row r="63" spans="1:9" x14ac:dyDescent="0.25">
      <c r="A63">
        <v>201753290</v>
      </c>
      <c r="B63" t="s">
        <v>1333</v>
      </c>
      <c r="C63" t="s">
        <v>1543</v>
      </c>
      <c r="D63">
        <v>201</v>
      </c>
      <c r="E63">
        <v>9</v>
      </c>
      <c r="F63">
        <v>366</v>
      </c>
      <c r="G63">
        <v>0.94329896907216493</v>
      </c>
      <c r="H63">
        <v>34</v>
      </c>
      <c r="I63" t="str">
        <f>VLOOKUP(D63*100+E63,SCHEDULE!$A$1:$G$57,6,FALSE)</f>
        <v>shehadeh</v>
      </c>
    </row>
    <row r="64" spans="1:9" x14ac:dyDescent="0.25">
      <c r="A64">
        <v>201766710</v>
      </c>
      <c r="B64" t="s">
        <v>1323</v>
      </c>
      <c r="C64" t="s">
        <v>1544</v>
      </c>
      <c r="D64">
        <v>201</v>
      </c>
      <c r="E64">
        <v>11</v>
      </c>
      <c r="F64">
        <v>256</v>
      </c>
      <c r="G64">
        <v>0.65979381443298968</v>
      </c>
      <c r="H64">
        <v>24</v>
      </c>
      <c r="I64" t="str">
        <f>VLOOKUP(D64*100+E64,SCHEDULE!$A$1:$G$57,6,FALSE)</f>
        <v>brahim.mezerdi</v>
      </c>
    </row>
    <row r="65" spans="1:9" x14ac:dyDescent="0.25">
      <c r="A65">
        <v>201862200</v>
      </c>
      <c r="B65" t="s">
        <v>1334</v>
      </c>
      <c r="C65" t="s">
        <v>1545</v>
      </c>
      <c r="D65">
        <v>201</v>
      </c>
      <c r="E65">
        <v>9</v>
      </c>
      <c r="F65">
        <v>313</v>
      </c>
      <c r="G65">
        <v>0.80670103092783507</v>
      </c>
      <c r="H65">
        <v>30</v>
      </c>
      <c r="I65" t="str">
        <f>VLOOKUP(D65*100+E65,SCHEDULE!$A$1:$G$57,6,FALSE)</f>
        <v>shehadeh</v>
      </c>
    </row>
    <row r="66" spans="1:9" x14ac:dyDescent="0.25">
      <c r="A66">
        <v>201818940</v>
      </c>
      <c r="B66" t="s">
        <v>1335</v>
      </c>
      <c r="C66" t="s">
        <v>1546</v>
      </c>
      <c r="D66">
        <v>201</v>
      </c>
      <c r="E66">
        <v>12</v>
      </c>
      <c r="F66">
        <v>380</v>
      </c>
      <c r="G66">
        <v>0.97938144329896903</v>
      </c>
      <c r="H66">
        <v>36</v>
      </c>
      <c r="I66" t="str">
        <f>VLOOKUP(D66*100+E66,SCHEDULE!$A$1:$G$57,6,FALSE)</f>
        <v>tsoalkurdi</v>
      </c>
    </row>
    <row r="67" spans="1:9" x14ac:dyDescent="0.25">
      <c r="A67">
        <v>201828580</v>
      </c>
      <c r="B67" t="s">
        <v>1297</v>
      </c>
      <c r="C67" t="s">
        <v>1547</v>
      </c>
      <c r="D67">
        <v>201</v>
      </c>
      <c r="E67">
        <v>5</v>
      </c>
      <c r="F67">
        <v>348</v>
      </c>
      <c r="G67">
        <v>0.89690721649484539</v>
      </c>
      <c r="H67">
        <v>33</v>
      </c>
      <c r="I67" t="str">
        <f>VLOOKUP(D67*100+E67,SCHEDULE!$A$1:$G$57,6,FALSE)</f>
        <v>tsoalkurdi</v>
      </c>
    </row>
    <row r="68" spans="1:9" x14ac:dyDescent="0.25">
      <c r="A68">
        <v>201538510</v>
      </c>
      <c r="B68" t="s">
        <v>1311</v>
      </c>
      <c r="C68" t="s">
        <v>1548</v>
      </c>
      <c r="D68">
        <v>201</v>
      </c>
      <c r="E68">
        <v>11</v>
      </c>
      <c r="F68">
        <v>63</v>
      </c>
      <c r="G68">
        <v>0.16237113402061856</v>
      </c>
      <c r="H68">
        <v>6</v>
      </c>
      <c r="I68" t="str">
        <f>VLOOKUP(D68*100+E68,SCHEDULE!$A$1:$G$57,6,FALSE)</f>
        <v>brahim.mezerdi</v>
      </c>
    </row>
    <row r="69" spans="1:9" x14ac:dyDescent="0.25">
      <c r="A69">
        <v>201769570</v>
      </c>
      <c r="B69" t="s">
        <v>1336</v>
      </c>
      <c r="C69" t="s">
        <v>1549</v>
      </c>
      <c r="D69">
        <v>201</v>
      </c>
      <c r="E69">
        <v>12</v>
      </c>
      <c r="F69">
        <v>246</v>
      </c>
      <c r="G69">
        <v>0.634020618556701</v>
      </c>
      <c r="H69">
        <v>23</v>
      </c>
      <c r="I69" t="str">
        <f>VLOOKUP(D69*100+E69,SCHEDULE!$A$1:$G$57,6,FALSE)</f>
        <v>tsoalkurdi</v>
      </c>
    </row>
    <row r="70" spans="1:9" x14ac:dyDescent="0.25">
      <c r="A70">
        <v>201783510</v>
      </c>
      <c r="B70" t="s">
        <v>1311</v>
      </c>
      <c r="C70" t="s">
        <v>1550</v>
      </c>
      <c r="D70">
        <v>201</v>
      </c>
      <c r="E70">
        <v>10</v>
      </c>
      <c r="F70">
        <v>204</v>
      </c>
      <c r="G70">
        <v>0.52577319587628868</v>
      </c>
      <c r="H70">
        <v>19</v>
      </c>
      <c r="I70" t="str">
        <f>VLOOKUP(D70*100+E70,SCHEDULE!$A$1:$G$57,6,FALSE)</f>
        <v>tatarn</v>
      </c>
    </row>
    <row r="71" spans="1:9" x14ac:dyDescent="0.25">
      <c r="A71">
        <v>201616540</v>
      </c>
      <c r="B71" t="s">
        <v>1337</v>
      </c>
      <c r="C71" t="s">
        <v>1551</v>
      </c>
      <c r="D71">
        <v>201</v>
      </c>
      <c r="E71">
        <v>8</v>
      </c>
      <c r="F71">
        <v>0</v>
      </c>
      <c r="G71">
        <v>0</v>
      </c>
      <c r="H71">
        <v>0</v>
      </c>
      <c r="I71" t="str">
        <f>VLOOKUP(D71*100+E71,SCHEDULE!$A$1:$G$57,6,FALSE)</f>
        <v>jcjoo</v>
      </c>
    </row>
    <row r="72" spans="1:9" x14ac:dyDescent="0.25">
      <c r="A72">
        <v>201743710</v>
      </c>
      <c r="B72" t="s">
        <v>1338</v>
      </c>
      <c r="C72" t="s">
        <v>1552</v>
      </c>
      <c r="D72">
        <v>201</v>
      </c>
      <c r="E72">
        <v>4</v>
      </c>
      <c r="F72">
        <v>371</v>
      </c>
      <c r="G72">
        <v>0.95618556701030932</v>
      </c>
      <c r="H72">
        <v>35</v>
      </c>
      <c r="I72" t="str">
        <f>VLOOKUP(D72*100+E72,SCHEDULE!$A$1:$G$57,6,FALSE)</f>
        <v>atatar</v>
      </c>
    </row>
    <row r="73" spans="1:9" x14ac:dyDescent="0.25">
      <c r="A73">
        <v>201770410</v>
      </c>
      <c r="B73" t="s">
        <v>1339</v>
      </c>
      <c r="C73" t="s">
        <v>1553</v>
      </c>
      <c r="D73">
        <v>201</v>
      </c>
      <c r="E73">
        <v>14</v>
      </c>
      <c r="F73">
        <v>372</v>
      </c>
      <c r="G73">
        <v>0.95876288659793818</v>
      </c>
      <c r="H73">
        <v>35</v>
      </c>
      <c r="I73" t="str">
        <f>VLOOKUP(D73*100+E73,SCHEDULE!$A$1:$G$57,6,FALSE)</f>
        <v>khelifa</v>
      </c>
    </row>
    <row r="74" spans="1:9" x14ac:dyDescent="0.25">
      <c r="A74">
        <v>201813980</v>
      </c>
      <c r="B74" t="s">
        <v>1329</v>
      </c>
      <c r="C74" t="s">
        <v>1554</v>
      </c>
      <c r="D74">
        <v>201</v>
      </c>
      <c r="E74">
        <v>1</v>
      </c>
      <c r="F74">
        <v>250</v>
      </c>
      <c r="G74">
        <v>0.64432989690721654</v>
      </c>
      <c r="H74">
        <v>24</v>
      </c>
      <c r="I74" t="str">
        <f>VLOOKUP(D74*100+E74,SCHEDULE!$A$1:$G$57,6,FALSE)</f>
        <v>shehadeh</v>
      </c>
    </row>
    <row r="75" spans="1:9" x14ac:dyDescent="0.25">
      <c r="A75">
        <v>201744810</v>
      </c>
      <c r="B75" t="s">
        <v>1302</v>
      </c>
      <c r="C75" t="s">
        <v>1555</v>
      </c>
      <c r="D75">
        <v>201</v>
      </c>
      <c r="E75">
        <v>8</v>
      </c>
      <c r="F75">
        <v>385</v>
      </c>
      <c r="G75">
        <v>0.99226804123711343</v>
      </c>
      <c r="H75">
        <v>36</v>
      </c>
      <c r="I75" t="str">
        <f>VLOOKUP(D75*100+E75,SCHEDULE!$A$1:$G$57,6,FALSE)</f>
        <v>jcjoo</v>
      </c>
    </row>
    <row r="76" spans="1:9" x14ac:dyDescent="0.25">
      <c r="A76">
        <v>201863220</v>
      </c>
      <c r="B76" t="s">
        <v>1340</v>
      </c>
      <c r="C76" t="s">
        <v>1556</v>
      </c>
      <c r="D76">
        <v>201</v>
      </c>
      <c r="E76">
        <v>14</v>
      </c>
      <c r="F76">
        <v>250</v>
      </c>
      <c r="G76">
        <v>0.64432989690721654</v>
      </c>
      <c r="H76">
        <v>24</v>
      </c>
      <c r="I76" t="str">
        <f>VLOOKUP(D76*100+E76,SCHEDULE!$A$1:$G$57,6,FALSE)</f>
        <v>khelifa</v>
      </c>
    </row>
    <row r="77" spans="1:9" x14ac:dyDescent="0.25">
      <c r="A77">
        <v>201857540</v>
      </c>
      <c r="B77" t="s">
        <v>1300</v>
      </c>
      <c r="C77" t="s">
        <v>1557</v>
      </c>
      <c r="D77">
        <v>201</v>
      </c>
      <c r="E77">
        <v>3</v>
      </c>
      <c r="F77">
        <v>366</v>
      </c>
      <c r="G77">
        <v>0.94329896907216493</v>
      </c>
      <c r="H77">
        <v>34</v>
      </c>
      <c r="I77" t="str">
        <f>VLOOKUP(D77*100+E77,SCHEDULE!$A$1:$G$57,6,FALSE)</f>
        <v>irasasi</v>
      </c>
    </row>
    <row r="78" spans="1:9" x14ac:dyDescent="0.25">
      <c r="A78">
        <v>201762850</v>
      </c>
      <c r="B78" t="s">
        <v>1341</v>
      </c>
      <c r="C78" t="s">
        <v>1558</v>
      </c>
      <c r="D78">
        <v>201</v>
      </c>
      <c r="E78">
        <v>11</v>
      </c>
      <c r="F78">
        <v>335</v>
      </c>
      <c r="G78">
        <v>0.86340206185567014</v>
      </c>
      <c r="H78">
        <v>32</v>
      </c>
      <c r="I78" t="str">
        <f>VLOOKUP(D78*100+E78,SCHEDULE!$A$1:$G$57,6,FALSE)</f>
        <v>brahim.mezerdi</v>
      </c>
    </row>
    <row r="79" spans="1:9" x14ac:dyDescent="0.25">
      <c r="A79">
        <v>201754290</v>
      </c>
      <c r="B79" t="s">
        <v>1327</v>
      </c>
      <c r="C79" t="s">
        <v>1559</v>
      </c>
      <c r="D79">
        <v>201</v>
      </c>
      <c r="E79">
        <v>2</v>
      </c>
      <c r="F79">
        <v>302</v>
      </c>
      <c r="G79">
        <v>0.77835051546391754</v>
      </c>
      <c r="H79">
        <v>29</v>
      </c>
      <c r="I79" t="str">
        <f>VLOOKUP(D79*100+E79,SCHEDULE!$A$1:$G$57,6,FALSE)</f>
        <v>irasasi</v>
      </c>
    </row>
    <row r="80" spans="1:9" x14ac:dyDescent="0.25">
      <c r="A80">
        <v>201635980</v>
      </c>
      <c r="B80" t="s">
        <v>1342</v>
      </c>
      <c r="C80" t="s">
        <v>1560</v>
      </c>
      <c r="D80">
        <v>201</v>
      </c>
      <c r="E80">
        <v>11</v>
      </c>
      <c r="F80">
        <v>180</v>
      </c>
      <c r="G80">
        <v>0.46391752577319589</v>
      </c>
      <c r="H80">
        <v>17</v>
      </c>
      <c r="I80" t="str">
        <f>VLOOKUP(D80*100+E80,SCHEDULE!$A$1:$G$57,6,FALSE)</f>
        <v>brahim.mezerdi</v>
      </c>
    </row>
    <row r="81" spans="1:9" x14ac:dyDescent="0.25">
      <c r="A81">
        <v>201735830</v>
      </c>
      <c r="B81" t="s">
        <v>1343</v>
      </c>
      <c r="C81" t="s">
        <v>1560</v>
      </c>
      <c r="D81">
        <v>201</v>
      </c>
      <c r="E81">
        <v>14</v>
      </c>
      <c r="F81">
        <v>44</v>
      </c>
      <c r="G81">
        <v>0.1134020618556701</v>
      </c>
      <c r="H81">
        <v>5</v>
      </c>
      <c r="I81" t="str">
        <f>VLOOKUP(D81*100+E81,SCHEDULE!$A$1:$G$57,6,FALSE)</f>
        <v>khelifa</v>
      </c>
    </row>
    <row r="82" spans="1:9" x14ac:dyDescent="0.25">
      <c r="A82">
        <v>201739070</v>
      </c>
      <c r="B82" t="s">
        <v>1311</v>
      </c>
      <c r="C82" t="s">
        <v>1560</v>
      </c>
      <c r="D82">
        <v>201</v>
      </c>
      <c r="E82">
        <v>2</v>
      </c>
      <c r="F82">
        <v>293</v>
      </c>
      <c r="G82">
        <v>0.75515463917525771</v>
      </c>
      <c r="H82">
        <v>28</v>
      </c>
      <c r="I82" t="str">
        <f>VLOOKUP(D82*100+E82,SCHEDULE!$A$1:$G$57,6,FALSE)</f>
        <v>irasasi</v>
      </c>
    </row>
    <row r="83" spans="1:9" x14ac:dyDescent="0.25">
      <c r="A83">
        <v>201839720</v>
      </c>
      <c r="B83" t="s">
        <v>1344</v>
      </c>
      <c r="C83" t="s">
        <v>1561</v>
      </c>
      <c r="D83">
        <v>201</v>
      </c>
      <c r="E83">
        <v>6</v>
      </c>
      <c r="F83">
        <v>372</v>
      </c>
      <c r="G83">
        <v>0.95876288659793818</v>
      </c>
      <c r="H83">
        <v>35</v>
      </c>
      <c r="I83" t="str">
        <f>VLOOKUP(D83*100+E83,SCHEDULE!$A$1:$G$57,6,FALSE)</f>
        <v>shehadeh</v>
      </c>
    </row>
    <row r="84" spans="1:9" x14ac:dyDescent="0.25">
      <c r="A84">
        <v>201748690</v>
      </c>
      <c r="B84" t="s">
        <v>1345</v>
      </c>
      <c r="C84" t="s">
        <v>1562</v>
      </c>
      <c r="D84">
        <v>201</v>
      </c>
      <c r="E84">
        <v>12</v>
      </c>
      <c r="F84">
        <v>367</v>
      </c>
      <c r="G84">
        <v>0.94587628865979378</v>
      </c>
      <c r="H84">
        <v>35</v>
      </c>
      <c r="I84" t="str">
        <f>VLOOKUP(D84*100+E84,SCHEDULE!$A$1:$G$57,6,FALSE)</f>
        <v>tsoalkurdi</v>
      </c>
    </row>
    <row r="85" spans="1:9" x14ac:dyDescent="0.25">
      <c r="A85">
        <v>201771170</v>
      </c>
      <c r="B85" t="s">
        <v>1346</v>
      </c>
      <c r="C85" t="s">
        <v>1563</v>
      </c>
      <c r="D85">
        <v>201</v>
      </c>
      <c r="E85">
        <v>15</v>
      </c>
      <c r="F85">
        <v>295</v>
      </c>
      <c r="G85">
        <v>0.76030927835051543</v>
      </c>
      <c r="H85">
        <v>28</v>
      </c>
      <c r="I85" t="str">
        <f>VLOOKUP(D85*100+E85,SCHEDULE!$A$1:$G$57,6,FALSE)</f>
        <v>atatar</v>
      </c>
    </row>
    <row r="86" spans="1:9" x14ac:dyDescent="0.25">
      <c r="A86">
        <v>201735410</v>
      </c>
      <c r="B86" t="s">
        <v>1347</v>
      </c>
      <c r="C86" t="s">
        <v>1564</v>
      </c>
      <c r="D86">
        <v>201</v>
      </c>
      <c r="E86">
        <v>9</v>
      </c>
      <c r="F86">
        <v>356</v>
      </c>
      <c r="G86">
        <v>0.91752577319587625</v>
      </c>
      <c r="H86">
        <v>34</v>
      </c>
      <c r="I86" t="str">
        <f>VLOOKUP(D86*100+E86,SCHEDULE!$A$1:$G$57,6,FALSE)</f>
        <v>shehadeh</v>
      </c>
    </row>
    <row r="87" spans="1:9" x14ac:dyDescent="0.25">
      <c r="A87">
        <v>201652040</v>
      </c>
      <c r="B87" t="s">
        <v>1348</v>
      </c>
      <c r="C87" t="s">
        <v>1564</v>
      </c>
      <c r="D87">
        <v>201</v>
      </c>
      <c r="E87">
        <v>11</v>
      </c>
      <c r="F87">
        <v>275</v>
      </c>
      <c r="G87">
        <v>0.70876288659793818</v>
      </c>
      <c r="H87">
        <v>26</v>
      </c>
      <c r="I87" t="str">
        <f>VLOOKUP(D87*100+E87,SCHEDULE!$A$1:$G$57,6,FALSE)</f>
        <v>brahim.mezerdi</v>
      </c>
    </row>
    <row r="88" spans="1:9" x14ac:dyDescent="0.25">
      <c r="A88">
        <v>201737410</v>
      </c>
      <c r="B88" t="s">
        <v>1303</v>
      </c>
      <c r="C88" t="s">
        <v>1565</v>
      </c>
      <c r="D88">
        <v>201</v>
      </c>
      <c r="E88">
        <v>3</v>
      </c>
      <c r="F88">
        <v>173</v>
      </c>
      <c r="G88">
        <v>0.44587628865979384</v>
      </c>
      <c r="H88">
        <v>17</v>
      </c>
      <c r="I88" t="str">
        <f>VLOOKUP(D88*100+E88,SCHEDULE!$A$1:$G$57,6,FALSE)</f>
        <v>irasasi</v>
      </c>
    </row>
    <row r="89" spans="1:9" x14ac:dyDescent="0.25">
      <c r="A89">
        <v>201837580</v>
      </c>
      <c r="B89" t="s">
        <v>1311</v>
      </c>
      <c r="C89" t="s">
        <v>1565</v>
      </c>
      <c r="D89">
        <v>201</v>
      </c>
      <c r="E89">
        <v>2</v>
      </c>
      <c r="F89">
        <v>341</v>
      </c>
      <c r="G89">
        <v>0.87886597938144329</v>
      </c>
      <c r="H89">
        <v>32</v>
      </c>
      <c r="I89" t="str">
        <f>VLOOKUP(D89*100+E89,SCHEDULE!$A$1:$G$57,6,FALSE)</f>
        <v>irasasi</v>
      </c>
    </row>
    <row r="90" spans="1:9" x14ac:dyDescent="0.25">
      <c r="A90">
        <v>201766810</v>
      </c>
      <c r="B90" t="s">
        <v>1311</v>
      </c>
      <c r="C90" t="s">
        <v>1565</v>
      </c>
      <c r="D90">
        <v>201</v>
      </c>
      <c r="E90">
        <v>8</v>
      </c>
      <c r="F90">
        <v>43</v>
      </c>
      <c r="G90">
        <v>0.11082474226804123</v>
      </c>
      <c r="H90">
        <v>4</v>
      </c>
      <c r="I90" t="str">
        <f>VLOOKUP(D90*100+E90,SCHEDULE!$A$1:$G$57,6,FALSE)</f>
        <v>jcjoo</v>
      </c>
    </row>
    <row r="91" spans="1:9" x14ac:dyDescent="0.25">
      <c r="A91">
        <v>201756330</v>
      </c>
      <c r="B91" t="s">
        <v>1329</v>
      </c>
      <c r="C91" t="s">
        <v>1566</v>
      </c>
      <c r="D91">
        <v>201</v>
      </c>
      <c r="E91">
        <v>7</v>
      </c>
      <c r="F91">
        <v>288</v>
      </c>
      <c r="G91">
        <v>0.74226804123711343</v>
      </c>
      <c r="H91">
        <v>27</v>
      </c>
      <c r="I91" t="str">
        <f>VLOOKUP(D91*100+E91,SCHEDULE!$A$1:$G$57,6,FALSE)</f>
        <v>brahim.mezerdi</v>
      </c>
    </row>
    <row r="92" spans="1:9" x14ac:dyDescent="0.25">
      <c r="A92">
        <v>201752510</v>
      </c>
      <c r="B92" t="s">
        <v>1349</v>
      </c>
      <c r="C92" t="s">
        <v>1567</v>
      </c>
      <c r="D92">
        <v>201</v>
      </c>
      <c r="E92">
        <v>12</v>
      </c>
      <c r="F92">
        <v>215</v>
      </c>
      <c r="G92">
        <v>0.55412371134020622</v>
      </c>
      <c r="H92">
        <v>20</v>
      </c>
      <c r="I92" t="str">
        <f>VLOOKUP(D92*100+E92,SCHEDULE!$A$1:$G$57,6,FALSE)</f>
        <v>tsoalkurdi</v>
      </c>
    </row>
    <row r="93" spans="1:9" x14ac:dyDescent="0.25">
      <c r="A93">
        <v>201736270</v>
      </c>
      <c r="B93" t="s">
        <v>1348</v>
      </c>
      <c r="C93" t="s">
        <v>1568</v>
      </c>
      <c r="D93">
        <v>201</v>
      </c>
      <c r="E93">
        <v>5</v>
      </c>
      <c r="F93">
        <v>374</v>
      </c>
      <c r="G93">
        <v>0.96391752577319589</v>
      </c>
      <c r="H93">
        <v>35</v>
      </c>
      <c r="I93" t="str">
        <f>VLOOKUP(D93*100+E93,SCHEDULE!$A$1:$G$57,6,FALSE)</f>
        <v>tsoalkurdi</v>
      </c>
    </row>
    <row r="94" spans="1:9" x14ac:dyDescent="0.25">
      <c r="A94">
        <v>201757050</v>
      </c>
      <c r="B94" t="s">
        <v>1307</v>
      </c>
      <c r="C94" t="s">
        <v>1569</v>
      </c>
      <c r="D94">
        <v>201</v>
      </c>
      <c r="E94">
        <v>1</v>
      </c>
      <c r="F94">
        <v>26</v>
      </c>
      <c r="G94">
        <v>6.7010309278350513E-2</v>
      </c>
      <c r="H94">
        <v>3</v>
      </c>
      <c r="I94" t="str">
        <f>VLOOKUP(D94*100+E94,SCHEDULE!$A$1:$G$57,6,FALSE)</f>
        <v>shehadeh</v>
      </c>
    </row>
    <row r="95" spans="1:9" x14ac:dyDescent="0.25">
      <c r="A95">
        <v>201767430</v>
      </c>
      <c r="B95" t="s">
        <v>1311</v>
      </c>
      <c r="C95" t="s">
        <v>1570</v>
      </c>
      <c r="D95">
        <v>201</v>
      </c>
      <c r="E95">
        <v>5</v>
      </c>
      <c r="F95">
        <v>0</v>
      </c>
      <c r="G95">
        <v>0</v>
      </c>
      <c r="H95">
        <v>0</v>
      </c>
      <c r="I95" t="str">
        <f>VLOOKUP(D95*100+E95,SCHEDULE!$A$1:$G$57,6,FALSE)</f>
        <v>tsoalkurdi</v>
      </c>
    </row>
    <row r="96" spans="1:9" x14ac:dyDescent="0.25">
      <c r="A96">
        <v>201746650</v>
      </c>
      <c r="B96" t="s">
        <v>1311</v>
      </c>
      <c r="C96" t="s">
        <v>1571</v>
      </c>
      <c r="D96">
        <v>201</v>
      </c>
      <c r="E96">
        <v>7</v>
      </c>
      <c r="F96">
        <v>250</v>
      </c>
      <c r="G96">
        <v>0.64432989690721654</v>
      </c>
      <c r="H96">
        <v>24</v>
      </c>
      <c r="I96" t="str">
        <f>VLOOKUP(D96*100+E96,SCHEDULE!$A$1:$G$57,6,FALSE)</f>
        <v>brahim.mezerdi</v>
      </c>
    </row>
    <row r="97" spans="1:9" x14ac:dyDescent="0.25">
      <c r="A97">
        <v>201781690</v>
      </c>
      <c r="B97" t="s">
        <v>1304</v>
      </c>
      <c r="C97" t="s">
        <v>1572</v>
      </c>
      <c r="D97">
        <v>201</v>
      </c>
      <c r="E97">
        <v>10</v>
      </c>
      <c r="F97">
        <v>375</v>
      </c>
      <c r="G97">
        <v>0.96649484536082475</v>
      </c>
      <c r="H97">
        <v>35</v>
      </c>
      <c r="I97" t="str">
        <f>VLOOKUP(D97*100+E97,SCHEDULE!$A$1:$G$57,6,FALSE)</f>
        <v>tatarn</v>
      </c>
    </row>
    <row r="98" spans="1:9" x14ac:dyDescent="0.25">
      <c r="A98">
        <v>201359150</v>
      </c>
      <c r="B98" t="s">
        <v>1307</v>
      </c>
      <c r="C98" t="s">
        <v>1573</v>
      </c>
      <c r="D98">
        <v>201</v>
      </c>
      <c r="E98">
        <v>14</v>
      </c>
      <c r="F98">
        <v>263</v>
      </c>
      <c r="G98">
        <v>0.67783505154639179</v>
      </c>
      <c r="H98">
        <v>25</v>
      </c>
      <c r="I98" t="str">
        <f>VLOOKUP(D98*100+E98,SCHEDULE!$A$1:$G$57,6,FALSE)</f>
        <v>khelifa</v>
      </c>
    </row>
    <row r="99" spans="1:9" x14ac:dyDescent="0.25">
      <c r="A99">
        <v>201767390</v>
      </c>
      <c r="B99" t="s">
        <v>1331</v>
      </c>
      <c r="C99" t="s">
        <v>1573</v>
      </c>
      <c r="D99">
        <v>201</v>
      </c>
      <c r="E99">
        <v>12</v>
      </c>
      <c r="F99">
        <v>377</v>
      </c>
      <c r="G99">
        <v>0.97164948453608246</v>
      </c>
      <c r="H99">
        <v>35</v>
      </c>
      <c r="I99" t="str">
        <f>VLOOKUP(D99*100+E99,SCHEDULE!$A$1:$G$57,6,FALSE)</f>
        <v>tsoalkurdi</v>
      </c>
    </row>
    <row r="100" spans="1:9" x14ac:dyDescent="0.25">
      <c r="A100">
        <v>201782830</v>
      </c>
      <c r="B100" t="s">
        <v>1350</v>
      </c>
      <c r="C100" t="s">
        <v>1574</v>
      </c>
      <c r="D100">
        <v>201</v>
      </c>
      <c r="E100">
        <v>1</v>
      </c>
      <c r="F100">
        <v>161</v>
      </c>
      <c r="G100">
        <v>0.41494845360824745</v>
      </c>
      <c r="H100">
        <v>15</v>
      </c>
      <c r="I100" t="str">
        <f>VLOOKUP(D100*100+E100,SCHEDULE!$A$1:$G$57,6,FALSE)</f>
        <v>shehadeh</v>
      </c>
    </row>
    <row r="101" spans="1:9" x14ac:dyDescent="0.25">
      <c r="A101">
        <v>201664020</v>
      </c>
      <c r="B101" t="s">
        <v>1297</v>
      </c>
      <c r="C101" t="s">
        <v>1575</v>
      </c>
      <c r="D101">
        <v>201</v>
      </c>
      <c r="E101">
        <v>1</v>
      </c>
      <c r="F101">
        <v>39</v>
      </c>
      <c r="G101">
        <v>0.10051546391752578</v>
      </c>
      <c r="H101">
        <v>4</v>
      </c>
      <c r="I101" t="str">
        <f>VLOOKUP(D101*100+E101,SCHEDULE!$A$1:$G$57,6,FALSE)</f>
        <v>shehadeh</v>
      </c>
    </row>
    <row r="102" spans="1:9" x14ac:dyDescent="0.25">
      <c r="A102">
        <v>201723770</v>
      </c>
      <c r="B102" t="s">
        <v>1351</v>
      </c>
      <c r="C102" t="s">
        <v>1575</v>
      </c>
      <c r="D102">
        <v>201</v>
      </c>
      <c r="E102">
        <v>14</v>
      </c>
      <c r="F102">
        <v>45</v>
      </c>
      <c r="G102">
        <v>0.11597938144329897</v>
      </c>
      <c r="H102">
        <v>5</v>
      </c>
      <c r="I102" t="str">
        <f>VLOOKUP(D102*100+E102,SCHEDULE!$A$1:$G$57,6,FALSE)</f>
        <v>khelifa</v>
      </c>
    </row>
    <row r="103" spans="1:9" x14ac:dyDescent="0.25">
      <c r="A103">
        <v>201731230</v>
      </c>
      <c r="B103" t="s">
        <v>1332</v>
      </c>
      <c r="C103" t="s">
        <v>1575</v>
      </c>
      <c r="D103">
        <v>201</v>
      </c>
      <c r="E103">
        <v>10</v>
      </c>
      <c r="F103">
        <v>296</v>
      </c>
      <c r="G103">
        <v>0.76288659793814428</v>
      </c>
      <c r="H103">
        <v>28</v>
      </c>
      <c r="I103" t="str">
        <f>VLOOKUP(D103*100+E103,SCHEDULE!$A$1:$G$57,6,FALSE)</f>
        <v>tatarn</v>
      </c>
    </row>
    <row r="104" spans="1:9" x14ac:dyDescent="0.25">
      <c r="A104">
        <v>201735650</v>
      </c>
      <c r="B104" t="s">
        <v>1352</v>
      </c>
      <c r="C104" t="s">
        <v>1575</v>
      </c>
      <c r="D104">
        <v>201</v>
      </c>
      <c r="E104">
        <v>7</v>
      </c>
      <c r="F104">
        <v>65</v>
      </c>
      <c r="G104">
        <v>0.16752577319587628</v>
      </c>
      <c r="H104">
        <v>7</v>
      </c>
      <c r="I104" t="str">
        <f>VLOOKUP(D104*100+E104,SCHEDULE!$A$1:$G$57,6,FALSE)</f>
        <v>brahim.mezerdi</v>
      </c>
    </row>
    <row r="105" spans="1:9" x14ac:dyDescent="0.25">
      <c r="A105">
        <v>201236320</v>
      </c>
      <c r="B105" t="s">
        <v>1353</v>
      </c>
      <c r="C105" t="s">
        <v>1575</v>
      </c>
      <c r="D105">
        <v>201</v>
      </c>
      <c r="E105">
        <v>5</v>
      </c>
      <c r="F105">
        <v>221</v>
      </c>
      <c r="G105">
        <v>0.56958762886597936</v>
      </c>
      <c r="H105">
        <v>21</v>
      </c>
      <c r="I105" t="str">
        <f>VLOOKUP(D105*100+E105,SCHEDULE!$A$1:$G$57,6,FALSE)</f>
        <v>tsoalkurdi</v>
      </c>
    </row>
    <row r="106" spans="1:9" x14ac:dyDescent="0.25">
      <c r="A106">
        <v>201722830</v>
      </c>
      <c r="B106" t="s">
        <v>1299</v>
      </c>
      <c r="C106" t="s">
        <v>1575</v>
      </c>
      <c r="D106">
        <v>201</v>
      </c>
      <c r="E106">
        <v>10</v>
      </c>
      <c r="F106">
        <v>219</v>
      </c>
      <c r="G106">
        <v>0.56443298969072164</v>
      </c>
      <c r="H106">
        <v>21</v>
      </c>
      <c r="I106" t="str">
        <f>VLOOKUP(D106*100+E106,SCHEDULE!$A$1:$G$57,6,FALSE)</f>
        <v>tatarn</v>
      </c>
    </row>
    <row r="107" spans="1:9" x14ac:dyDescent="0.25">
      <c r="A107">
        <v>201771310</v>
      </c>
      <c r="B107" t="s">
        <v>1306</v>
      </c>
      <c r="C107" t="s">
        <v>1576</v>
      </c>
      <c r="D107">
        <v>201</v>
      </c>
      <c r="E107">
        <v>15</v>
      </c>
      <c r="F107">
        <v>383</v>
      </c>
      <c r="G107">
        <v>0.98711340206185572</v>
      </c>
      <c r="H107">
        <v>36</v>
      </c>
      <c r="I107" t="str">
        <f>VLOOKUP(D107*100+E107,SCHEDULE!$A$1:$G$57,6,FALSE)</f>
        <v>atatar</v>
      </c>
    </row>
    <row r="108" spans="1:9" x14ac:dyDescent="0.25">
      <c r="A108">
        <v>201771410</v>
      </c>
      <c r="B108" t="s">
        <v>1347</v>
      </c>
      <c r="C108" t="s">
        <v>1576</v>
      </c>
      <c r="D108">
        <v>201</v>
      </c>
      <c r="E108">
        <v>12</v>
      </c>
      <c r="F108">
        <v>204</v>
      </c>
      <c r="G108">
        <v>0.52577319587628868</v>
      </c>
      <c r="H108">
        <v>19</v>
      </c>
      <c r="I108" t="str">
        <f>VLOOKUP(D108*100+E108,SCHEDULE!$A$1:$G$57,6,FALSE)</f>
        <v>tsoalkurdi</v>
      </c>
    </row>
    <row r="109" spans="1:9" x14ac:dyDescent="0.25">
      <c r="A109">
        <v>201684640</v>
      </c>
      <c r="B109" t="s">
        <v>1343</v>
      </c>
      <c r="C109" t="s">
        <v>1576</v>
      </c>
      <c r="D109">
        <v>201</v>
      </c>
      <c r="E109">
        <v>9</v>
      </c>
      <c r="F109">
        <v>380</v>
      </c>
      <c r="G109">
        <v>0.97938144329896903</v>
      </c>
      <c r="H109">
        <v>36</v>
      </c>
      <c r="I109" t="str">
        <f>VLOOKUP(D109*100+E109,SCHEDULE!$A$1:$G$57,6,FALSE)</f>
        <v>shehadeh</v>
      </c>
    </row>
    <row r="110" spans="1:9" x14ac:dyDescent="0.25">
      <c r="A110">
        <v>201776970</v>
      </c>
      <c r="B110" t="s">
        <v>1330</v>
      </c>
      <c r="C110" t="s">
        <v>1576</v>
      </c>
      <c r="D110">
        <v>201</v>
      </c>
      <c r="E110">
        <v>14</v>
      </c>
      <c r="F110">
        <v>349</v>
      </c>
      <c r="G110">
        <v>0.89948453608247425</v>
      </c>
      <c r="H110">
        <v>33</v>
      </c>
      <c r="I110" t="str">
        <f>VLOOKUP(D110*100+E110,SCHEDULE!$A$1:$G$57,6,FALSE)</f>
        <v>khelifa</v>
      </c>
    </row>
    <row r="111" spans="1:9" x14ac:dyDescent="0.25">
      <c r="A111">
        <v>201762410</v>
      </c>
      <c r="B111" t="s">
        <v>1354</v>
      </c>
      <c r="C111" t="s">
        <v>1576</v>
      </c>
      <c r="D111">
        <v>201</v>
      </c>
      <c r="E111">
        <v>3</v>
      </c>
      <c r="F111">
        <v>340</v>
      </c>
      <c r="G111">
        <v>0.87628865979381443</v>
      </c>
      <c r="H111">
        <v>32</v>
      </c>
      <c r="I111" t="str">
        <f>VLOOKUP(D111*100+E111,SCHEDULE!$A$1:$G$57,6,FALSE)</f>
        <v>irasasi</v>
      </c>
    </row>
    <row r="112" spans="1:9" x14ac:dyDescent="0.25">
      <c r="A112">
        <v>201737650</v>
      </c>
      <c r="B112" t="s">
        <v>1355</v>
      </c>
      <c r="C112" t="s">
        <v>1577</v>
      </c>
      <c r="D112">
        <v>201</v>
      </c>
      <c r="E112">
        <v>14</v>
      </c>
      <c r="F112">
        <v>381</v>
      </c>
      <c r="G112">
        <v>0.98195876288659789</v>
      </c>
      <c r="H112">
        <v>36</v>
      </c>
      <c r="I112" t="str">
        <f>VLOOKUP(D112*100+E112,SCHEDULE!$A$1:$G$57,6,FALSE)</f>
        <v>khelifa</v>
      </c>
    </row>
    <row r="113" spans="1:9" x14ac:dyDescent="0.25">
      <c r="A113">
        <v>201673080</v>
      </c>
      <c r="B113" t="s">
        <v>1337</v>
      </c>
      <c r="C113" t="s">
        <v>1577</v>
      </c>
      <c r="D113">
        <v>201</v>
      </c>
      <c r="E113">
        <v>8</v>
      </c>
      <c r="F113">
        <v>381</v>
      </c>
      <c r="G113">
        <v>0.98195876288659789</v>
      </c>
      <c r="H113">
        <v>36</v>
      </c>
      <c r="I113" t="str">
        <f>VLOOKUP(D113*100+E113,SCHEDULE!$A$1:$G$57,6,FALSE)</f>
        <v>jcjoo</v>
      </c>
    </row>
    <row r="114" spans="1:9" x14ac:dyDescent="0.25">
      <c r="A114">
        <v>201753030</v>
      </c>
      <c r="B114" t="s">
        <v>1356</v>
      </c>
      <c r="C114" t="s">
        <v>1578</v>
      </c>
      <c r="D114">
        <v>201</v>
      </c>
      <c r="E114">
        <v>11</v>
      </c>
      <c r="F114">
        <v>382</v>
      </c>
      <c r="G114">
        <v>0.98453608247422686</v>
      </c>
      <c r="H114">
        <v>36</v>
      </c>
      <c r="I114" t="str">
        <f>VLOOKUP(D114*100+E114,SCHEDULE!$A$1:$G$57,6,FALSE)</f>
        <v>brahim.mezerdi</v>
      </c>
    </row>
    <row r="115" spans="1:9" x14ac:dyDescent="0.25">
      <c r="A115">
        <v>201775390</v>
      </c>
      <c r="B115" t="s">
        <v>1330</v>
      </c>
      <c r="C115" t="s">
        <v>1579</v>
      </c>
      <c r="D115">
        <v>201</v>
      </c>
      <c r="E115">
        <v>6</v>
      </c>
      <c r="F115">
        <v>361</v>
      </c>
      <c r="G115">
        <v>0.93041237113402064</v>
      </c>
      <c r="H115">
        <v>34</v>
      </c>
      <c r="I115" t="str">
        <f>VLOOKUP(D115*100+E115,SCHEDULE!$A$1:$G$57,6,FALSE)</f>
        <v>shehadeh</v>
      </c>
    </row>
    <row r="116" spans="1:9" x14ac:dyDescent="0.25">
      <c r="A116">
        <v>201732290</v>
      </c>
      <c r="B116" t="s">
        <v>1357</v>
      </c>
      <c r="C116" t="s">
        <v>1580</v>
      </c>
      <c r="D116">
        <v>201</v>
      </c>
      <c r="E116">
        <v>11</v>
      </c>
      <c r="F116">
        <v>303</v>
      </c>
      <c r="G116">
        <v>0.78092783505154639</v>
      </c>
      <c r="H116">
        <v>29</v>
      </c>
      <c r="I116" t="str">
        <f>VLOOKUP(D116*100+E116,SCHEDULE!$A$1:$G$57,6,FALSE)</f>
        <v>brahim.mezerdi</v>
      </c>
    </row>
    <row r="117" spans="1:9" x14ac:dyDescent="0.25">
      <c r="A117">
        <v>201757350</v>
      </c>
      <c r="B117" t="s">
        <v>1307</v>
      </c>
      <c r="C117" t="s">
        <v>1581</v>
      </c>
      <c r="D117">
        <v>201</v>
      </c>
      <c r="E117">
        <v>7</v>
      </c>
      <c r="F117">
        <v>180</v>
      </c>
      <c r="G117">
        <v>0.46391752577319589</v>
      </c>
      <c r="H117">
        <v>17</v>
      </c>
      <c r="I117" t="str">
        <f>VLOOKUP(D117*100+E117,SCHEDULE!$A$1:$G$57,6,FALSE)</f>
        <v>brahim.mezerdi</v>
      </c>
    </row>
    <row r="118" spans="1:9" x14ac:dyDescent="0.25">
      <c r="A118">
        <v>201733050</v>
      </c>
      <c r="B118" t="s">
        <v>1358</v>
      </c>
      <c r="C118" t="s">
        <v>1582</v>
      </c>
      <c r="D118">
        <v>201</v>
      </c>
      <c r="E118">
        <v>5</v>
      </c>
      <c r="F118">
        <v>385</v>
      </c>
      <c r="G118">
        <v>0.99226804123711343</v>
      </c>
      <c r="H118">
        <v>36</v>
      </c>
      <c r="I118" t="str">
        <f>VLOOKUP(D118*100+E118,SCHEDULE!$A$1:$G$57,6,FALSE)</f>
        <v>tsoalkurdi</v>
      </c>
    </row>
    <row r="119" spans="1:9" x14ac:dyDescent="0.25">
      <c r="A119">
        <v>201769690</v>
      </c>
      <c r="B119" t="s">
        <v>1304</v>
      </c>
      <c r="C119" t="s">
        <v>1583</v>
      </c>
      <c r="D119">
        <v>201</v>
      </c>
      <c r="E119">
        <v>4</v>
      </c>
      <c r="F119">
        <v>371</v>
      </c>
      <c r="G119">
        <v>0.95618556701030932</v>
      </c>
      <c r="H119">
        <v>35</v>
      </c>
      <c r="I119" t="str">
        <f>VLOOKUP(D119*100+E119,SCHEDULE!$A$1:$G$57,6,FALSE)</f>
        <v>atatar</v>
      </c>
    </row>
    <row r="120" spans="1:9" x14ac:dyDescent="0.25">
      <c r="A120">
        <v>201683620</v>
      </c>
      <c r="B120" t="s">
        <v>1305</v>
      </c>
      <c r="C120" t="s">
        <v>1584</v>
      </c>
      <c r="D120">
        <v>201</v>
      </c>
      <c r="E120">
        <v>10</v>
      </c>
      <c r="F120">
        <v>354</v>
      </c>
      <c r="G120">
        <v>0.91237113402061853</v>
      </c>
      <c r="H120">
        <v>33</v>
      </c>
      <c r="I120" t="str">
        <f>VLOOKUP(D120*100+E120,SCHEDULE!$A$1:$G$57,6,FALSE)</f>
        <v>tatarn</v>
      </c>
    </row>
    <row r="121" spans="1:9" x14ac:dyDescent="0.25">
      <c r="A121">
        <v>201756390</v>
      </c>
      <c r="B121" t="s">
        <v>1300</v>
      </c>
      <c r="C121" t="s">
        <v>1585</v>
      </c>
      <c r="D121">
        <v>201</v>
      </c>
      <c r="E121">
        <v>5</v>
      </c>
      <c r="F121">
        <v>259</v>
      </c>
      <c r="G121">
        <v>0.66752577319587625</v>
      </c>
      <c r="H121">
        <v>25</v>
      </c>
      <c r="I121" t="str">
        <f>VLOOKUP(D121*100+E121,SCHEDULE!$A$1:$G$57,6,FALSE)</f>
        <v>tsoalkurdi</v>
      </c>
    </row>
    <row r="122" spans="1:9" x14ac:dyDescent="0.25">
      <c r="A122">
        <v>201744650</v>
      </c>
      <c r="B122" t="s">
        <v>1348</v>
      </c>
      <c r="C122" t="s">
        <v>1586</v>
      </c>
      <c r="D122">
        <v>201</v>
      </c>
      <c r="E122">
        <v>9</v>
      </c>
      <c r="F122">
        <v>338</v>
      </c>
      <c r="G122">
        <v>0.87113402061855671</v>
      </c>
      <c r="H122">
        <v>32</v>
      </c>
      <c r="I122" t="str">
        <f>VLOOKUP(D122*100+E122,SCHEDULE!$A$1:$G$57,6,FALSE)</f>
        <v>shehadeh</v>
      </c>
    </row>
    <row r="123" spans="1:9" x14ac:dyDescent="0.25">
      <c r="A123">
        <v>201868180</v>
      </c>
      <c r="B123" t="s">
        <v>1359</v>
      </c>
      <c r="C123" t="s">
        <v>1587</v>
      </c>
      <c r="D123">
        <v>201</v>
      </c>
      <c r="E123">
        <v>10</v>
      </c>
      <c r="F123">
        <v>329</v>
      </c>
      <c r="G123">
        <v>0.84793814432989689</v>
      </c>
      <c r="H123">
        <v>31</v>
      </c>
      <c r="I123" t="str">
        <f>VLOOKUP(D123*100+E123,SCHEDULE!$A$1:$G$57,6,FALSE)</f>
        <v>tatarn</v>
      </c>
    </row>
    <row r="124" spans="1:9" x14ac:dyDescent="0.25">
      <c r="A124">
        <v>201816880</v>
      </c>
      <c r="B124" t="s">
        <v>1360</v>
      </c>
      <c r="C124" t="s">
        <v>1588</v>
      </c>
      <c r="D124">
        <v>201</v>
      </c>
      <c r="E124">
        <v>12</v>
      </c>
      <c r="F124">
        <v>367</v>
      </c>
      <c r="G124">
        <v>0.94587628865979378</v>
      </c>
      <c r="H124">
        <v>35</v>
      </c>
      <c r="I124" t="str">
        <f>VLOOKUP(D124*100+E124,SCHEDULE!$A$1:$G$57,6,FALSE)</f>
        <v>tsoalkurdi</v>
      </c>
    </row>
    <row r="125" spans="1:9" x14ac:dyDescent="0.25">
      <c r="A125">
        <v>201729230</v>
      </c>
      <c r="B125" t="s">
        <v>1361</v>
      </c>
      <c r="C125" t="s">
        <v>1589</v>
      </c>
      <c r="D125">
        <v>201</v>
      </c>
      <c r="E125">
        <v>14</v>
      </c>
      <c r="F125">
        <v>318</v>
      </c>
      <c r="G125">
        <v>0.81958762886597936</v>
      </c>
      <c r="H125">
        <v>30</v>
      </c>
      <c r="I125" t="str">
        <f>VLOOKUP(D125*100+E125,SCHEDULE!$A$1:$G$57,6,FALSE)</f>
        <v>khelifa</v>
      </c>
    </row>
    <row r="126" spans="1:9" x14ac:dyDescent="0.25">
      <c r="A126">
        <v>201771230</v>
      </c>
      <c r="B126" t="s">
        <v>1305</v>
      </c>
      <c r="C126" t="s">
        <v>1590</v>
      </c>
      <c r="D126">
        <v>201</v>
      </c>
      <c r="E126">
        <v>5</v>
      </c>
      <c r="F126">
        <v>282</v>
      </c>
      <c r="G126">
        <v>0.72680412371134018</v>
      </c>
      <c r="H126">
        <v>27</v>
      </c>
      <c r="I126" t="str">
        <f>VLOOKUP(D126*100+E126,SCHEDULE!$A$1:$G$57,6,FALSE)</f>
        <v>tsoalkurdi</v>
      </c>
    </row>
    <row r="127" spans="1:9" x14ac:dyDescent="0.25">
      <c r="A127">
        <v>201759350</v>
      </c>
      <c r="B127" t="s">
        <v>1321</v>
      </c>
      <c r="C127" t="s">
        <v>1591</v>
      </c>
      <c r="D127">
        <v>201</v>
      </c>
      <c r="E127">
        <v>11</v>
      </c>
      <c r="F127">
        <v>384</v>
      </c>
      <c r="G127">
        <v>0.98969072164948457</v>
      </c>
      <c r="H127">
        <v>36</v>
      </c>
      <c r="I127" t="str">
        <f>VLOOKUP(D127*100+E127,SCHEDULE!$A$1:$G$57,6,FALSE)</f>
        <v>brahim.mezerdi</v>
      </c>
    </row>
    <row r="128" spans="1:9" x14ac:dyDescent="0.25">
      <c r="A128">
        <v>201783870</v>
      </c>
      <c r="B128" t="s">
        <v>1362</v>
      </c>
      <c r="C128" t="s">
        <v>1592</v>
      </c>
      <c r="D128">
        <v>201</v>
      </c>
      <c r="E128">
        <v>11</v>
      </c>
      <c r="F128">
        <v>276</v>
      </c>
      <c r="G128">
        <v>0.71134020618556704</v>
      </c>
      <c r="H128">
        <v>26</v>
      </c>
      <c r="I128" t="str">
        <f>VLOOKUP(D128*100+E128,SCHEDULE!$A$1:$G$57,6,FALSE)</f>
        <v>brahim.mezerdi</v>
      </c>
    </row>
    <row r="129" spans="1:9" x14ac:dyDescent="0.25">
      <c r="A129">
        <v>201831720</v>
      </c>
      <c r="B129" t="s">
        <v>1300</v>
      </c>
      <c r="C129" t="s">
        <v>1593</v>
      </c>
      <c r="D129">
        <v>201</v>
      </c>
      <c r="E129">
        <v>15</v>
      </c>
      <c r="F129">
        <v>386</v>
      </c>
      <c r="G129">
        <v>0.99484536082474229</v>
      </c>
      <c r="H129">
        <v>36</v>
      </c>
      <c r="I129" t="str">
        <f>VLOOKUP(D129*100+E129,SCHEDULE!$A$1:$G$57,6,FALSE)</f>
        <v>atatar</v>
      </c>
    </row>
    <row r="130" spans="1:9" x14ac:dyDescent="0.25">
      <c r="A130">
        <v>201616740</v>
      </c>
      <c r="B130" t="s">
        <v>1363</v>
      </c>
      <c r="C130" t="s">
        <v>1594</v>
      </c>
      <c r="D130">
        <v>201</v>
      </c>
      <c r="E130">
        <v>7</v>
      </c>
      <c r="F130">
        <v>235</v>
      </c>
      <c r="G130">
        <v>0.60567010309278346</v>
      </c>
      <c r="H130">
        <v>22</v>
      </c>
      <c r="I130" t="str">
        <f>VLOOKUP(D130*100+E130,SCHEDULE!$A$1:$G$57,6,FALSE)</f>
        <v>brahim.mezerdi</v>
      </c>
    </row>
    <row r="131" spans="1:9" x14ac:dyDescent="0.25">
      <c r="A131">
        <v>201745490</v>
      </c>
      <c r="B131" t="s">
        <v>1307</v>
      </c>
      <c r="C131" t="s">
        <v>1595</v>
      </c>
      <c r="D131">
        <v>201</v>
      </c>
      <c r="E131">
        <v>15</v>
      </c>
      <c r="F131">
        <v>346</v>
      </c>
      <c r="G131">
        <v>0.89175257731958768</v>
      </c>
      <c r="H131">
        <v>33</v>
      </c>
      <c r="I131" t="str">
        <f>VLOOKUP(D131*100+E131,SCHEDULE!$A$1:$G$57,6,FALSE)</f>
        <v>atatar</v>
      </c>
    </row>
    <row r="132" spans="1:9" x14ac:dyDescent="0.25">
      <c r="A132">
        <v>201675020</v>
      </c>
      <c r="B132" t="s">
        <v>1364</v>
      </c>
      <c r="C132" t="s">
        <v>1596</v>
      </c>
      <c r="D132">
        <v>201</v>
      </c>
      <c r="E132">
        <v>12</v>
      </c>
      <c r="F132">
        <v>383</v>
      </c>
      <c r="G132">
        <v>0.98711340206185572</v>
      </c>
      <c r="H132">
        <v>36</v>
      </c>
      <c r="I132" t="str">
        <f>VLOOKUP(D132*100+E132,SCHEDULE!$A$1:$G$57,6,FALSE)</f>
        <v>tsoalkurdi</v>
      </c>
    </row>
    <row r="133" spans="1:9" x14ac:dyDescent="0.25">
      <c r="A133">
        <v>201684760</v>
      </c>
      <c r="B133" t="s">
        <v>1297</v>
      </c>
      <c r="C133" t="s">
        <v>1597</v>
      </c>
      <c r="D133">
        <v>201</v>
      </c>
      <c r="E133">
        <v>12</v>
      </c>
      <c r="F133">
        <v>154</v>
      </c>
      <c r="G133">
        <v>0.39690721649484534</v>
      </c>
      <c r="H133">
        <v>15</v>
      </c>
      <c r="I133" t="str">
        <f>VLOOKUP(D133*100+E133,SCHEDULE!$A$1:$G$57,6,FALSE)</f>
        <v>tsoalkurdi</v>
      </c>
    </row>
    <row r="134" spans="1:9" x14ac:dyDescent="0.25">
      <c r="A134">
        <v>201833220</v>
      </c>
      <c r="B134" t="s">
        <v>1365</v>
      </c>
      <c r="C134" t="s">
        <v>1598</v>
      </c>
      <c r="D134">
        <v>201</v>
      </c>
      <c r="E134">
        <v>15</v>
      </c>
      <c r="F134">
        <v>279</v>
      </c>
      <c r="G134">
        <v>0.71907216494845361</v>
      </c>
      <c r="H134">
        <v>26</v>
      </c>
      <c r="I134" t="str">
        <f>VLOOKUP(D134*100+E134,SCHEDULE!$A$1:$G$57,6,FALSE)</f>
        <v>atatar</v>
      </c>
    </row>
    <row r="135" spans="1:9" x14ac:dyDescent="0.25">
      <c r="A135">
        <v>201746810</v>
      </c>
      <c r="B135" t="s">
        <v>1366</v>
      </c>
      <c r="C135" t="s">
        <v>1599</v>
      </c>
      <c r="D135">
        <v>201</v>
      </c>
      <c r="E135">
        <v>15</v>
      </c>
      <c r="F135">
        <v>46</v>
      </c>
      <c r="G135">
        <v>0.11855670103092783</v>
      </c>
      <c r="H135">
        <v>5</v>
      </c>
      <c r="I135" t="str">
        <f>VLOOKUP(D135*100+E135,SCHEDULE!$A$1:$G$57,6,FALSE)</f>
        <v>atatar</v>
      </c>
    </row>
    <row r="136" spans="1:9" x14ac:dyDescent="0.25">
      <c r="A136">
        <v>201652400</v>
      </c>
      <c r="B136" t="s">
        <v>1303</v>
      </c>
      <c r="C136" t="s">
        <v>1600</v>
      </c>
      <c r="D136">
        <v>201</v>
      </c>
      <c r="E136">
        <v>2</v>
      </c>
      <c r="F136">
        <v>385</v>
      </c>
      <c r="G136">
        <v>0.99226804123711343</v>
      </c>
      <c r="H136">
        <v>36</v>
      </c>
      <c r="I136" t="str">
        <f>VLOOKUP(D136*100+E136,SCHEDULE!$A$1:$G$57,6,FALSE)</f>
        <v>irasasi</v>
      </c>
    </row>
    <row r="137" spans="1:9" x14ac:dyDescent="0.25">
      <c r="A137">
        <v>201857460</v>
      </c>
      <c r="B137" t="s">
        <v>1367</v>
      </c>
      <c r="C137" t="s">
        <v>1601</v>
      </c>
      <c r="D137">
        <v>201</v>
      </c>
      <c r="E137">
        <v>9</v>
      </c>
      <c r="F137">
        <v>267</v>
      </c>
      <c r="G137">
        <v>0.68814432989690721</v>
      </c>
      <c r="H137">
        <v>25</v>
      </c>
      <c r="I137" t="str">
        <f>VLOOKUP(D137*100+E137,SCHEDULE!$A$1:$G$57,6,FALSE)</f>
        <v>shehadeh</v>
      </c>
    </row>
    <row r="138" spans="1:9" x14ac:dyDescent="0.25">
      <c r="A138">
        <v>201721690</v>
      </c>
      <c r="B138" t="s">
        <v>1368</v>
      </c>
      <c r="C138" t="s">
        <v>1602</v>
      </c>
      <c r="D138">
        <v>201</v>
      </c>
      <c r="E138">
        <v>3</v>
      </c>
      <c r="F138">
        <v>356</v>
      </c>
      <c r="G138">
        <v>0.91752577319587625</v>
      </c>
      <c r="H138">
        <v>34</v>
      </c>
      <c r="I138" t="str">
        <f>VLOOKUP(D138*100+E138,SCHEDULE!$A$1:$G$57,6,FALSE)</f>
        <v>irasasi</v>
      </c>
    </row>
    <row r="139" spans="1:9" x14ac:dyDescent="0.25">
      <c r="A139">
        <v>201679240</v>
      </c>
      <c r="B139" t="s">
        <v>1369</v>
      </c>
      <c r="C139" t="s">
        <v>1603</v>
      </c>
      <c r="D139">
        <v>201</v>
      </c>
      <c r="E139">
        <v>2</v>
      </c>
      <c r="F139">
        <v>7</v>
      </c>
      <c r="G139">
        <v>1.804123711340206E-2</v>
      </c>
      <c r="H139">
        <v>1</v>
      </c>
      <c r="I139" t="str">
        <f>VLOOKUP(D139*100+E139,SCHEDULE!$A$1:$G$57,6,FALSE)</f>
        <v>irasasi</v>
      </c>
    </row>
    <row r="140" spans="1:9" x14ac:dyDescent="0.25">
      <c r="A140">
        <v>201860300</v>
      </c>
      <c r="B140" t="s">
        <v>1296</v>
      </c>
      <c r="C140" t="s">
        <v>1604</v>
      </c>
      <c r="D140">
        <v>201</v>
      </c>
      <c r="E140">
        <v>2</v>
      </c>
      <c r="F140">
        <v>382</v>
      </c>
      <c r="G140">
        <v>0.98453608247422686</v>
      </c>
      <c r="H140">
        <v>36</v>
      </c>
      <c r="I140" t="str">
        <f>VLOOKUP(D140*100+E140,SCHEDULE!$A$1:$G$57,6,FALSE)</f>
        <v>irasasi</v>
      </c>
    </row>
    <row r="141" spans="1:9" x14ac:dyDescent="0.25">
      <c r="A141">
        <v>201765010</v>
      </c>
      <c r="B141" t="s">
        <v>1303</v>
      </c>
      <c r="C141" t="s">
        <v>1605</v>
      </c>
      <c r="D141">
        <v>201</v>
      </c>
      <c r="E141">
        <v>6</v>
      </c>
      <c r="F141">
        <v>330</v>
      </c>
      <c r="G141">
        <v>0.85051546391752575</v>
      </c>
      <c r="H141">
        <v>31</v>
      </c>
      <c r="I141" t="str">
        <f>VLOOKUP(D141*100+E141,SCHEDULE!$A$1:$G$57,6,FALSE)</f>
        <v>shehadeh</v>
      </c>
    </row>
    <row r="142" spans="1:9" x14ac:dyDescent="0.25">
      <c r="A142">
        <v>201783030</v>
      </c>
      <c r="B142" t="s">
        <v>1319</v>
      </c>
      <c r="C142" t="s">
        <v>1606</v>
      </c>
      <c r="D142">
        <v>201</v>
      </c>
      <c r="E142">
        <v>7</v>
      </c>
      <c r="F142">
        <v>288</v>
      </c>
      <c r="G142">
        <v>0.74226804123711343</v>
      </c>
      <c r="H142">
        <v>27</v>
      </c>
      <c r="I142" t="str">
        <f>VLOOKUP(D142*100+E142,SCHEDULE!$A$1:$G$57,6,FALSE)</f>
        <v>brahim.mezerdi</v>
      </c>
    </row>
    <row r="143" spans="1:9" x14ac:dyDescent="0.25">
      <c r="A143">
        <v>201812480</v>
      </c>
      <c r="B143" t="s">
        <v>1311</v>
      </c>
      <c r="C143" t="s">
        <v>1607</v>
      </c>
      <c r="D143">
        <v>201</v>
      </c>
      <c r="E143">
        <v>3</v>
      </c>
      <c r="F143">
        <v>387</v>
      </c>
      <c r="G143">
        <v>0.99742268041237114</v>
      </c>
      <c r="H143">
        <v>36</v>
      </c>
      <c r="I143" t="str">
        <f>VLOOKUP(D143*100+E143,SCHEDULE!$A$1:$G$57,6,FALSE)</f>
        <v>irasasi</v>
      </c>
    </row>
    <row r="144" spans="1:9" x14ac:dyDescent="0.25">
      <c r="A144">
        <v>201757950</v>
      </c>
      <c r="B144" t="s">
        <v>1319</v>
      </c>
      <c r="C144" t="s">
        <v>1608</v>
      </c>
      <c r="D144">
        <v>201</v>
      </c>
      <c r="E144">
        <v>5</v>
      </c>
      <c r="F144">
        <v>307</v>
      </c>
      <c r="G144">
        <v>0.79123711340206182</v>
      </c>
      <c r="H144">
        <v>29</v>
      </c>
      <c r="I144" t="str">
        <f>VLOOKUP(D144*100+E144,SCHEDULE!$A$1:$G$57,6,FALSE)</f>
        <v>tsoalkurdi</v>
      </c>
    </row>
    <row r="145" spans="1:9" x14ac:dyDescent="0.25">
      <c r="A145">
        <v>201826780</v>
      </c>
      <c r="B145" t="s">
        <v>1370</v>
      </c>
      <c r="C145" t="s">
        <v>1609</v>
      </c>
      <c r="D145">
        <v>201</v>
      </c>
      <c r="E145">
        <v>8</v>
      </c>
      <c r="F145">
        <v>22</v>
      </c>
      <c r="G145">
        <v>5.6701030927835051E-2</v>
      </c>
      <c r="H145">
        <v>3</v>
      </c>
      <c r="I145" t="str">
        <f>VLOOKUP(D145*100+E145,SCHEDULE!$A$1:$G$57,6,FALSE)</f>
        <v>jcjoo</v>
      </c>
    </row>
    <row r="146" spans="1:9" x14ac:dyDescent="0.25">
      <c r="A146">
        <v>201660540</v>
      </c>
      <c r="B146" t="s">
        <v>1371</v>
      </c>
      <c r="C146" t="s">
        <v>1610</v>
      </c>
      <c r="D146">
        <v>201</v>
      </c>
      <c r="E146">
        <v>8</v>
      </c>
      <c r="F146">
        <v>347</v>
      </c>
      <c r="G146">
        <v>0.89432989690721654</v>
      </c>
      <c r="H146">
        <v>33</v>
      </c>
      <c r="I146" t="str">
        <f>VLOOKUP(D146*100+E146,SCHEDULE!$A$1:$G$57,6,FALSE)</f>
        <v>jcjoo</v>
      </c>
    </row>
    <row r="147" spans="1:9" x14ac:dyDescent="0.25">
      <c r="A147">
        <v>201820080</v>
      </c>
      <c r="B147" t="s">
        <v>1369</v>
      </c>
      <c r="C147" t="s">
        <v>1611</v>
      </c>
      <c r="D147">
        <v>201</v>
      </c>
      <c r="E147">
        <v>6</v>
      </c>
      <c r="F147">
        <v>272</v>
      </c>
      <c r="G147">
        <v>0.7010309278350515</v>
      </c>
      <c r="H147">
        <v>26</v>
      </c>
      <c r="I147" t="str">
        <f>VLOOKUP(D147*100+E147,SCHEDULE!$A$1:$G$57,6,FALSE)</f>
        <v>shehadeh</v>
      </c>
    </row>
    <row r="148" spans="1:9" x14ac:dyDescent="0.25">
      <c r="A148">
        <v>201820040</v>
      </c>
      <c r="B148" t="s">
        <v>1300</v>
      </c>
      <c r="C148" t="s">
        <v>1612</v>
      </c>
      <c r="D148">
        <v>201</v>
      </c>
      <c r="E148">
        <v>3</v>
      </c>
      <c r="F148">
        <v>383</v>
      </c>
      <c r="G148">
        <v>0.98711340206185572</v>
      </c>
      <c r="H148">
        <v>36</v>
      </c>
      <c r="I148" t="str">
        <f>VLOOKUP(D148*100+E148,SCHEDULE!$A$1:$G$57,6,FALSE)</f>
        <v>irasasi</v>
      </c>
    </row>
    <row r="149" spans="1:9" x14ac:dyDescent="0.25">
      <c r="A149">
        <v>201757090</v>
      </c>
      <c r="B149" t="s">
        <v>1311</v>
      </c>
      <c r="C149" t="s">
        <v>1612</v>
      </c>
      <c r="D149">
        <v>201</v>
      </c>
      <c r="E149">
        <v>4</v>
      </c>
      <c r="F149">
        <v>250</v>
      </c>
      <c r="G149">
        <v>0.64432989690721654</v>
      </c>
      <c r="H149">
        <v>24</v>
      </c>
      <c r="I149" t="str">
        <f>VLOOKUP(D149*100+E149,SCHEDULE!$A$1:$G$57,6,FALSE)</f>
        <v>atatar</v>
      </c>
    </row>
    <row r="150" spans="1:9" x14ac:dyDescent="0.25">
      <c r="A150">
        <v>201746310</v>
      </c>
      <c r="B150" t="s">
        <v>1301</v>
      </c>
      <c r="C150" t="s">
        <v>1613</v>
      </c>
      <c r="D150">
        <v>201</v>
      </c>
      <c r="E150">
        <v>7</v>
      </c>
      <c r="F150">
        <v>336</v>
      </c>
      <c r="G150">
        <v>0.865979381443299</v>
      </c>
      <c r="H150">
        <v>32</v>
      </c>
      <c r="I150" t="str">
        <f>VLOOKUP(D150*100+E150,SCHEDULE!$A$1:$G$57,6,FALSE)</f>
        <v>brahim.mezerdi</v>
      </c>
    </row>
    <row r="151" spans="1:9" x14ac:dyDescent="0.25">
      <c r="A151">
        <v>201855360</v>
      </c>
      <c r="B151" t="s">
        <v>1367</v>
      </c>
      <c r="C151" t="s">
        <v>1614</v>
      </c>
      <c r="D151">
        <v>201</v>
      </c>
      <c r="E151">
        <v>6</v>
      </c>
      <c r="F151">
        <v>368</v>
      </c>
      <c r="G151">
        <v>0.94845360824742264</v>
      </c>
      <c r="H151">
        <v>35</v>
      </c>
      <c r="I151" t="str">
        <f>VLOOKUP(D151*100+E151,SCHEDULE!$A$1:$G$57,6,FALSE)</f>
        <v>shehadeh</v>
      </c>
    </row>
    <row r="152" spans="1:9" x14ac:dyDescent="0.25">
      <c r="A152">
        <v>201747810</v>
      </c>
      <c r="B152" t="s">
        <v>1372</v>
      </c>
      <c r="C152" t="s">
        <v>1615</v>
      </c>
      <c r="D152">
        <v>201</v>
      </c>
      <c r="E152">
        <v>4</v>
      </c>
      <c r="F152">
        <v>371</v>
      </c>
      <c r="G152">
        <v>0.95618556701030932</v>
      </c>
      <c r="H152">
        <v>35</v>
      </c>
      <c r="I152" t="str">
        <f>VLOOKUP(D152*100+E152,SCHEDULE!$A$1:$G$57,6,FALSE)</f>
        <v>atatar</v>
      </c>
    </row>
    <row r="153" spans="1:9" x14ac:dyDescent="0.25">
      <c r="A153">
        <v>201672380</v>
      </c>
      <c r="B153" t="s">
        <v>1373</v>
      </c>
      <c r="C153" t="s">
        <v>1616</v>
      </c>
      <c r="D153">
        <v>201</v>
      </c>
      <c r="E153">
        <v>14</v>
      </c>
      <c r="F153">
        <v>347</v>
      </c>
      <c r="G153">
        <v>0.89432989690721654</v>
      </c>
      <c r="H153">
        <v>33</v>
      </c>
      <c r="I153" t="str">
        <f>VLOOKUP(D153*100+E153,SCHEDULE!$A$1:$G$57,6,FALSE)</f>
        <v>khelifa</v>
      </c>
    </row>
    <row r="154" spans="1:9" x14ac:dyDescent="0.25">
      <c r="A154">
        <v>201769130</v>
      </c>
      <c r="B154" t="s">
        <v>1374</v>
      </c>
      <c r="C154" t="s">
        <v>1617</v>
      </c>
      <c r="D154">
        <v>201</v>
      </c>
      <c r="E154">
        <v>12</v>
      </c>
      <c r="F154">
        <v>170</v>
      </c>
      <c r="G154">
        <v>0.43814432989690721</v>
      </c>
      <c r="H154">
        <v>16</v>
      </c>
      <c r="I154" t="str">
        <f>VLOOKUP(D154*100+E154,SCHEDULE!$A$1:$G$57,6,FALSE)</f>
        <v>tsoalkurdi</v>
      </c>
    </row>
    <row r="155" spans="1:9" x14ac:dyDescent="0.25">
      <c r="A155">
        <v>201780330</v>
      </c>
      <c r="B155" t="s">
        <v>1297</v>
      </c>
      <c r="C155" t="s">
        <v>1618</v>
      </c>
      <c r="D155">
        <v>201</v>
      </c>
      <c r="E155">
        <v>5</v>
      </c>
      <c r="F155">
        <v>371</v>
      </c>
      <c r="G155">
        <v>0.95618556701030932</v>
      </c>
      <c r="H155">
        <v>35</v>
      </c>
      <c r="I155" t="str">
        <f>VLOOKUP(D155*100+E155,SCHEDULE!$A$1:$G$57,6,FALSE)</f>
        <v>tsoalkurdi</v>
      </c>
    </row>
    <row r="156" spans="1:9" x14ac:dyDescent="0.25">
      <c r="A156">
        <v>201742630</v>
      </c>
      <c r="B156" t="s">
        <v>1375</v>
      </c>
      <c r="C156" t="s">
        <v>1619</v>
      </c>
      <c r="D156">
        <v>201</v>
      </c>
      <c r="E156">
        <v>9</v>
      </c>
      <c r="F156">
        <v>369</v>
      </c>
      <c r="G156">
        <v>0.9510309278350515</v>
      </c>
      <c r="H156">
        <v>35</v>
      </c>
      <c r="I156" t="str">
        <f>VLOOKUP(D156*100+E156,SCHEDULE!$A$1:$G$57,6,FALSE)</f>
        <v>shehadeh</v>
      </c>
    </row>
    <row r="157" spans="1:9" x14ac:dyDescent="0.25">
      <c r="A157">
        <v>201858360</v>
      </c>
      <c r="B157" t="s">
        <v>1311</v>
      </c>
      <c r="C157" t="s">
        <v>1620</v>
      </c>
      <c r="D157">
        <v>201</v>
      </c>
      <c r="E157">
        <v>2</v>
      </c>
      <c r="F157">
        <v>374</v>
      </c>
      <c r="G157">
        <v>0.96391752577319589</v>
      </c>
      <c r="H157">
        <v>35</v>
      </c>
      <c r="I157" t="str">
        <f>VLOOKUP(D157*100+E157,SCHEDULE!$A$1:$G$57,6,FALSE)</f>
        <v>irasasi</v>
      </c>
    </row>
    <row r="158" spans="1:9" x14ac:dyDescent="0.25">
      <c r="A158">
        <v>201742710</v>
      </c>
      <c r="B158" t="s">
        <v>1376</v>
      </c>
      <c r="C158" t="s">
        <v>1621</v>
      </c>
      <c r="D158">
        <v>201</v>
      </c>
      <c r="E158">
        <v>5</v>
      </c>
      <c r="F158">
        <v>272</v>
      </c>
      <c r="G158">
        <v>0.7010309278350515</v>
      </c>
      <c r="H158">
        <v>26</v>
      </c>
      <c r="I158" t="str">
        <f>VLOOKUP(D158*100+E158,SCHEDULE!$A$1:$G$57,6,FALSE)</f>
        <v>tsoalkurdi</v>
      </c>
    </row>
    <row r="159" spans="1:9" x14ac:dyDescent="0.25">
      <c r="A159">
        <v>201730870</v>
      </c>
      <c r="B159" t="s">
        <v>1297</v>
      </c>
      <c r="C159" t="s">
        <v>1621</v>
      </c>
      <c r="D159">
        <v>201</v>
      </c>
      <c r="E159">
        <v>12</v>
      </c>
      <c r="F159">
        <v>219</v>
      </c>
      <c r="G159">
        <v>0.56443298969072164</v>
      </c>
      <c r="H159">
        <v>21</v>
      </c>
      <c r="I159" t="str">
        <f>VLOOKUP(D159*100+E159,SCHEDULE!$A$1:$G$57,6,FALSE)</f>
        <v>tsoalkurdi</v>
      </c>
    </row>
    <row r="160" spans="1:9" x14ac:dyDescent="0.25">
      <c r="A160">
        <v>201645960</v>
      </c>
      <c r="B160" t="s">
        <v>1297</v>
      </c>
      <c r="C160" t="s">
        <v>1621</v>
      </c>
      <c r="D160">
        <v>201</v>
      </c>
      <c r="E160">
        <v>6</v>
      </c>
      <c r="F160">
        <v>0</v>
      </c>
      <c r="G160">
        <v>0</v>
      </c>
      <c r="H160">
        <v>0</v>
      </c>
      <c r="I160" t="str">
        <f>VLOOKUP(D160*100+E160,SCHEDULE!$A$1:$G$57,6,FALSE)</f>
        <v>shehadeh</v>
      </c>
    </row>
    <row r="161" spans="1:9" x14ac:dyDescent="0.25">
      <c r="A161">
        <v>201630560</v>
      </c>
      <c r="B161" t="s">
        <v>1306</v>
      </c>
      <c r="C161" t="s">
        <v>1621</v>
      </c>
      <c r="D161">
        <v>201</v>
      </c>
      <c r="E161">
        <v>7</v>
      </c>
      <c r="F161">
        <v>45</v>
      </c>
      <c r="G161">
        <v>0.11597938144329897</v>
      </c>
      <c r="H161">
        <v>5</v>
      </c>
      <c r="I161" t="str">
        <f>VLOOKUP(D161*100+E161,SCHEDULE!$A$1:$G$57,6,FALSE)</f>
        <v>brahim.mezerdi</v>
      </c>
    </row>
    <row r="162" spans="1:9" x14ac:dyDescent="0.25">
      <c r="A162">
        <v>201811620</v>
      </c>
      <c r="B162" t="s">
        <v>1306</v>
      </c>
      <c r="C162" t="s">
        <v>1621</v>
      </c>
      <c r="D162">
        <v>201</v>
      </c>
      <c r="E162">
        <v>12</v>
      </c>
      <c r="F162">
        <v>297</v>
      </c>
      <c r="G162">
        <v>0.76546391752577314</v>
      </c>
      <c r="H162">
        <v>28</v>
      </c>
      <c r="I162" t="str">
        <f>VLOOKUP(D162*100+E162,SCHEDULE!$A$1:$G$57,6,FALSE)</f>
        <v>tsoalkurdi</v>
      </c>
    </row>
    <row r="163" spans="1:9" x14ac:dyDescent="0.25">
      <c r="A163">
        <v>201811480</v>
      </c>
      <c r="B163" t="s">
        <v>1329</v>
      </c>
      <c r="C163" t="s">
        <v>1621</v>
      </c>
      <c r="D163">
        <v>201</v>
      </c>
      <c r="E163">
        <v>12</v>
      </c>
      <c r="F163">
        <v>273</v>
      </c>
      <c r="G163">
        <v>0.70360824742268047</v>
      </c>
      <c r="H163">
        <v>26</v>
      </c>
      <c r="I163" t="str">
        <f>VLOOKUP(D163*100+E163,SCHEDULE!$A$1:$G$57,6,FALSE)</f>
        <v>tsoalkurdi</v>
      </c>
    </row>
    <row r="164" spans="1:9" x14ac:dyDescent="0.25">
      <c r="A164">
        <v>201854460</v>
      </c>
      <c r="B164" t="s">
        <v>1329</v>
      </c>
      <c r="C164" t="s">
        <v>1621</v>
      </c>
      <c r="D164">
        <v>201</v>
      </c>
      <c r="E164">
        <v>12</v>
      </c>
      <c r="F164">
        <v>365</v>
      </c>
      <c r="G164">
        <v>0.94072164948453607</v>
      </c>
      <c r="H164">
        <v>34</v>
      </c>
      <c r="I164" t="str">
        <f>VLOOKUP(D164*100+E164,SCHEDULE!$A$1:$G$57,6,FALSE)</f>
        <v>tsoalkurdi</v>
      </c>
    </row>
    <row r="165" spans="1:9" x14ac:dyDescent="0.25">
      <c r="A165">
        <v>201731950</v>
      </c>
      <c r="B165" t="s">
        <v>1293</v>
      </c>
      <c r="C165" t="s">
        <v>1621</v>
      </c>
      <c r="D165">
        <v>201</v>
      </c>
      <c r="E165">
        <v>9</v>
      </c>
      <c r="F165">
        <v>301</v>
      </c>
      <c r="G165">
        <v>0.77577319587628868</v>
      </c>
      <c r="H165">
        <v>28</v>
      </c>
      <c r="I165" t="str">
        <f>VLOOKUP(D165*100+E165,SCHEDULE!$A$1:$G$57,6,FALSE)</f>
        <v>shehadeh</v>
      </c>
    </row>
    <row r="166" spans="1:9" x14ac:dyDescent="0.25">
      <c r="A166">
        <v>201741690</v>
      </c>
      <c r="B166" t="s">
        <v>1332</v>
      </c>
      <c r="C166" t="s">
        <v>1621</v>
      </c>
      <c r="D166">
        <v>201</v>
      </c>
      <c r="E166">
        <v>11</v>
      </c>
      <c r="F166">
        <v>209</v>
      </c>
      <c r="G166">
        <v>0.53865979381443296</v>
      </c>
      <c r="H166">
        <v>20</v>
      </c>
      <c r="I166" t="str">
        <f>VLOOKUP(D166*100+E166,SCHEDULE!$A$1:$G$57,6,FALSE)</f>
        <v>brahim.mezerdi</v>
      </c>
    </row>
    <row r="167" spans="1:9" x14ac:dyDescent="0.25">
      <c r="A167">
        <v>201752990</v>
      </c>
      <c r="B167" t="s">
        <v>1343</v>
      </c>
      <c r="C167" t="s">
        <v>1621</v>
      </c>
      <c r="D167">
        <v>201</v>
      </c>
      <c r="E167">
        <v>1</v>
      </c>
      <c r="F167">
        <v>283</v>
      </c>
      <c r="G167">
        <v>0.72938144329896903</v>
      </c>
      <c r="H167">
        <v>27</v>
      </c>
      <c r="I167" t="str">
        <f>VLOOKUP(D167*100+E167,SCHEDULE!$A$1:$G$57,6,FALSE)</f>
        <v>shehadeh</v>
      </c>
    </row>
    <row r="168" spans="1:9" x14ac:dyDescent="0.25">
      <c r="A168">
        <v>201762490</v>
      </c>
      <c r="B168" t="s">
        <v>1311</v>
      </c>
      <c r="C168" t="s">
        <v>1621</v>
      </c>
      <c r="D168">
        <v>201</v>
      </c>
      <c r="E168">
        <v>5</v>
      </c>
      <c r="F168">
        <v>215</v>
      </c>
      <c r="G168">
        <v>0.55412371134020622</v>
      </c>
      <c r="H168">
        <v>20</v>
      </c>
      <c r="I168" t="str">
        <f>VLOOKUP(D168*100+E168,SCHEDULE!$A$1:$G$57,6,FALSE)</f>
        <v>tsoalkurdi</v>
      </c>
    </row>
    <row r="169" spans="1:9" x14ac:dyDescent="0.25">
      <c r="A169">
        <v>201774130</v>
      </c>
      <c r="B169" t="s">
        <v>1311</v>
      </c>
      <c r="C169" t="s">
        <v>1621</v>
      </c>
      <c r="D169">
        <v>201</v>
      </c>
      <c r="E169">
        <v>6</v>
      </c>
      <c r="F169">
        <v>374</v>
      </c>
      <c r="G169">
        <v>0.96391752577319589</v>
      </c>
      <c r="H169">
        <v>35</v>
      </c>
      <c r="I169" t="str">
        <f>VLOOKUP(D169*100+E169,SCHEDULE!$A$1:$G$57,6,FALSE)</f>
        <v>shehadeh</v>
      </c>
    </row>
    <row r="170" spans="1:9" x14ac:dyDescent="0.25">
      <c r="A170">
        <v>201738730</v>
      </c>
      <c r="B170" t="s">
        <v>1377</v>
      </c>
      <c r="C170" t="s">
        <v>1621</v>
      </c>
      <c r="D170">
        <v>201</v>
      </c>
      <c r="E170">
        <v>10</v>
      </c>
      <c r="F170">
        <v>250</v>
      </c>
      <c r="G170">
        <v>0.64432989690721654</v>
      </c>
      <c r="H170">
        <v>24</v>
      </c>
      <c r="I170" t="str">
        <f>VLOOKUP(D170*100+E170,SCHEDULE!$A$1:$G$57,6,FALSE)</f>
        <v>tatarn</v>
      </c>
    </row>
    <row r="171" spans="1:9" x14ac:dyDescent="0.25">
      <c r="A171">
        <v>201528950</v>
      </c>
      <c r="B171" t="s">
        <v>1294</v>
      </c>
      <c r="C171" t="s">
        <v>1621</v>
      </c>
      <c r="D171">
        <v>201</v>
      </c>
      <c r="E171">
        <v>3</v>
      </c>
      <c r="F171">
        <v>231</v>
      </c>
      <c r="G171">
        <v>0.59536082474226804</v>
      </c>
      <c r="H171">
        <v>22</v>
      </c>
      <c r="I171" t="str">
        <f>VLOOKUP(D171*100+E171,SCHEDULE!$A$1:$G$57,6,FALSE)</f>
        <v>irasasi</v>
      </c>
    </row>
    <row r="172" spans="1:9" x14ac:dyDescent="0.25">
      <c r="A172">
        <v>201730930</v>
      </c>
      <c r="B172" t="s">
        <v>1378</v>
      </c>
      <c r="C172" t="s">
        <v>1621</v>
      </c>
      <c r="D172">
        <v>201</v>
      </c>
      <c r="E172">
        <v>14</v>
      </c>
      <c r="F172">
        <v>376</v>
      </c>
      <c r="G172">
        <v>0.96907216494845361</v>
      </c>
      <c r="H172">
        <v>35</v>
      </c>
      <c r="I172" t="str">
        <f>VLOOKUP(D172*100+E172,SCHEDULE!$A$1:$G$57,6,FALSE)</f>
        <v>khelifa</v>
      </c>
    </row>
    <row r="173" spans="1:9" x14ac:dyDescent="0.25">
      <c r="A173">
        <v>201744150</v>
      </c>
      <c r="B173" t="s">
        <v>1301</v>
      </c>
      <c r="C173" t="s">
        <v>1621</v>
      </c>
      <c r="D173">
        <v>201</v>
      </c>
      <c r="E173">
        <v>2</v>
      </c>
      <c r="F173">
        <v>29</v>
      </c>
      <c r="G173">
        <v>7.4742268041237112E-2</v>
      </c>
      <c r="H173">
        <v>3</v>
      </c>
      <c r="I173" t="str">
        <f>VLOOKUP(D173*100+E173,SCHEDULE!$A$1:$G$57,6,FALSE)</f>
        <v>irasasi</v>
      </c>
    </row>
    <row r="174" spans="1:9" x14ac:dyDescent="0.25">
      <c r="A174">
        <v>201749570</v>
      </c>
      <c r="B174" t="s">
        <v>1343</v>
      </c>
      <c r="C174" t="s">
        <v>1622</v>
      </c>
      <c r="D174">
        <v>201</v>
      </c>
      <c r="E174">
        <v>9</v>
      </c>
      <c r="F174">
        <v>172</v>
      </c>
      <c r="G174">
        <v>0.44329896907216493</v>
      </c>
      <c r="H174">
        <v>16</v>
      </c>
      <c r="I174" t="str">
        <f>VLOOKUP(D174*100+E174,SCHEDULE!$A$1:$G$57,6,FALSE)</f>
        <v>shehadeh</v>
      </c>
    </row>
    <row r="175" spans="1:9" x14ac:dyDescent="0.25">
      <c r="A175">
        <v>201745290</v>
      </c>
      <c r="B175" t="s">
        <v>1379</v>
      </c>
      <c r="C175" t="s">
        <v>1623</v>
      </c>
      <c r="D175">
        <v>201</v>
      </c>
      <c r="E175">
        <v>14</v>
      </c>
      <c r="F175">
        <v>229</v>
      </c>
      <c r="G175">
        <v>0.59020618556701032</v>
      </c>
      <c r="H175">
        <v>22</v>
      </c>
      <c r="I175" t="str">
        <f>VLOOKUP(D175*100+E175,SCHEDULE!$A$1:$G$57,6,FALSE)</f>
        <v>khelifa</v>
      </c>
    </row>
    <row r="176" spans="1:9" x14ac:dyDescent="0.25">
      <c r="A176">
        <v>201778610</v>
      </c>
      <c r="B176" t="s">
        <v>1311</v>
      </c>
      <c r="C176" t="s">
        <v>1624</v>
      </c>
      <c r="D176">
        <v>201</v>
      </c>
      <c r="E176">
        <v>15</v>
      </c>
      <c r="F176">
        <v>254</v>
      </c>
      <c r="G176">
        <v>0.65463917525773196</v>
      </c>
      <c r="H176">
        <v>24</v>
      </c>
      <c r="I176" t="str">
        <f>VLOOKUP(D176*100+E176,SCHEDULE!$A$1:$G$57,6,FALSE)</f>
        <v>atatar</v>
      </c>
    </row>
    <row r="177" spans="1:9" x14ac:dyDescent="0.25">
      <c r="A177">
        <v>201664920</v>
      </c>
      <c r="B177" t="s">
        <v>1329</v>
      </c>
      <c r="C177" t="s">
        <v>1625</v>
      </c>
      <c r="D177">
        <v>201</v>
      </c>
      <c r="E177">
        <v>2</v>
      </c>
      <c r="F177">
        <v>45</v>
      </c>
      <c r="G177">
        <v>0.11597938144329897</v>
      </c>
      <c r="H177">
        <v>5</v>
      </c>
      <c r="I177" t="str">
        <f>VLOOKUP(D177*100+E177,SCHEDULE!$A$1:$G$57,6,FALSE)</f>
        <v>irasasi</v>
      </c>
    </row>
    <row r="178" spans="1:9" x14ac:dyDescent="0.25">
      <c r="A178">
        <v>201419120</v>
      </c>
      <c r="B178" t="s">
        <v>1380</v>
      </c>
      <c r="C178" t="s">
        <v>1626</v>
      </c>
      <c r="D178">
        <v>201</v>
      </c>
      <c r="E178">
        <v>7</v>
      </c>
      <c r="F178">
        <v>42</v>
      </c>
      <c r="G178">
        <v>0.10824742268041238</v>
      </c>
      <c r="H178">
        <v>4</v>
      </c>
      <c r="I178" t="str">
        <f>VLOOKUP(D178*100+E178,SCHEDULE!$A$1:$G$57,6,FALSE)</f>
        <v>brahim.mezerdi</v>
      </c>
    </row>
    <row r="179" spans="1:9" x14ac:dyDescent="0.25">
      <c r="A179">
        <v>201812140</v>
      </c>
      <c r="B179" t="s">
        <v>1311</v>
      </c>
      <c r="C179" t="s">
        <v>1626</v>
      </c>
      <c r="D179">
        <v>201</v>
      </c>
      <c r="E179">
        <v>9</v>
      </c>
      <c r="F179">
        <v>382</v>
      </c>
      <c r="G179">
        <v>0.98453608247422686</v>
      </c>
      <c r="H179">
        <v>36</v>
      </c>
      <c r="I179" t="str">
        <f>VLOOKUP(D179*100+E179,SCHEDULE!$A$1:$G$57,6,FALSE)</f>
        <v>shehadeh</v>
      </c>
    </row>
    <row r="180" spans="1:9" x14ac:dyDescent="0.25">
      <c r="A180">
        <v>201735950</v>
      </c>
      <c r="B180" t="s">
        <v>1343</v>
      </c>
      <c r="C180" t="s">
        <v>1627</v>
      </c>
      <c r="D180">
        <v>201</v>
      </c>
      <c r="E180">
        <v>7</v>
      </c>
      <c r="F180">
        <v>382</v>
      </c>
      <c r="G180">
        <v>0.98453608247422686</v>
      </c>
      <c r="H180">
        <v>36</v>
      </c>
      <c r="I180" t="str">
        <f>VLOOKUP(D180*100+E180,SCHEDULE!$A$1:$G$57,6,FALSE)</f>
        <v>brahim.mezerdi</v>
      </c>
    </row>
    <row r="181" spans="1:9" x14ac:dyDescent="0.25">
      <c r="A181">
        <v>201782910</v>
      </c>
      <c r="B181" t="s">
        <v>1381</v>
      </c>
      <c r="C181" t="s">
        <v>1628</v>
      </c>
      <c r="D181">
        <v>201</v>
      </c>
      <c r="E181">
        <v>14</v>
      </c>
      <c r="F181">
        <v>43</v>
      </c>
      <c r="G181">
        <v>0.11082474226804123</v>
      </c>
      <c r="H181">
        <v>4</v>
      </c>
      <c r="I181" t="str">
        <f>VLOOKUP(D181*100+E181,SCHEDULE!$A$1:$G$57,6,FALSE)</f>
        <v>khelifa</v>
      </c>
    </row>
    <row r="182" spans="1:9" x14ac:dyDescent="0.25">
      <c r="A182">
        <v>201776810</v>
      </c>
      <c r="B182" t="s">
        <v>1352</v>
      </c>
      <c r="C182" t="s">
        <v>1628</v>
      </c>
      <c r="D182">
        <v>201</v>
      </c>
      <c r="E182">
        <v>14</v>
      </c>
      <c r="F182">
        <v>354</v>
      </c>
      <c r="G182">
        <v>0.91237113402061853</v>
      </c>
      <c r="H182">
        <v>33</v>
      </c>
      <c r="I182" t="str">
        <f>VLOOKUP(D182*100+E182,SCHEDULE!$A$1:$G$57,6,FALSE)</f>
        <v>khelifa</v>
      </c>
    </row>
    <row r="183" spans="1:9" x14ac:dyDescent="0.25">
      <c r="A183">
        <v>201770530</v>
      </c>
      <c r="B183" t="s">
        <v>1327</v>
      </c>
      <c r="C183" t="s">
        <v>1629</v>
      </c>
      <c r="D183">
        <v>201</v>
      </c>
      <c r="E183">
        <v>4</v>
      </c>
      <c r="F183">
        <v>105</v>
      </c>
      <c r="G183">
        <v>0.27061855670103091</v>
      </c>
      <c r="H183">
        <v>10</v>
      </c>
      <c r="I183" t="str">
        <f>VLOOKUP(D183*100+E183,SCHEDULE!$A$1:$G$57,6,FALSE)</f>
        <v>atatar</v>
      </c>
    </row>
    <row r="184" spans="1:9" x14ac:dyDescent="0.25">
      <c r="A184">
        <v>201766130</v>
      </c>
      <c r="B184" t="s">
        <v>1382</v>
      </c>
      <c r="C184" t="s">
        <v>1630</v>
      </c>
      <c r="D184">
        <v>201</v>
      </c>
      <c r="E184">
        <v>9</v>
      </c>
      <c r="F184">
        <v>304</v>
      </c>
      <c r="G184">
        <v>0.78350515463917525</v>
      </c>
      <c r="H184">
        <v>29</v>
      </c>
      <c r="I184" t="str">
        <f>VLOOKUP(D184*100+E184,SCHEDULE!$A$1:$G$57,6,FALSE)</f>
        <v>shehadeh</v>
      </c>
    </row>
    <row r="185" spans="1:9" x14ac:dyDescent="0.25">
      <c r="A185">
        <v>201747650</v>
      </c>
      <c r="B185" t="s">
        <v>1383</v>
      </c>
      <c r="C185" t="s">
        <v>1630</v>
      </c>
      <c r="D185">
        <v>201</v>
      </c>
      <c r="E185">
        <v>2</v>
      </c>
      <c r="F185">
        <v>259</v>
      </c>
      <c r="G185">
        <v>0.66752577319587625</v>
      </c>
      <c r="H185">
        <v>25</v>
      </c>
      <c r="I185" t="str">
        <f>VLOOKUP(D185*100+E185,SCHEDULE!$A$1:$G$57,6,FALSE)</f>
        <v>irasasi</v>
      </c>
    </row>
    <row r="186" spans="1:9" x14ac:dyDescent="0.25">
      <c r="A186">
        <v>201836880</v>
      </c>
      <c r="B186" t="s">
        <v>1306</v>
      </c>
      <c r="C186" t="s">
        <v>1631</v>
      </c>
      <c r="D186">
        <v>201</v>
      </c>
      <c r="E186">
        <v>3</v>
      </c>
      <c r="F186">
        <v>339</v>
      </c>
      <c r="G186">
        <v>0.87371134020618557</v>
      </c>
      <c r="H186">
        <v>32</v>
      </c>
      <c r="I186" t="str">
        <f>VLOOKUP(D186*100+E186,SCHEDULE!$A$1:$G$57,6,FALSE)</f>
        <v>irasasi</v>
      </c>
    </row>
    <row r="187" spans="1:9" x14ac:dyDescent="0.25">
      <c r="A187">
        <v>201815820</v>
      </c>
      <c r="B187" t="s">
        <v>1384</v>
      </c>
      <c r="C187" t="s">
        <v>1631</v>
      </c>
      <c r="D187">
        <v>201</v>
      </c>
      <c r="E187">
        <v>4</v>
      </c>
      <c r="F187">
        <v>332</v>
      </c>
      <c r="G187">
        <v>0.85567010309278346</v>
      </c>
      <c r="H187">
        <v>31</v>
      </c>
      <c r="I187" t="str">
        <f>VLOOKUP(D187*100+E187,SCHEDULE!$A$1:$G$57,6,FALSE)</f>
        <v>atatar</v>
      </c>
    </row>
    <row r="188" spans="1:9" x14ac:dyDescent="0.25">
      <c r="A188">
        <v>201742430</v>
      </c>
      <c r="B188" t="s">
        <v>1385</v>
      </c>
      <c r="C188" t="s">
        <v>1631</v>
      </c>
      <c r="D188">
        <v>201</v>
      </c>
      <c r="E188">
        <v>15</v>
      </c>
      <c r="F188">
        <v>269</v>
      </c>
      <c r="G188">
        <v>0.69329896907216493</v>
      </c>
      <c r="H188">
        <v>25</v>
      </c>
      <c r="I188" t="str">
        <f>VLOOKUP(D188*100+E188,SCHEDULE!$A$1:$G$57,6,FALSE)</f>
        <v>atatar</v>
      </c>
    </row>
    <row r="189" spans="1:9" x14ac:dyDescent="0.25">
      <c r="A189">
        <v>201766170</v>
      </c>
      <c r="B189" t="s">
        <v>1300</v>
      </c>
      <c r="C189" t="s">
        <v>1632</v>
      </c>
      <c r="D189">
        <v>201</v>
      </c>
      <c r="E189">
        <v>5</v>
      </c>
      <c r="F189">
        <v>388</v>
      </c>
      <c r="G189">
        <v>1</v>
      </c>
      <c r="H189">
        <v>36</v>
      </c>
      <c r="I189" t="str">
        <f>VLOOKUP(D189*100+E189,SCHEDULE!$A$1:$G$57,6,FALSE)</f>
        <v>tsoalkurdi</v>
      </c>
    </row>
    <row r="190" spans="1:9" x14ac:dyDescent="0.25">
      <c r="A190">
        <v>201614740</v>
      </c>
      <c r="B190" t="s">
        <v>1311</v>
      </c>
      <c r="C190" t="s">
        <v>1633</v>
      </c>
      <c r="D190">
        <v>201</v>
      </c>
      <c r="E190">
        <v>6</v>
      </c>
      <c r="F190">
        <v>0</v>
      </c>
      <c r="G190">
        <v>0</v>
      </c>
      <c r="H190">
        <v>0</v>
      </c>
      <c r="I190" t="str">
        <f>VLOOKUP(D190*100+E190,SCHEDULE!$A$1:$G$57,6,FALSE)</f>
        <v>shehadeh</v>
      </c>
    </row>
    <row r="191" spans="1:9" x14ac:dyDescent="0.25">
      <c r="A191">
        <v>201726770</v>
      </c>
      <c r="B191" t="s">
        <v>1342</v>
      </c>
      <c r="C191" t="s">
        <v>1634</v>
      </c>
      <c r="D191">
        <v>201</v>
      </c>
      <c r="E191">
        <v>11</v>
      </c>
      <c r="F191">
        <v>37</v>
      </c>
      <c r="G191">
        <v>9.5360824742268036E-2</v>
      </c>
      <c r="H191">
        <v>4</v>
      </c>
      <c r="I191" t="str">
        <f>VLOOKUP(D191*100+E191,SCHEDULE!$A$1:$G$57,6,FALSE)</f>
        <v>brahim.mezerdi</v>
      </c>
    </row>
    <row r="192" spans="1:9" x14ac:dyDescent="0.25">
      <c r="A192">
        <v>201764410</v>
      </c>
      <c r="B192" t="s">
        <v>1342</v>
      </c>
      <c r="C192" t="s">
        <v>1634</v>
      </c>
      <c r="D192">
        <v>201</v>
      </c>
      <c r="E192">
        <v>3</v>
      </c>
      <c r="F192">
        <v>292</v>
      </c>
      <c r="G192">
        <v>0.75257731958762886</v>
      </c>
      <c r="H192">
        <v>28</v>
      </c>
      <c r="I192" t="str">
        <f>VLOOKUP(D192*100+E192,SCHEDULE!$A$1:$G$57,6,FALSE)</f>
        <v>irasasi</v>
      </c>
    </row>
    <row r="193" spans="1:9" x14ac:dyDescent="0.25">
      <c r="A193">
        <v>201780050</v>
      </c>
      <c r="B193" t="s">
        <v>1386</v>
      </c>
      <c r="C193" t="s">
        <v>1634</v>
      </c>
      <c r="D193">
        <v>201</v>
      </c>
      <c r="E193">
        <v>8</v>
      </c>
      <c r="F193">
        <v>267</v>
      </c>
      <c r="G193">
        <v>0.68814432989690721</v>
      </c>
      <c r="H193">
        <v>25</v>
      </c>
      <c r="I193" t="str">
        <f>VLOOKUP(D193*100+E193,SCHEDULE!$A$1:$G$57,6,FALSE)</f>
        <v>jcjoo</v>
      </c>
    </row>
    <row r="194" spans="1:9" x14ac:dyDescent="0.25">
      <c r="A194">
        <v>201625600</v>
      </c>
      <c r="B194" t="s">
        <v>1387</v>
      </c>
      <c r="C194" t="s">
        <v>1634</v>
      </c>
      <c r="D194">
        <v>201</v>
      </c>
      <c r="E194">
        <v>12</v>
      </c>
      <c r="F194">
        <v>238</v>
      </c>
      <c r="G194">
        <v>0.61340206185567014</v>
      </c>
      <c r="H194">
        <v>23</v>
      </c>
      <c r="I194" t="str">
        <f>VLOOKUP(D194*100+E194,SCHEDULE!$A$1:$G$57,6,FALSE)</f>
        <v>tsoalkurdi</v>
      </c>
    </row>
    <row r="195" spans="1:9" x14ac:dyDescent="0.25">
      <c r="A195">
        <v>201782750</v>
      </c>
      <c r="B195" t="s">
        <v>1374</v>
      </c>
      <c r="C195" t="s">
        <v>1634</v>
      </c>
      <c r="D195">
        <v>201</v>
      </c>
      <c r="E195">
        <v>7</v>
      </c>
      <c r="F195">
        <v>315</v>
      </c>
      <c r="G195">
        <v>0.81185567010309279</v>
      </c>
      <c r="H195">
        <v>30</v>
      </c>
      <c r="I195" t="str">
        <f>VLOOKUP(D195*100+E195,SCHEDULE!$A$1:$G$57,6,FALSE)</f>
        <v>brahim.mezerdi</v>
      </c>
    </row>
    <row r="196" spans="1:9" x14ac:dyDescent="0.25">
      <c r="A196">
        <v>201753870</v>
      </c>
      <c r="B196" t="s">
        <v>1388</v>
      </c>
      <c r="C196" t="s">
        <v>1635</v>
      </c>
      <c r="D196">
        <v>201</v>
      </c>
      <c r="E196">
        <v>8</v>
      </c>
      <c r="F196">
        <v>266</v>
      </c>
      <c r="G196">
        <v>0.68556701030927836</v>
      </c>
      <c r="H196">
        <v>25</v>
      </c>
      <c r="I196" t="str">
        <f>VLOOKUP(D196*100+E196,SCHEDULE!$A$1:$G$57,6,FALSE)</f>
        <v>jcjoo</v>
      </c>
    </row>
    <row r="197" spans="1:9" x14ac:dyDescent="0.25">
      <c r="A197">
        <v>201690680</v>
      </c>
      <c r="B197" t="s">
        <v>1389</v>
      </c>
      <c r="C197" t="s">
        <v>1636</v>
      </c>
      <c r="D197">
        <v>201</v>
      </c>
      <c r="E197">
        <v>5</v>
      </c>
      <c r="F197">
        <v>210</v>
      </c>
      <c r="G197">
        <v>0.54123711340206182</v>
      </c>
      <c r="H197">
        <v>20</v>
      </c>
      <c r="I197" t="str">
        <f>VLOOKUP(D197*100+E197,SCHEDULE!$A$1:$G$57,6,FALSE)</f>
        <v>tsoalkurdi</v>
      </c>
    </row>
    <row r="198" spans="1:9" x14ac:dyDescent="0.25">
      <c r="A198">
        <v>201747570</v>
      </c>
      <c r="B198" t="s">
        <v>1293</v>
      </c>
      <c r="C198" t="s">
        <v>1637</v>
      </c>
      <c r="D198">
        <v>201</v>
      </c>
      <c r="E198">
        <v>8</v>
      </c>
      <c r="F198">
        <v>260</v>
      </c>
      <c r="G198">
        <v>0.67010309278350511</v>
      </c>
      <c r="H198">
        <v>25</v>
      </c>
      <c r="I198" t="str">
        <f>VLOOKUP(D198*100+E198,SCHEDULE!$A$1:$G$57,6,FALSE)</f>
        <v>jcjoo</v>
      </c>
    </row>
    <row r="199" spans="1:9" x14ac:dyDescent="0.25">
      <c r="A199">
        <v>201749030</v>
      </c>
      <c r="B199" t="s">
        <v>1390</v>
      </c>
      <c r="C199" t="s">
        <v>1638</v>
      </c>
      <c r="D199">
        <v>201</v>
      </c>
      <c r="E199">
        <v>15</v>
      </c>
      <c r="F199">
        <v>369</v>
      </c>
      <c r="G199">
        <v>0.9510309278350515</v>
      </c>
      <c r="H199">
        <v>35</v>
      </c>
      <c r="I199" t="str">
        <f>VLOOKUP(D199*100+E199,SCHEDULE!$A$1:$G$57,6,FALSE)</f>
        <v>atatar</v>
      </c>
    </row>
    <row r="200" spans="1:9" x14ac:dyDescent="0.25">
      <c r="A200">
        <v>201770910</v>
      </c>
      <c r="B200" t="s">
        <v>1391</v>
      </c>
      <c r="C200" t="s">
        <v>1638</v>
      </c>
      <c r="D200">
        <v>201</v>
      </c>
      <c r="E200">
        <v>3</v>
      </c>
      <c r="F200">
        <v>375</v>
      </c>
      <c r="G200">
        <v>0.96649484536082475</v>
      </c>
      <c r="H200">
        <v>35</v>
      </c>
      <c r="I200" t="str">
        <f>VLOOKUP(D200*100+E200,SCHEDULE!$A$1:$G$57,6,FALSE)</f>
        <v>irasasi</v>
      </c>
    </row>
    <row r="201" spans="1:9" x14ac:dyDescent="0.25">
      <c r="A201">
        <v>201755070</v>
      </c>
      <c r="B201" t="s">
        <v>1302</v>
      </c>
      <c r="C201" t="s">
        <v>1638</v>
      </c>
      <c r="D201">
        <v>201</v>
      </c>
      <c r="E201">
        <v>15</v>
      </c>
      <c r="F201">
        <v>379</v>
      </c>
      <c r="G201">
        <v>0.97680412371134018</v>
      </c>
      <c r="H201">
        <v>36</v>
      </c>
      <c r="I201" t="str">
        <f>VLOOKUP(D201*100+E201,SCHEDULE!$A$1:$G$57,6,FALSE)</f>
        <v>atatar</v>
      </c>
    </row>
    <row r="202" spans="1:9" x14ac:dyDescent="0.25">
      <c r="A202">
        <v>201735890</v>
      </c>
      <c r="B202" t="s">
        <v>1307</v>
      </c>
      <c r="C202" t="s">
        <v>1639</v>
      </c>
      <c r="D202">
        <v>201</v>
      </c>
      <c r="E202">
        <v>15</v>
      </c>
      <c r="F202">
        <v>383</v>
      </c>
      <c r="G202">
        <v>0.98711340206185572</v>
      </c>
      <c r="H202">
        <v>36</v>
      </c>
      <c r="I202" t="str">
        <f>VLOOKUP(D202*100+E202,SCHEDULE!$A$1:$G$57,6,FALSE)</f>
        <v>atatar</v>
      </c>
    </row>
    <row r="203" spans="1:9" x14ac:dyDescent="0.25">
      <c r="A203">
        <v>201771810</v>
      </c>
      <c r="B203" t="s">
        <v>1329</v>
      </c>
      <c r="C203" t="s">
        <v>1639</v>
      </c>
      <c r="D203">
        <v>201</v>
      </c>
      <c r="E203">
        <v>9</v>
      </c>
      <c r="F203">
        <v>353</v>
      </c>
      <c r="G203">
        <v>0.90979381443298968</v>
      </c>
      <c r="H203">
        <v>33</v>
      </c>
      <c r="I203" t="str">
        <f>VLOOKUP(D203*100+E203,SCHEDULE!$A$1:$G$57,6,FALSE)</f>
        <v>shehadeh</v>
      </c>
    </row>
    <row r="204" spans="1:9" x14ac:dyDescent="0.25">
      <c r="A204">
        <v>201861000</v>
      </c>
      <c r="B204" t="s">
        <v>1303</v>
      </c>
      <c r="C204" t="s">
        <v>1639</v>
      </c>
      <c r="D204">
        <v>201</v>
      </c>
      <c r="E204">
        <v>3</v>
      </c>
      <c r="F204">
        <v>268</v>
      </c>
      <c r="G204">
        <v>0.69072164948453607</v>
      </c>
      <c r="H204">
        <v>25</v>
      </c>
      <c r="I204" t="str">
        <f>VLOOKUP(D204*100+E204,SCHEDULE!$A$1:$G$57,6,FALSE)</f>
        <v>irasasi</v>
      </c>
    </row>
    <row r="205" spans="1:9" x14ac:dyDescent="0.25">
      <c r="A205">
        <v>201757030</v>
      </c>
      <c r="B205" t="s">
        <v>1367</v>
      </c>
      <c r="C205" t="s">
        <v>1640</v>
      </c>
      <c r="D205">
        <v>201</v>
      </c>
      <c r="E205">
        <v>9</v>
      </c>
      <c r="F205">
        <v>153</v>
      </c>
      <c r="G205">
        <v>0.39432989690721648</v>
      </c>
      <c r="H205">
        <v>15</v>
      </c>
      <c r="I205" t="str">
        <f>VLOOKUP(D205*100+E205,SCHEDULE!$A$1:$G$57,6,FALSE)</f>
        <v>shehadeh</v>
      </c>
    </row>
    <row r="206" spans="1:9" x14ac:dyDescent="0.25">
      <c r="A206">
        <v>201724950</v>
      </c>
      <c r="B206" t="s">
        <v>1343</v>
      </c>
      <c r="C206" t="s">
        <v>1641</v>
      </c>
      <c r="D206">
        <v>201</v>
      </c>
      <c r="E206">
        <v>3</v>
      </c>
      <c r="F206">
        <v>318</v>
      </c>
      <c r="G206">
        <v>0.81958762886597936</v>
      </c>
      <c r="H206">
        <v>30</v>
      </c>
      <c r="I206" t="str">
        <f>VLOOKUP(D206*100+E206,SCHEDULE!$A$1:$G$57,6,FALSE)</f>
        <v>irasasi</v>
      </c>
    </row>
    <row r="207" spans="1:9" x14ac:dyDescent="0.25">
      <c r="A207">
        <v>201694520</v>
      </c>
      <c r="B207" t="s">
        <v>1392</v>
      </c>
      <c r="C207" t="s">
        <v>1642</v>
      </c>
      <c r="D207">
        <v>201</v>
      </c>
      <c r="E207">
        <v>2</v>
      </c>
      <c r="F207">
        <v>362</v>
      </c>
      <c r="G207">
        <v>0.9329896907216495</v>
      </c>
      <c r="H207">
        <v>34</v>
      </c>
      <c r="I207" t="str">
        <f>VLOOKUP(D207*100+E207,SCHEDULE!$A$1:$G$57,6,FALSE)</f>
        <v>irasasi</v>
      </c>
    </row>
    <row r="208" spans="1:9" x14ac:dyDescent="0.25">
      <c r="A208">
        <v>201648460</v>
      </c>
      <c r="B208" t="s">
        <v>1393</v>
      </c>
      <c r="C208" t="s">
        <v>1643</v>
      </c>
      <c r="D208">
        <v>201</v>
      </c>
      <c r="E208">
        <v>8</v>
      </c>
      <c r="F208">
        <v>383</v>
      </c>
      <c r="G208">
        <v>0.98711340206185572</v>
      </c>
      <c r="H208">
        <v>36</v>
      </c>
      <c r="I208" t="str">
        <f>VLOOKUP(D208*100+E208,SCHEDULE!$A$1:$G$57,6,FALSE)</f>
        <v>jcjoo</v>
      </c>
    </row>
    <row r="209" spans="1:9" x14ac:dyDescent="0.25">
      <c r="A209">
        <v>201725170</v>
      </c>
      <c r="B209" t="s">
        <v>1305</v>
      </c>
      <c r="C209" t="s">
        <v>1644</v>
      </c>
      <c r="D209">
        <v>201</v>
      </c>
      <c r="E209">
        <v>6</v>
      </c>
      <c r="F209">
        <v>376</v>
      </c>
      <c r="G209">
        <v>0.96907216494845361</v>
      </c>
      <c r="H209">
        <v>35</v>
      </c>
      <c r="I209" t="str">
        <f>VLOOKUP(D209*100+E209,SCHEDULE!$A$1:$G$57,6,FALSE)</f>
        <v>shehadeh</v>
      </c>
    </row>
    <row r="210" spans="1:9" x14ac:dyDescent="0.25">
      <c r="A210">
        <v>201727930</v>
      </c>
      <c r="B210" t="s">
        <v>1394</v>
      </c>
      <c r="C210" t="s">
        <v>1645</v>
      </c>
      <c r="D210">
        <v>201</v>
      </c>
      <c r="E210">
        <v>4</v>
      </c>
      <c r="F210">
        <v>355</v>
      </c>
      <c r="G210">
        <v>0.91494845360824739</v>
      </c>
      <c r="H210">
        <v>33</v>
      </c>
      <c r="I210" t="str">
        <f>VLOOKUP(D210*100+E210,SCHEDULE!$A$1:$G$57,6,FALSE)</f>
        <v>atatar</v>
      </c>
    </row>
    <row r="211" spans="1:9" x14ac:dyDescent="0.25">
      <c r="A211">
        <v>201830400</v>
      </c>
      <c r="B211" t="s">
        <v>1348</v>
      </c>
      <c r="C211" t="s">
        <v>1646</v>
      </c>
      <c r="D211">
        <v>201</v>
      </c>
      <c r="E211">
        <v>1</v>
      </c>
      <c r="F211">
        <v>268</v>
      </c>
      <c r="G211">
        <v>0.69072164948453607</v>
      </c>
      <c r="H211">
        <v>25</v>
      </c>
      <c r="I211" t="str">
        <f>VLOOKUP(D211*100+E211,SCHEDULE!$A$1:$G$57,6,FALSE)</f>
        <v>shehadeh</v>
      </c>
    </row>
    <row r="212" spans="1:9" x14ac:dyDescent="0.25">
      <c r="A212">
        <v>201828480</v>
      </c>
      <c r="B212" t="s">
        <v>1306</v>
      </c>
      <c r="C212" t="s">
        <v>1448</v>
      </c>
      <c r="D212">
        <v>201</v>
      </c>
      <c r="E212">
        <v>5</v>
      </c>
      <c r="F212">
        <v>370</v>
      </c>
      <c r="G212">
        <v>0.95360824742268047</v>
      </c>
      <c r="H212">
        <v>35</v>
      </c>
      <c r="I212" t="str">
        <f>VLOOKUP(D212*100+E212,SCHEDULE!$A$1:$G$57,6,FALSE)</f>
        <v>tsoalkurdi</v>
      </c>
    </row>
    <row r="213" spans="1:9" x14ac:dyDescent="0.25">
      <c r="A213">
        <v>201857120</v>
      </c>
      <c r="B213" t="s">
        <v>1395</v>
      </c>
      <c r="C213" t="s">
        <v>1448</v>
      </c>
      <c r="D213">
        <v>201</v>
      </c>
      <c r="E213">
        <v>2</v>
      </c>
      <c r="F213">
        <v>323</v>
      </c>
      <c r="G213">
        <v>0.83247422680412375</v>
      </c>
      <c r="H213">
        <v>30</v>
      </c>
      <c r="I213" t="str">
        <f>VLOOKUP(D213*100+E213,SCHEDULE!$A$1:$G$57,6,FALSE)</f>
        <v>irasasi</v>
      </c>
    </row>
    <row r="214" spans="1:9" x14ac:dyDescent="0.25">
      <c r="A214">
        <v>201746150</v>
      </c>
      <c r="B214" t="s">
        <v>1294</v>
      </c>
      <c r="C214" t="s">
        <v>1448</v>
      </c>
      <c r="D214">
        <v>201</v>
      </c>
      <c r="E214">
        <v>7</v>
      </c>
      <c r="F214">
        <v>366</v>
      </c>
      <c r="G214">
        <v>0.94329896907216493</v>
      </c>
      <c r="H214">
        <v>34</v>
      </c>
      <c r="I214" t="str">
        <f>VLOOKUP(D214*100+E214,SCHEDULE!$A$1:$G$57,6,FALSE)</f>
        <v>brahim.mezerdi</v>
      </c>
    </row>
    <row r="215" spans="1:9" x14ac:dyDescent="0.25">
      <c r="A215">
        <v>201756450</v>
      </c>
      <c r="B215" t="s">
        <v>1305</v>
      </c>
      <c r="C215" t="s">
        <v>1647</v>
      </c>
      <c r="D215">
        <v>201</v>
      </c>
      <c r="E215">
        <v>3</v>
      </c>
      <c r="F215">
        <v>328</v>
      </c>
      <c r="G215">
        <v>0.84536082474226804</v>
      </c>
      <c r="H215">
        <v>31</v>
      </c>
      <c r="I215" t="str">
        <f>VLOOKUP(D215*100+E215,SCHEDULE!$A$1:$G$57,6,FALSE)</f>
        <v>irasasi</v>
      </c>
    </row>
    <row r="216" spans="1:9" x14ac:dyDescent="0.25">
      <c r="A216">
        <v>201847120</v>
      </c>
      <c r="B216" t="s">
        <v>1307</v>
      </c>
      <c r="C216" t="s">
        <v>1329</v>
      </c>
      <c r="D216">
        <v>201</v>
      </c>
      <c r="E216">
        <v>6</v>
      </c>
      <c r="F216">
        <v>382</v>
      </c>
      <c r="G216">
        <v>0.98453608247422686</v>
      </c>
      <c r="H216">
        <v>36</v>
      </c>
      <c r="I216" t="str">
        <f>VLOOKUP(D216*100+E216,SCHEDULE!$A$1:$G$57,6,FALSE)</f>
        <v>shehadeh</v>
      </c>
    </row>
    <row r="217" spans="1:9" x14ac:dyDescent="0.25">
      <c r="A217">
        <v>201824260</v>
      </c>
      <c r="B217" t="s">
        <v>1360</v>
      </c>
      <c r="C217" t="s">
        <v>1329</v>
      </c>
      <c r="D217">
        <v>201</v>
      </c>
      <c r="E217">
        <v>3</v>
      </c>
      <c r="F217">
        <v>86</v>
      </c>
      <c r="G217">
        <v>0.22164948453608246</v>
      </c>
      <c r="H217">
        <v>8</v>
      </c>
      <c r="I217" t="str">
        <f>VLOOKUP(D217*100+E217,SCHEDULE!$A$1:$G$57,6,FALSE)</f>
        <v>irasasi</v>
      </c>
    </row>
    <row r="218" spans="1:9" x14ac:dyDescent="0.25">
      <c r="A218">
        <v>201858340</v>
      </c>
      <c r="B218" t="s">
        <v>1396</v>
      </c>
      <c r="C218" t="s">
        <v>1648</v>
      </c>
      <c r="D218">
        <v>201</v>
      </c>
      <c r="E218">
        <v>15</v>
      </c>
      <c r="F218">
        <v>338</v>
      </c>
      <c r="G218">
        <v>0.87113402061855671</v>
      </c>
      <c r="H218">
        <v>32</v>
      </c>
      <c r="I218" t="str">
        <f>VLOOKUP(D218*100+E218,SCHEDULE!$A$1:$G$57,6,FALSE)</f>
        <v>atatar</v>
      </c>
    </row>
    <row r="219" spans="1:9" x14ac:dyDescent="0.25">
      <c r="A219">
        <v>201863280</v>
      </c>
      <c r="B219" t="s">
        <v>1297</v>
      </c>
      <c r="C219" t="s">
        <v>1649</v>
      </c>
      <c r="D219">
        <v>201</v>
      </c>
      <c r="E219">
        <v>6</v>
      </c>
      <c r="F219">
        <v>267</v>
      </c>
      <c r="G219">
        <v>0.68814432989690721</v>
      </c>
      <c r="H219">
        <v>25</v>
      </c>
      <c r="I219" t="str">
        <f>VLOOKUP(D219*100+E219,SCHEDULE!$A$1:$G$57,6,FALSE)</f>
        <v>shehadeh</v>
      </c>
    </row>
    <row r="220" spans="1:9" x14ac:dyDescent="0.25">
      <c r="A220">
        <v>201854900</v>
      </c>
      <c r="B220" t="s">
        <v>1329</v>
      </c>
      <c r="C220" t="s">
        <v>1650</v>
      </c>
      <c r="D220">
        <v>201</v>
      </c>
      <c r="E220">
        <v>1</v>
      </c>
      <c r="F220">
        <v>227</v>
      </c>
      <c r="G220">
        <v>0.58505154639175261</v>
      </c>
      <c r="H220">
        <v>22</v>
      </c>
      <c r="I220" t="str">
        <f>VLOOKUP(D220*100+E220,SCHEDULE!$A$1:$G$57,6,FALSE)</f>
        <v>shehadeh</v>
      </c>
    </row>
    <row r="221" spans="1:9" x14ac:dyDescent="0.25">
      <c r="A221">
        <v>201728230</v>
      </c>
      <c r="B221" t="s">
        <v>1387</v>
      </c>
      <c r="C221" t="s">
        <v>1651</v>
      </c>
      <c r="D221">
        <v>201</v>
      </c>
      <c r="E221">
        <v>10</v>
      </c>
      <c r="F221">
        <v>82</v>
      </c>
      <c r="G221">
        <v>0.21134020618556701</v>
      </c>
      <c r="H221">
        <v>8</v>
      </c>
      <c r="I221" t="str">
        <f>VLOOKUP(D221*100+E221,SCHEDULE!$A$1:$G$57,6,FALSE)</f>
        <v>tatarn</v>
      </c>
    </row>
    <row r="222" spans="1:9" x14ac:dyDescent="0.25">
      <c r="A222">
        <v>201856180</v>
      </c>
      <c r="B222" t="s">
        <v>1307</v>
      </c>
      <c r="C222" t="s">
        <v>1652</v>
      </c>
      <c r="D222">
        <v>201</v>
      </c>
      <c r="E222">
        <v>2</v>
      </c>
      <c r="F222">
        <v>364</v>
      </c>
      <c r="G222">
        <v>0.93814432989690721</v>
      </c>
      <c r="H222">
        <v>34</v>
      </c>
      <c r="I222" t="str">
        <f>VLOOKUP(D222*100+E222,SCHEDULE!$A$1:$G$57,6,FALSE)</f>
        <v>irasasi</v>
      </c>
    </row>
    <row r="223" spans="1:9" x14ac:dyDescent="0.25">
      <c r="A223">
        <v>201857500</v>
      </c>
      <c r="B223" t="s">
        <v>1397</v>
      </c>
      <c r="C223" t="s">
        <v>1653</v>
      </c>
      <c r="D223">
        <v>201</v>
      </c>
      <c r="E223">
        <v>9</v>
      </c>
      <c r="F223">
        <v>106</v>
      </c>
      <c r="G223">
        <v>0.27319587628865977</v>
      </c>
      <c r="H223">
        <v>10</v>
      </c>
      <c r="I223" t="str">
        <f>VLOOKUP(D223*100+E223,SCHEDULE!$A$1:$G$57,6,FALSE)</f>
        <v>shehadeh</v>
      </c>
    </row>
    <row r="224" spans="1:9" x14ac:dyDescent="0.25">
      <c r="A224">
        <v>201630340</v>
      </c>
      <c r="B224" t="s">
        <v>1300</v>
      </c>
      <c r="C224" t="s">
        <v>1654</v>
      </c>
      <c r="D224">
        <v>201</v>
      </c>
      <c r="E224">
        <v>3</v>
      </c>
      <c r="F224">
        <v>376</v>
      </c>
      <c r="G224">
        <v>0.96907216494845361</v>
      </c>
      <c r="H224">
        <v>35</v>
      </c>
      <c r="I224" t="str">
        <f>VLOOKUP(D224*100+E224,SCHEDULE!$A$1:$G$57,6,FALSE)</f>
        <v>irasasi</v>
      </c>
    </row>
    <row r="225" spans="1:9" x14ac:dyDescent="0.25">
      <c r="A225">
        <v>201758610</v>
      </c>
      <c r="B225" t="s">
        <v>1329</v>
      </c>
      <c r="C225" t="s">
        <v>1655</v>
      </c>
      <c r="D225">
        <v>201</v>
      </c>
      <c r="E225">
        <v>3</v>
      </c>
      <c r="F225">
        <v>281</v>
      </c>
      <c r="G225">
        <v>0.72422680412371132</v>
      </c>
      <c r="H225">
        <v>27</v>
      </c>
      <c r="I225" t="str">
        <f>VLOOKUP(D225*100+E225,SCHEDULE!$A$1:$G$57,6,FALSE)</f>
        <v>irasasi</v>
      </c>
    </row>
    <row r="226" spans="1:9" x14ac:dyDescent="0.25">
      <c r="A226">
        <v>201771290</v>
      </c>
      <c r="B226" t="s">
        <v>1398</v>
      </c>
      <c r="C226" t="s">
        <v>1655</v>
      </c>
      <c r="D226">
        <v>201</v>
      </c>
      <c r="E226">
        <v>8</v>
      </c>
      <c r="F226">
        <v>262</v>
      </c>
      <c r="G226">
        <v>0.67525773195876293</v>
      </c>
      <c r="H226">
        <v>25</v>
      </c>
      <c r="I226" t="str">
        <f>VLOOKUP(D226*100+E226,SCHEDULE!$A$1:$G$57,6,FALSE)</f>
        <v>jcjoo</v>
      </c>
    </row>
    <row r="227" spans="1:9" x14ac:dyDescent="0.25">
      <c r="A227">
        <v>201624740</v>
      </c>
      <c r="B227" t="s">
        <v>1399</v>
      </c>
      <c r="C227" t="s">
        <v>1656</v>
      </c>
      <c r="D227">
        <v>201</v>
      </c>
      <c r="E227">
        <v>4</v>
      </c>
      <c r="F227">
        <v>367</v>
      </c>
      <c r="G227">
        <v>0.94587628865979378</v>
      </c>
      <c r="H227">
        <v>35</v>
      </c>
      <c r="I227" t="str">
        <f>VLOOKUP(D227*100+E227,SCHEDULE!$A$1:$G$57,6,FALSE)</f>
        <v>atatar</v>
      </c>
    </row>
    <row r="228" spans="1:9" x14ac:dyDescent="0.25">
      <c r="A228">
        <v>201736790</v>
      </c>
      <c r="B228" t="s">
        <v>1359</v>
      </c>
      <c r="C228" t="s">
        <v>1657</v>
      </c>
      <c r="D228">
        <v>201</v>
      </c>
      <c r="E228">
        <v>8</v>
      </c>
      <c r="F228">
        <v>0</v>
      </c>
      <c r="G228">
        <v>0</v>
      </c>
      <c r="H228">
        <v>0</v>
      </c>
      <c r="I228" t="str">
        <f>VLOOKUP(D228*100+E228,SCHEDULE!$A$1:$G$57,6,FALSE)</f>
        <v>jcjoo</v>
      </c>
    </row>
    <row r="229" spans="1:9" x14ac:dyDescent="0.25">
      <c r="A229">
        <v>201826420</v>
      </c>
      <c r="B229" t="s">
        <v>1300</v>
      </c>
      <c r="C229" t="s">
        <v>1658</v>
      </c>
      <c r="D229">
        <v>201</v>
      </c>
      <c r="E229">
        <v>10</v>
      </c>
      <c r="F229">
        <v>257</v>
      </c>
      <c r="G229">
        <v>0.66237113402061853</v>
      </c>
      <c r="H229">
        <v>24</v>
      </c>
      <c r="I229" t="str">
        <f>VLOOKUP(D229*100+E229,SCHEDULE!$A$1:$G$57,6,FALSE)</f>
        <v>tatarn</v>
      </c>
    </row>
    <row r="230" spans="1:9" x14ac:dyDescent="0.25">
      <c r="A230">
        <v>201745630</v>
      </c>
      <c r="B230" t="s">
        <v>1343</v>
      </c>
      <c r="C230" t="s">
        <v>1659</v>
      </c>
      <c r="D230">
        <v>201</v>
      </c>
      <c r="E230">
        <v>5</v>
      </c>
      <c r="F230">
        <v>134</v>
      </c>
      <c r="G230">
        <v>0.34536082474226804</v>
      </c>
      <c r="H230">
        <v>13</v>
      </c>
      <c r="I230" t="str">
        <f>VLOOKUP(D230*100+E230,SCHEDULE!$A$1:$G$57,6,FALSE)</f>
        <v>tsoalkurdi</v>
      </c>
    </row>
    <row r="231" spans="1:9" x14ac:dyDescent="0.25">
      <c r="A231">
        <v>201848160</v>
      </c>
      <c r="B231" t="s">
        <v>1342</v>
      </c>
      <c r="C231" t="s">
        <v>1660</v>
      </c>
      <c r="D231">
        <v>201</v>
      </c>
      <c r="E231">
        <v>4</v>
      </c>
      <c r="F231">
        <v>283</v>
      </c>
      <c r="G231">
        <v>0.72938144329896903</v>
      </c>
      <c r="H231">
        <v>27</v>
      </c>
      <c r="I231" t="str">
        <f>VLOOKUP(D231*100+E231,SCHEDULE!$A$1:$G$57,6,FALSE)</f>
        <v>atatar</v>
      </c>
    </row>
    <row r="232" spans="1:9" x14ac:dyDescent="0.25">
      <c r="A232">
        <v>201771490</v>
      </c>
      <c r="B232" t="s">
        <v>1311</v>
      </c>
      <c r="C232" t="s">
        <v>1661</v>
      </c>
      <c r="D232">
        <v>201</v>
      </c>
      <c r="E232">
        <v>14</v>
      </c>
      <c r="F232">
        <v>3</v>
      </c>
      <c r="G232">
        <v>7.7319587628865982E-3</v>
      </c>
      <c r="H232">
        <v>1</v>
      </c>
      <c r="I232" t="str">
        <f>VLOOKUP(D232*100+E232,SCHEDULE!$A$1:$G$57,6,FALSE)</f>
        <v>khelifa</v>
      </c>
    </row>
    <row r="233" spans="1:9" x14ac:dyDescent="0.25">
      <c r="A233">
        <v>201834920</v>
      </c>
      <c r="B233" t="s">
        <v>1309</v>
      </c>
      <c r="C233" t="s">
        <v>1661</v>
      </c>
      <c r="D233">
        <v>201</v>
      </c>
      <c r="E233">
        <v>5</v>
      </c>
      <c r="F233">
        <v>312</v>
      </c>
      <c r="G233">
        <v>0.80412371134020622</v>
      </c>
      <c r="H233">
        <v>29</v>
      </c>
      <c r="I233" t="str">
        <f>VLOOKUP(D233*100+E233,SCHEDULE!$A$1:$G$57,6,FALSE)</f>
        <v>tsoalkurdi</v>
      </c>
    </row>
    <row r="234" spans="1:9" x14ac:dyDescent="0.25">
      <c r="A234">
        <v>201763310</v>
      </c>
      <c r="B234" t="s">
        <v>1400</v>
      </c>
      <c r="C234" t="s">
        <v>1662</v>
      </c>
      <c r="D234">
        <v>201</v>
      </c>
      <c r="E234">
        <v>7</v>
      </c>
      <c r="F234">
        <v>44</v>
      </c>
      <c r="G234">
        <v>0.1134020618556701</v>
      </c>
      <c r="H234">
        <v>5</v>
      </c>
      <c r="I234" t="str">
        <f>VLOOKUP(D234*100+E234,SCHEDULE!$A$1:$G$57,6,FALSE)</f>
        <v>brahim.mezerdi</v>
      </c>
    </row>
    <row r="235" spans="1:9" x14ac:dyDescent="0.25">
      <c r="A235">
        <v>201743290</v>
      </c>
      <c r="B235" t="s">
        <v>1398</v>
      </c>
      <c r="C235" t="s">
        <v>1663</v>
      </c>
      <c r="D235">
        <v>201</v>
      </c>
      <c r="E235">
        <v>9</v>
      </c>
      <c r="F235">
        <v>386</v>
      </c>
      <c r="G235">
        <v>0.99484536082474229</v>
      </c>
      <c r="H235">
        <v>36</v>
      </c>
      <c r="I235" t="str">
        <f>VLOOKUP(D235*100+E235,SCHEDULE!$A$1:$G$57,6,FALSE)</f>
        <v>shehadeh</v>
      </c>
    </row>
    <row r="236" spans="1:9" x14ac:dyDescent="0.25">
      <c r="A236">
        <v>201694080</v>
      </c>
      <c r="B236" t="s">
        <v>1401</v>
      </c>
      <c r="C236" t="s">
        <v>1664</v>
      </c>
      <c r="D236">
        <v>201</v>
      </c>
      <c r="E236">
        <v>2</v>
      </c>
      <c r="F236">
        <v>344</v>
      </c>
      <c r="G236">
        <v>0.88659793814432986</v>
      </c>
      <c r="H236">
        <v>32</v>
      </c>
      <c r="I236" t="str">
        <f>VLOOKUP(D236*100+E236,SCHEDULE!$A$1:$G$57,6,FALSE)</f>
        <v>irasasi</v>
      </c>
    </row>
    <row r="237" spans="1:9" x14ac:dyDescent="0.25">
      <c r="A237">
        <v>201691740</v>
      </c>
      <c r="B237" t="s">
        <v>1329</v>
      </c>
      <c r="C237" t="s">
        <v>1665</v>
      </c>
      <c r="D237">
        <v>201</v>
      </c>
      <c r="E237">
        <v>10</v>
      </c>
      <c r="F237">
        <v>284</v>
      </c>
      <c r="G237">
        <v>0.73195876288659789</v>
      </c>
      <c r="H237">
        <v>27</v>
      </c>
      <c r="I237" t="str">
        <f>VLOOKUP(D237*100+E237,SCHEDULE!$A$1:$G$57,6,FALSE)</f>
        <v>tatarn</v>
      </c>
    </row>
    <row r="238" spans="1:9" x14ac:dyDescent="0.25">
      <c r="A238">
        <v>201726890</v>
      </c>
      <c r="B238" t="s">
        <v>1300</v>
      </c>
      <c r="C238" t="s">
        <v>1666</v>
      </c>
      <c r="D238">
        <v>201</v>
      </c>
      <c r="E238">
        <v>9</v>
      </c>
      <c r="F238">
        <v>376</v>
      </c>
      <c r="G238">
        <v>0.96907216494845361</v>
      </c>
      <c r="H238">
        <v>35</v>
      </c>
      <c r="I238" t="str">
        <f>VLOOKUP(D238*100+E238,SCHEDULE!$A$1:$G$57,6,FALSE)</f>
        <v>shehadeh</v>
      </c>
    </row>
    <row r="239" spans="1:9" x14ac:dyDescent="0.25">
      <c r="A239">
        <v>201774810</v>
      </c>
      <c r="B239" t="s">
        <v>1329</v>
      </c>
      <c r="C239" t="s">
        <v>1666</v>
      </c>
      <c r="D239">
        <v>201</v>
      </c>
      <c r="E239">
        <v>14</v>
      </c>
      <c r="F239">
        <v>321</v>
      </c>
      <c r="G239">
        <v>0.82731958762886593</v>
      </c>
      <c r="H239">
        <v>30</v>
      </c>
      <c r="I239" t="str">
        <f>VLOOKUP(D239*100+E239,SCHEDULE!$A$1:$G$57,6,FALSE)</f>
        <v>khelifa</v>
      </c>
    </row>
    <row r="240" spans="1:9" x14ac:dyDescent="0.25">
      <c r="A240">
        <v>201853040</v>
      </c>
      <c r="B240" t="s">
        <v>1304</v>
      </c>
      <c r="C240" t="s">
        <v>1666</v>
      </c>
      <c r="D240">
        <v>201</v>
      </c>
      <c r="E240">
        <v>2</v>
      </c>
      <c r="F240">
        <v>335</v>
      </c>
      <c r="G240">
        <v>0.86340206185567014</v>
      </c>
      <c r="H240">
        <v>32</v>
      </c>
      <c r="I240" t="str">
        <f>VLOOKUP(D240*100+E240,SCHEDULE!$A$1:$G$57,6,FALSE)</f>
        <v>irasasi</v>
      </c>
    </row>
    <row r="241" spans="1:9" x14ac:dyDescent="0.25">
      <c r="A241">
        <v>201773130</v>
      </c>
      <c r="B241" t="s">
        <v>1358</v>
      </c>
      <c r="C241" t="s">
        <v>1667</v>
      </c>
      <c r="D241">
        <v>201</v>
      </c>
      <c r="E241">
        <v>1</v>
      </c>
      <c r="F241">
        <v>248</v>
      </c>
      <c r="G241">
        <v>0.63917525773195871</v>
      </c>
      <c r="H241">
        <v>24</v>
      </c>
      <c r="I241" t="str">
        <f>VLOOKUP(D241*100+E241,SCHEDULE!$A$1:$G$57,6,FALSE)</f>
        <v>shehadeh</v>
      </c>
    </row>
    <row r="242" spans="1:9" x14ac:dyDescent="0.25">
      <c r="A242">
        <v>201750950</v>
      </c>
      <c r="B242" t="s">
        <v>1323</v>
      </c>
      <c r="C242" t="s">
        <v>1668</v>
      </c>
      <c r="D242">
        <v>201</v>
      </c>
      <c r="E242">
        <v>11</v>
      </c>
      <c r="F242">
        <v>261</v>
      </c>
      <c r="G242">
        <v>0.67268041237113407</v>
      </c>
      <c r="H242">
        <v>25</v>
      </c>
      <c r="I242" t="str">
        <f>VLOOKUP(D242*100+E242,SCHEDULE!$A$1:$G$57,6,FALSE)</f>
        <v>brahim.mezerdi</v>
      </c>
    </row>
    <row r="243" spans="1:9" x14ac:dyDescent="0.25">
      <c r="A243">
        <v>201753730</v>
      </c>
      <c r="B243" t="s">
        <v>1307</v>
      </c>
      <c r="C243" t="s">
        <v>1669</v>
      </c>
      <c r="D243">
        <v>201</v>
      </c>
      <c r="E243">
        <v>7</v>
      </c>
      <c r="F243">
        <v>56</v>
      </c>
      <c r="G243">
        <v>0.14432989690721648</v>
      </c>
      <c r="H243">
        <v>6</v>
      </c>
      <c r="I243" t="str">
        <f>VLOOKUP(D243*100+E243,SCHEDULE!$A$1:$G$57,6,FALSE)</f>
        <v>brahim.mezerdi</v>
      </c>
    </row>
    <row r="244" spans="1:9" x14ac:dyDescent="0.25">
      <c r="A244">
        <v>201853000</v>
      </c>
      <c r="B244" t="s">
        <v>1311</v>
      </c>
      <c r="C244" t="s">
        <v>1670</v>
      </c>
      <c r="D244">
        <v>201</v>
      </c>
      <c r="E244">
        <v>10</v>
      </c>
      <c r="F244">
        <v>366</v>
      </c>
      <c r="G244">
        <v>0.94329896907216493</v>
      </c>
      <c r="H244">
        <v>34</v>
      </c>
      <c r="I244" t="str">
        <f>VLOOKUP(D244*100+E244,SCHEDULE!$A$1:$G$57,6,FALSE)</f>
        <v>tatarn</v>
      </c>
    </row>
    <row r="245" spans="1:9" x14ac:dyDescent="0.25">
      <c r="A245">
        <v>201760350</v>
      </c>
      <c r="B245" t="s">
        <v>1387</v>
      </c>
      <c r="C245" t="s">
        <v>1671</v>
      </c>
      <c r="D245">
        <v>201</v>
      </c>
      <c r="E245">
        <v>10</v>
      </c>
      <c r="F245">
        <v>265</v>
      </c>
      <c r="G245">
        <v>0.6829896907216495</v>
      </c>
      <c r="H245">
        <v>25</v>
      </c>
      <c r="I245" t="str">
        <f>VLOOKUP(D245*100+E245,SCHEDULE!$A$1:$G$57,6,FALSE)</f>
        <v>tatarn</v>
      </c>
    </row>
    <row r="246" spans="1:9" x14ac:dyDescent="0.25">
      <c r="A246">
        <v>201813180</v>
      </c>
      <c r="B246" t="s">
        <v>1311</v>
      </c>
      <c r="C246" t="s">
        <v>1672</v>
      </c>
      <c r="D246">
        <v>201</v>
      </c>
      <c r="E246">
        <v>15</v>
      </c>
      <c r="F246">
        <v>338</v>
      </c>
      <c r="G246">
        <v>0.87113402061855671</v>
      </c>
      <c r="H246">
        <v>32</v>
      </c>
      <c r="I246" t="str">
        <f>VLOOKUP(D246*100+E246,SCHEDULE!$A$1:$G$57,6,FALSE)</f>
        <v>atatar</v>
      </c>
    </row>
    <row r="247" spans="1:9" x14ac:dyDescent="0.25">
      <c r="A247">
        <v>201780770</v>
      </c>
      <c r="B247" t="s">
        <v>1307</v>
      </c>
      <c r="C247" t="s">
        <v>1673</v>
      </c>
      <c r="D247">
        <v>201</v>
      </c>
      <c r="E247">
        <v>12</v>
      </c>
      <c r="F247">
        <v>162</v>
      </c>
      <c r="G247">
        <v>0.4175257731958763</v>
      </c>
      <c r="H247">
        <v>16</v>
      </c>
      <c r="I247" t="str">
        <f>VLOOKUP(D247*100+E247,SCHEDULE!$A$1:$G$57,6,FALSE)</f>
        <v>tsoalkurdi</v>
      </c>
    </row>
    <row r="248" spans="1:9" x14ac:dyDescent="0.25">
      <c r="A248">
        <v>201584090</v>
      </c>
      <c r="B248" t="s">
        <v>1308</v>
      </c>
      <c r="C248" t="s">
        <v>1674</v>
      </c>
      <c r="D248">
        <v>201</v>
      </c>
      <c r="E248">
        <v>8</v>
      </c>
      <c r="F248">
        <v>337</v>
      </c>
      <c r="G248">
        <v>0.86855670103092786</v>
      </c>
      <c r="H248">
        <v>32</v>
      </c>
      <c r="I248" t="str">
        <f>VLOOKUP(D248*100+E248,SCHEDULE!$A$1:$G$57,6,FALSE)</f>
        <v>jcjoo</v>
      </c>
    </row>
    <row r="249" spans="1:9" x14ac:dyDescent="0.25">
      <c r="A249">
        <v>201782170</v>
      </c>
      <c r="B249" t="s">
        <v>1294</v>
      </c>
      <c r="C249" t="s">
        <v>1675</v>
      </c>
      <c r="D249">
        <v>201</v>
      </c>
      <c r="E249">
        <v>7</v>
      </c>
      <c r="F249">
        <v>44</v>
      </c>
      <c r="G249">
        <v>0.1134020618556701</v>
      </c>
      <c r="H249">
        <v>5</v>
      </c>
      <c r="I249" t="str">
        <f>VLOOKUP(D249*100+E249,SCHEDULE!$A$1:$G$57,6,FALSE)</f>
        <v>brahim.mezerdi</v>
      </c>
    </row>
    <row r="250" spans="1:9" x14ac:dyDescent="0.25">
      <c r="A250">
        <v>201774350</v>
      </c>
      <c r="B250" t="s">
        <v>1402</v>
      </c>
      <c r="C250" t="s">
        <v>1676</v>
      </c>
      <c r="D250">
        <v>201</v>
      </c>
      <c r="E250">
        <v>15</v>
      </c>
      <c r="F250">
        <v>330</v>
      </c>
      <c r="G250">
        <v>0.85051546391752575</v>
      </c>
      <c r="H250">
        <v>31</v>
      </c>
      <c r="I250" t="str">
        <f>VLOOKUP(D250*100+E250,SCHEDULE!$A$1:$G$57,6,FALSE)</f>
        <v>atatar</v>
      </c>
    </row>
    <row r="251" spans="1:9" x14ac:dyDescent="0.25">
      <c r="A251">
        <v>201815760</v>
      </c>
      <c r="B251" t="s">
        <v>1403</v>
      </c>
      <c r="C251" t="s">
        <v>1677</v>
      </c>
      <c r="D251">
        <v>201</v>
      </c>
      <c r="E251">
        <v>9</v>
      </c>
      <c r="F251">
        <v>256</v>
      </c>
      <c r="G251">
        <v>0.65979381443298968</v>
      </c>
      <c r="H251">
        <v>24</v>
      </c>
      <c r="I251" t="str">
        <f>VLOOKUP(D251*100+E251,SCHEDULE!$A$1:$G$57,6,FALSE)</f>
        <v>shehadeh</v>
      </c>
    </row>
    <row r="252" spans="1:9" x14ac:dyDescent="0.25">
      <c r="A252">
        <v>201825020</v>
      </c>
      <c r="B252" t="s">
        <v>1404</v>
      </c>
      <c r="C252" t="s">
        <v>1678</v>
      </c>
      <c r="D252">
        <v>201</v>
      </c>
      <c r="E252">
        <v>8</v>
      </c>
      <c r="F252">
        <v>371</v>
      </c>
      <c r="G252">
        <v>0.95618556701030932</v>
      </c>
      <c r="H252">
        <v>35</v>
      </c>
      <c r="I252" t="str">
        <f>VLOOKUP(D252*100+E252,SCHEDULE!$A$1:$G$57,6,FALSE)</f>
        <v>jcjoo</v>
      </c>
    </row>
    <row r="253" spans="1:9" x14ac:dyDescent="0.25">
      <c r="A253">
        <v>201776250</v>
      </c>
      <c r="B253" t="s">
        <v>1300</v>
      </c>
      <c r="C253" t="s">
        <v>1679</v>
      </c>
      <c r="D253">
        <v>201</v>
      </c>
      <c r="E253">
        <v>14</v>
      </c>
      <c r="F253">
        <v>320</v>
      </c>
      <c r="G253">
        <v>0.82474226804123707</v>
      </c>
      <c r="H253">
        <v>30</v>
      </c>
      <c r="I253" t="str">
        <f>VLOOKUP(D253*100+E253,SCHEDULE!$A$1:$G$57,6,FALSE)</f>
        <v>khelifa</v>
      </c>
    </row>
    <row r="254" spans="1:9" x14ac:dyDescent="0.25">
      <c r="A254">
        <v>201726570</v>
      </c>
      <c r="B254" t="s">
        <v>1327</v>
      </c>
      <c r="C254" t="s">
        <v>1680</v>
      </c>
      <c r="D254">
        <v>201</v>
      </c>
      <c r="E254">
        <v>11</v>
      </c>
      <c r="F254">
        <v>162</v>
      </c>
      <c r="G254">
        <v>0.4175257731958763</v>
      </c>
      <c r="H254">
        <v>16</v>
      </c>
      <c r="I254" t="str">
        <f>VLOOKUP(D254*100+E254,SCHEDULE!$A$1:$G$57,6,FALSE)</f>
        <v>brahim.mezerdi</v>
      </c>
    </row>
    <row r="255" spans="1:9" x14ac:dyDescent="0.25">
      <c r="A255">
        <v>201825080</v>
      </c>
      <c r="B255" t="s">
        <v>1325</v>
      </c>
      <c r="C255" t="s">
        <v>1681</v>
      </c>
      <c r="D255">
        <v>201</v>
      </c>
      <c r="E255">
        <v>12</v>
      </c>
      <c r="F255">
        <v>248</v>
      </c>
      <c r="G255">
        <v>0.63917525773195871</v>
      </c>
      <c r="H255">
        <v>24</v>
      </c>
      <c r="I255" t="str">
        <f>VLOOKUP(D255*100+E255,SCHEDULE!$A$1:$G$57,6,FALSE)</f>
        <v>tsoalkurdi</v>
      </c>
    </row>
    <row r="256" spans="1:9" x14ac:dyDescent="0.25">
      <c r="A256">
        <v>201972330</v>
      </c>
      <c r="B256" t="s">
        <v>1405</v>
      </c>
      <c r="C256" t="s">
        <v>1681</v>
      </c>
      <c r="D256">
        <v>201</v>
      </c>
      <c r="E256">
        <v>10</v>
      </c>
      <c r="F256">
        <v>0</v>
      </c>
      <c r="G256">
        <v>0</v>
      </c>
      <c r="H256">
        <v>0</v>
      </c>
      <c r="I256" t="str">
        <f>VLOOKUP(D256*100+E256,SCHEDULE!$A$1:$G$57,6,FALSE)</f>
        <v>tatarn</v>
      </c>
    </row>
    <row r="257" spans="1:9" x14ac:dyDescent="0.25">
      <c r="A257">
        <v>201834240</v>
      </c>
      <c r="B257" t="s">
        <v>1406</v>
      </c>
      <c r="C257" t="s">
        <v>1682</v>
      </c>
      <c r="D257">
        <v>201</v>
      </c>
      <c r="E257">
        <v>3</v>
      </c>
      <c r="F257">
        <v>373</v>
      </c>
      <c r="G257">
        <v>0.96134020618556704</v>
      </c>
      <c r="H257">
        <v>35</v>
      </c>
      <c r="I257" t="str">
        <f>VLOOKUP(D257*100+E257,SCHEDULE!$A$1:$G$57,6,FALSE)</f>
        <v>irasasi</v>
      </c>
    </row>
    <row r="258" spans="1:9" x14ac:dyDescent="0.25">
      <c r="A258">
        <v>201741230</v>
      </c>
      <c r="B258" t="s">
        <v>1303</v>
      </c>
      <c r="C258" t="s">
        <v>1683</v>
      </c>
      <c r="D258">
        <v>201</v>
      </c>
      <c r="E258">
        <v>15</v>
      </c>
      <c r="F258">
        <v>45</v>
      </c>
      <c r="G258">
        <v>0.11597938144329897</v>
      </c>
      <c r="H258">
        <v>5</v>
      </c>
      <c r="I258" t="str">
        <f>VLOOKUP(D258*100+E258,SCHEDULE!$A$1:$G$57,6,FALSE)</f>
        <v>atatar</v>
      </c>
    </row>
    <row r="259" spans="1:9" x14ac:dyDescent="0.25">
      <c r="A259">
        <v>201762870</v>
      </c>
      <c r="B259" t="s">
        <v>1297</v>
      </c>
      <c r="C259" t="s">
        <v>1684</v>
      </c>
      <c r="D259">
        <v>201</v>
      </c>
      <c r="E259">
        <v>1</v>
      </c>
      <c r="F259">
        <v>380</v>
      </c>
      <c r="G259">
        <v>0.97938144329896903</v>
      </c>
      <c r="H259">
        <v>36</v>
      </c>
      <c r="I259" t="str">
        <f>VLOOKUP(D259*100+E259,SCHEDULE!$A$1:$G$57,6,FALSE)</f>
        <v>shehadeh</v>
      </c>
    </row>
    <row r="260" spans="1:9" x14ac:dyDescent="0.25">
      <c r="A260">
        <v>201783810</v>
      </c>
      <c r="B260" t="s">
        <v>1407</v>
      </c>
      <c r="C260" t="s">
        <v>1685</v>
      </c>
      <c r="D260">
        <v>201</v>
      </c>
      <c r="E260">
        <v>14</v>
      </c>
      <c r="F260">
        <v>229</v>
      </c>
      <c r="G260">
        <v>0.59020618556701032</v>
      </c>
      <c r="H260">
        <v>22</v>
      </c>
      <c r="I260" t="str">
        <f>VLOOKUP(D260*100+E260,SCHEDULE!$A$1:$G$57,6,FALSE)</f>
        <v>khelifa</v>
      </c>
    </row>
    <row r="261" spans="1:9" x14ac:dyDescent="0.25">
      <c r="A261">
        <v>201847020</v>
      </c>
      <c r="B261" t="s">
        <v>1329</v>
      </c>
      <c r="C261" t="s">
        <v>1686</v>
      </c>
      <c r="D261">
        <v>201</v>
      </c>
      <c r="E261">
        <v>6</v>
      </c>
      <c r="F261">
        <v>378</v>
      </c>
      <c r="G261">
        <v>0.97422680412371132</v>
      </c>
      <c r="H261">
        <v>36</v>
      </c>
      <c r="I261" t="str">
        <f>VLOOKUP(D261*100+E261,SCHEDULE!$A$1:$G$57,6,FALSE)</f>
        <v>shehadeh</v>
      </c>
    </row>
    <row r="262" spans="1:9" x14ac:dyDescent="0.25">
      <c r="A262">
        <v>201761770</v>
      </c>
      <c r="B262" t="s">
        <v>1307</v>
      </c>
      <c r="C262" t="s">
        <v>1687</v>
      </c>
      <c r="D262">
        <v>201</v>
      </c>
      <c r="E262">
        <v>1</v>
      </c>
      <c r="F262">
        <v>378</v>
      </c>
      <c r="G262">
        <v>0.97422680412371132</v>
      </c>
      <c r="H262">
        <v>36</v>
      </c>
      <c r="I262" t="str">
        <f>VLOOKUP(D262*100+E262,SCHEDULE!$A$1:$G$57,6,FALSE)</f>
        <v>shehadeh</v>
      </c>
    </row>
    <row r="263" spans="1:9" x14ac:dyDescent="0.25">
      <c r="A263">
        <v>201760650</v>
      </c>
      <c r="B263" t="s">
        <v>1311</v>
      </c>
      <c r="C263" t="s">
        <v>1688</v>
      </c>
      <c r="D263">
        <v>201</v>
      </c>
      <c r="E263">
        <v>9</v>
      </c>
      <c r="F263">
        <v>61</v>
      </c>
      <c r="G263">
        <v>0.15721649484536082</v>
      </c>
      <c r="H263">
        <v>6</v>
      </c>
      <c r="I263" t="str">
        <f>VLOOKUP(D263*100+E263,SCHEDULE!$A$1:$G$57,6,FALSE)</f>
        <v>shehadeh</v>
      </c>
    </row>
    <row r="264" spans="1:9" x14ac:dyDescent="0.25">
      <c r="A264">
        <v>201840980</v>
      </c>
      <c r="B264" t="s">
        <v>1408</v>
      </c>
      <c r="C264" t="s">
        <v>1689</v>
      </c>
      <c r="D264">
        <v>201</v>
      </c>
      <c r="E264">
        <v>9</v>
      </c>
      <c r="F264">
        <v>385</v>
      </c>
      <c r="G264">
        <v>0.99226804123711343</v>
      </c>
      <c r="H264">
        <v>36</v>
      </c>
      <c r="I264" t="str">
        <f>VLOOKUP(D264*100+E264,SCHEDULE!$A$1:$G$57,6,FALSE)</f>
        <v>shehadeh</v>
      </c>
    </row>
    <row r="265" spans="1:9" x14ac:dyDescent="0.25">
      <c r="A265">
        <v>201690460</v>
      </c>
      <c r="B265" t="s">
        <v>1329</v>
      </c>
      <c r="C265" t="s">
        <v>1690</v>
      </c>
      <c r="D265">
        <v>201</v>
      </c>
      <c r="E265">
        <v>3</v>
      </c>
      <c r="F265">
        <v>317</v>
      </c>
      <c r="G265">
        <v>0.8170103092783505</v>
      </c>
      <c r="H265">
        <v>30</v>
      </c>
      <c r="I265" t="str">
        <f>VLOOKUP(D265*100+E265,SCHEDULE!$A$1:$G$57,6,FALSE)</f>
        <v>irasasi</v>
      </c>
    </row>
    <row r="266" spans="1:9" x14ac:dyDescent="0.25">
      <c r="A266">
        <v>201749310</v>
      </c>
      <c r="B266" t="s">
        <v>1409</v>
      </c>
      <c r="C266" t="s">
        <v>1691</v>
      </c>
      <c r="D266">
        <v>201</v>
      </c>
      <c r="E266">
        <v>8</v>
      </c>
      <c r="F266">
        <v>362</v>
      </c>
      <c r="G266">
        <v>0.9329896907216495</v>
      </c>
      <c r="H266">
        <v>34</v>
      </c>
      <c r="I266" t="str">
        <f>VLOOKUP(D266*100+E266,SCHEDULE!$A$1:$G$57,6,FALSE)</f>
        <v>jcjoo</v>
      </c>
    </row>
    <row r="267" spans="1:9" x14ac:dyDescent="0.25">
      <c r="A267">
        <v>201731930</v>
      </c>
      <c r="B267" t="s">
        <v>1303</v>
      </c>
      <c r="C267" t="s">
        <v>1692</v>
      </c>
      <c r="D267">
        <v>201</v>
      </c>
      <c r="E267">
        <v>4</v>
      </c>
      <c r="F267">
        <v>360</v>
      </c>
      <c r="G267">
        <v>0.92783505154639179</v>
      </c>
      <c r="H267">
        <v>34</v>
      </c>
      <c r="I267" t="str">
        <f>VLOOKUP(D267*100+E267,SCHEDULE!$A$1:$G$57,6,FALSE)</f>
        <v>atatar</v>
      </c>
    </row>
    <row r="268" spans="1:9" x14ac:dyDescent="0.25">
      <c r="A268">
        <v>201747910</v>
      </c>
      <c r="B268" t="s">
        <v>1323</v>
      </c>
      <c r="C268" t="s">
        <v>1693</v>
      </c>
      <c r="D268">
        <v>201</v>
      </c>
      <c r="E268">
        <v>7</v>
      </c>
      <c r="F268">
        <v>282</v>
      </c>
      <c r="G268">
        <v>0.72680412371134018</v>
      </c>
      <c r="H268">
        <v>27</v>
      </c>
      <c r="I268" t="str">
        <f>VLOOKUP(D268*100+E268,SCHEDULE!$A$1:$G$57,6,FALSE)</f>
        <v>brahim.mezerdi</v>
      </c>
    </row>
    <row r="269" spans="1:9" x14ac:dyDescent="0.25">
      <c r="A269">
        <v>201782250</v>
      </c>
      <c r="B269" t="s">
        <v>1300</v>
      </c>
      <c r="C269" t="s">
        <v>1694</v>
      </c>
      <c r="D269">
        <v>201</v>
      </c>
      <c r="E269">
        <v>10</v>
      </c>
      <c r="F269">
        <v>106</v>
      </c>
      <c r="G269">
        <v>0.27319587628865977</v>
      </c>
      <c r="H269">
        <v>10</v>
      </c>
      <c r="I269" t="str">
        <f>VLOOKUP(D269*100+E269,SCHEDULE!$A$1:$G$57,6,FALSE)</f>
        <v>tatarn</v>
      </c>
    </row>
    <row r="270" spans="1:9" x14ac:dyDescent="0.25">
      <c r="A270">
        <v>201811760</v>
      </c>
      <c r="B270" t="s">
        <v>1410</v>
      </c>
      <c r="C270" t="s">
        <v>1695</v>
      </c>
      <c r="D270">
        <v>201</v>
      </c>
      <c r="E270">
        <v>4</v>
      </c>
      <c r="F270">
        <v>378</v>
      </c>
      <c r="G270">
        <v>0.97422680412371132</v>
      </c>
      <c r="H270">
        <v>36</v>
      </c>
      <c r="I270" t="str">
        <f>VLOOKUP(D270*100+E270,SCHEDULE!$A$1:$G$57,6,FALSE)</f>
        <v>atatar</v>
      </c>
    </row>
    <row r="271" spans="1:9" x14ac:dyDescent="0.25">
      <c r="A271">
        <v>201735110</v>
      </c>
      <c r="B271" t="s">
        <v>1309</v>
      </c>
      <c r="C271" t="s">
        <v>1696</v>
      </c>
      <c r="D271">
        <v>201</v>
      </c>
      <c r="E271">
        <v>6</v>
      </c>
      <c r="F271">
        <v>264</v>
      </c>
      <c r="G271">
        <v>0.68041237113402064</v>
      </c>
      <c r="H271">
        <v>25</v>
      </c>
      <c r="I271" t="str">
        <f>VLOOKUP(D271*100+E271,SCHEDULE!$A$1:$G$57,6,FALSE)</f>
        <v>shehadeh</v>
      </c>
    </row>
    <row r="272" spans="1:9" x14ac:dyDescent="0.25">
      <c r="A272">
        <v>201782970</v>
      </c>
      <c r="B272" t="s">
        <v>1297</v>
      </c>
      <c r="C272" t="s">
        <v>1697</v>
      </c>
      <c r="D272">
        <v>201</v>
      </c>
      <c r="E272">
        <v>8</v>
      </c>
      <c r="F272">
        <v>302</v>
      </c>
      <c r="G272">
        <v>0.77835051546391754</v>
      </c>
      <c r="H272">
        <v>29</v>
      </c>
      <c r="I272" t="str">
        <f>VLOOKUP(D272*100+E272,SCHEDULE!$A$1:$G$57,6,FALSE)</f>
        <v>jcjoo</v>
      </c>
    </row>
    <row r="273" spans="1:9" x14ac:dyDescent="0.25">
      <c r="A273">
        <v>201847420</v>
      </c>
      <c r="B273" t="s">
        <v>1300</v>
      </c>
      <c r="C273" t="s">
        <v>1697</v>
      </c>
      <c r="D273">
        <v>201</v>
      </c>
      <c r="E273">
        <v>12</v>
      </c>
      <c r="F273">
        <v>374</v>
      </c>
      <c r="G273">
        <v>0.96391752577319589</v>
      </c>
      <c r="H273">
        <v>35</v>
      </c>
      <c r="I273" t="str">
        <f>VLOOKUP(D273*100+E273,SCHEDULE!$A$1:$G$57,6,FALSE)</f>
        <v>tsoalkurdi</v>
      </c>
    </row>
    <row r="274" spans="1:9" x14ac:dyDescent="0.25">
      <c r="A274">
        <v>201734370</v>
      </c>
      <c r="B274" t="s">
        <v>1311</v>
      </c>
      <c r="C274" t="s">
        <v>1697</v>
      </c>
      <c r="D274">
        <v>201</v>
      </c>
      <c r="E274">
        <v>11</v>
      </c>
      <c r="F274">
        <v>339</v>
      </c>
      <c r="G274">
        <v>0.87371134020618557</v>
      </c>
      <c r="H274">
        <v>32</v>
      </c>
      <c r="I274" t="str">
        <f>VLOOKUP(D274*100+E274,SCHEDULE!$A$1:$G$57,6,FALSE)</f>
        <v>brahim.mezerdi</v>
      </c>
    </row>
    <row r="275" spans="1:9" x14ac:dyDescent="0.25">
      <c r="A275">
        <v>201751910</v>
      </c>
      <c r="B275" t="s">
        <v>1300</v>
      </c>
      <c r="C275" t="s">
        <v>1698</v>
      </c>
      <c r="D275">
        <v>201</v>
      </c>
      <c r="E275">
        <v>3</v>
      </c>
      <c r="F275">
        <v>139</v>
      </c>
      <c r="G275">
        <v>0.35824742268041238</v>
      </c>
      <c r="H275">
        <v>13</v>
      </c>
      <c r="I275" t="str">
        <f>VLOOKUP(D275*100+E275,SCHEDULE!$A$1:$G$57,6,FALSE)</f>
        <v>irasasi</v>
      </c>
    </row>
    <row r="276" spans="1:9" x14ac:dyDescent="0.25">
      <c r="A276">
        <v>201836100</v>
      </c>
      <c r="B276" t="s">
        <v>1319</v>
      </c>
      <c r="C276" t="s">
        <v>1699</v>
      </c>
      <c r="D276">
        <v>201</v>
      </c>
      <c r="E276">
        <v>12</v>
      </c>
      <c r="F276">
        <v>214</v>
      </c>
      <c r="G276">
        <v>0.55154639175257736</v>
      </c>
      <c r="H276">
        <v>20</v>
      </c>
      <c r="I276" t="str">
        <f>VLOOKUP(D276*100+E276,SCHEDULE!$A$1:$G$57,6,FALSE)</f>
        <v>tsoalkurdi</v>
      </c>
    </row>
    <row r="277" spans="1:9" x14ac:dyDescent="0.25">
      <c r="A277">
        <v>201751310</v>
      </c>
      <c r="B277" t="s">
        <v>1311</v>
      </c>
      <c r="C277" t="s">
        <v>1700</v>
      </c>
      <c r="D277">
        <v>201</v>
      </c>
      <c r="E277">
        <v>8</v>
      </c>
      <c r="F277">
        <v>353</v>
      </c>
      <c r="G277">
        <v>0.90979381443298968</v>
      </c>
      <c r="H277">
        <v>33</v>
      </c>
      <c r="I277" t="str">
        <f>VLOOKUP(D277*100+E277,SCHEDULE!$A$1:$G$57,6,FALSE)</f>
        <v>jcjoo</v>
      </c>
    </row>
    <row r="278" spans="1:9" x14ac:dyDescent="0.25">
      <c r="A278">
        <v>201755830</v>
      </c>
      <c r="B278" t="s">
        <v>1329</v>
      </c>
      <c r="C278" t="s">
        <v>1701</v>
      </c>
      <c r="D278">
        <v>201</v>
      </c>
      <c r="E278">
        <v>4</v>
      </c>
      <c r="F278">
        <v>360</v>
      </c>
      <c r="G278">
        <v>0.92783505154639179</v>
      </c>
      <c r="H278">
        <v>34</v>
      </c>
      <c r="I278" t="str">
        <f>VLOOKUP(D278*100+E278,SCHEDULE!$A$1:$G$57,6,FALSE)</f>
        <v>atatar</v>
      </c>
    </row>
    <row r="279" spans="1:9" x14ac:dyDescent="0.25">
      <c r="A279">
        <v>201735430</v>
      </c>
      <c r="B279" t="s">
        <v>1304</v>
      </c>
      <c r="C279" t="s">
        <v>1701</v>
      </c>
      <c r="D279">
        <v>201</v>
      </c>
      <c r="E279">
        <v>1</v>
      </c>
      <c r="F279">
        <v>388</v>
      </c>
      <c r="G279">
        <v>1</v>
      </c>
      <c r="H279">
        <v>36</v>
      </c>
      <c r="I279" t="str">
        <f>VLOOKUP(D279*100+E279,SCHEDULE!$A$1:$G$57,6,FALSE)</f>
        <v>shehadeh</v>
      </c>
    </row>
    <row r="280" spans="1:9" x14ac:dyDescent="0.25">
      <c r="A280">
        <v>201766730</v>
      </c>
      <c r="B280" t="s">
        <v>1329</v>
      </c>
      <c r="C280" t="s">
        <v>1702</v>
      </c>
      <c r="D280">
        <v>201</v>
      </c>
      <c r="E280">
        <v>11</v>
      </c>
      <c r="F280">
        <v>326</v>
      </c>
      <c r="G280">
        <v>0.84020618556701032</v>
      </c>
      <c r="H280">
        <v>31</v>
      </c>
      <c r="I280" t="str">
        <f>VLOOKUP(D280*100+E280,SCHEDULE!$A$1:$G$57,6,FALSE)</f>
        <v>brahim.mezerdi</v>
      </c>
    </row>
    <row r="281" spans="1:9" x14ac:dyDescent="0.25">
      <c r="A281">
        <v>201724050</v>
      </c>
      <c r="B281" t="s">
        <v>1411</v>
      </c>
      <c r="C281" t="s">
        <v>1702</v>
      </c>
      <c r="D281">
        <v>201</v>
      </c>
      <c r="E281">
        <v>7</v>
      </c>
      <c r="F281">
        <v>218</v>
      </c>
      <c r="G281">
        <v>0.56185567010309279</v>
      </c>
      <c r="H281">
        <v>21</v>
      </c>
      <c r="I281" t="str">
        <f>VLOOKUP(D281*100+E281,SCHEDULE!$A$1:$G$57,6,FALSE)</f>
        <v>brahim.mezerdi</v>
      </c>
    </row>
    <row r="282" spans="1:9" x14ac:dyDescent="0.25">
      <c r="A282">
        <v>201735930</v>
      </c>
      <c r="B282" t="s">
        <v>1412</v>
      </c>
      <c r="C282" t="s">
        <v>1702</v>
      </c>
      <c r="D282">
        <v>201</v>
      </c>
      <c r="E282">
        <v>2</v>
      </c>
      <c r="F282">
        <v>255</v>
      </c>
      <c r="G282">
        <v>0.65721649484536082</v>
      </c>
      <c r="H282">
        <v>24</v>
      </c>
      <c r="I282" t="str">
        <f>VLOOKUP(D282*100+E282,SCHEDULE!$A$1:$G$57,6,FALSE)</f>
        <v>irasasi</v>
      </c>
    </row>
    <row r="283" spans="1:9" x14ac:dyDescent="0.25">
      <c r="A283">
        <v>201730390</v>
      </c>
      <c r="B283" t="s">
        <v>1413</v>
      </c>
      <c r="C283" t="s">
        <v>1702</v>
      </c>
      <c r="D283">
        <v>201</v>
      </c>
      <c r="E283">
        <v>9</v>
      </c>
      <c r="F283">
        <v>197</v>
      </c>
      <c r="G283">
        <v>0.50773195876288657</v>
      </c>
      <c r="H283">
        <v>19</v>
      </c>
      <c r="I283" t="str">
        <f>VLOOKUP(D283*100+E283,SCHEDULE!$A$1:$G$57,6,FALSE)</f>
        <v>shehadeh</v>
      </c>
    </row>
    <row r="284" spans="1:9" x14ac:dyDescent="0.25">
      <c r="A284">
        <v>201817960</v>
      </c>
      <c r="B284" t="s">
        <v>1414</v>
      </c>
      <c r="C284" t="s">
        <v>1703</v>
      </c>
      <c r="D284">
        <v>201</v>
      </c>
      <c r="E284">
        <v>4</v>
      </c>
      <c r="F284">
        <v>334</v>
      </c>
      <c r="G284">
        <v>0.86082474226804129</v>
      </c>
      <c r="H284">
        <v>31</v>
      </c>
      <c r="I284" t="str">
        <f>VLOOKUP(D284*100+E284,SCHEDULE!$A$1:$G$57,6,FALSE)</f>
        <v>atatar</v>
      </c>
    </row>
    <row r="285" spans="1:9" x14ac:dyDescent="0.25">
      <c r="A285">
        <v>201817120</v>
      </c>
      <c r="B285" t="s">
        <v>1304</v>
      </c>
      <c r="C285" t="s">
        <v>1704</v>
      </c>
      <c r="D285">
        <v>201</v>
      </c>
      <c r="E285">
        <v>2</v>
      </c>
      <c r="F285">
        <v>250</v>
      </c>
      <c r="G285">
        <v>0.64432989690721654</v>
      </c>
      <c r="H285">
        <v>24</v>
      </c>
      <c r="I285" t="str">
        <f>VLOOKUP(D285*100+E285,SCHEDULE!$A$1:$G$57,6,FALSE)</f>
        <v>irasasi</v>
      </c>
    </row>
    <row r="286" spans="1:9" x14ac:dyDescent="0.25">
      <c r="A286">
        <v>201775370</v>
      </c>
      <c r="B286" t="s">
        <v>1400</v>
      </c>
      <c r="C286" t="s">
        <v>1705</v>
      </c>
      <c r="D286">
        <v>201</v>
      </c>
      <c r="E286">
        <v>5</v>
      </c>
      <c r="F286">
        <v>350</v>
      </c>
      <c r="G286">
        <v>0.90206185567010311</v>
      </c>
      <c r="H286">
        <v>33</v>
      </c>
      <c r="I286" t="str">
        <f>VLOOKUP(D286*100+E286,SCHEDULE!$A$1:$G$57,6,FALSE)</f>
        <v>tsoalkurdi</v>
      </c>
    </row>
    <row r="287" spans="1:9" x14ac:dyDescent="0.25">
      <c r="A287">
        <v>201778170</v>
      </c>
      <c r="B287" t="s">
        <v>1348</v>
      </c>
      <c r="C287" t="s">
        <v>1706</v>
      </c>
      <c r="D287">
        <v>201</v>
      </c>
      <c r="E287">
        <v>12</v>
      </c>
      <c r="F287">
        <v>366</v>
      </c>
      <c r="G287">
        <v>0.94329896907216493</v>
      </c>
      <c r="H287">
        <v>34</v>
      </c>
      <c r="I287" t="str">
        <f>VLOOKUP(D287*100+E287,SCHEDULE!$A$1:$G$57,6,FALSE)</f>
        <v>tsoalkurdi</v>
      </c>
    </row>
    <row r="288" spans="1:9" x14ac:dyDescent="0.25">
      <c r="A288">
        <v>201742770</v>
      </c>
      <c r="B288" t="s">
        <v>1306</v>
      </c>
      <c r="C288" t="s">
        <v>1707</v>
      </c>
      <c r="D288">
        <v>201</v>
      </c>
      <c r="E288">
        <v>2</v>
      </c>
      <c r="F288">
        <v>177</v>
      </c>
      <c r="G288">
        <v>0.45618556701030927</v>
      </c>
      <c r="H288">
        <v>17</v>
      </c>
      <c r="I288" t="str">
        <f>VLOOKUP(D288*100+E288,SCHEDULE!$A$1:$G$57,6,FALSE)</f>
        <v>irasasi</v>
      </c>
    </row>
    <row r="289" spans="1:9" x14ac:dyDescent="0.25">
      <c r="A289">
        <v>201725690</v>
      </c>
      <c r="B289" t="s">
        <v>1329</v>
      </c>
      <c r="C289" t="s">
        <v>1708</v>
      </c>
      <c r="D289">
        <v>201</v>
      </c>
      <c r="E289">
        <v>1</v>
      </c>
      <c r="F289">
        <v>158</v>
      </c>
      <c r="G289">
        <v>0.40721649484536082</v>
      </c>
      <c r="H289">
        <v>15</v>
      </c>
      <c r="I289" t="str">
        <f>VLOOKUP(D289*100+E289,SCHEDULE!$A$1:$G$57,6,FALSE)</f>
        <v>shehadeh</v>
      </c>
    </row>
    <row r="290" spans="1:9" x14ac:dyDescent="0.25">
      <c r="A290">
        <v>201739410</v>
      </c>
      <c r="B290" t="s">
        <v>1334</v>
      </c>
      <c r="C290" t="s">
        <v>1708</v>
      </c>
      <c r="D290">
        <v>201</v>
      </c>
      <c r="E290">
        <v>3</v>
      </c>
      <c r="F290">
        <v>241</v>
      </c>
      <c r="G290">
        <v>0.62113402061855671</v>
      </c>
      <c r="H290">
        <v>23</v>
      </c>
      <c r="I290" t="str">
        <f>VLOOKUP(D290*100+E290,SCHEDULE!$A$1:$G$57,6,FALSE)</f>
        <v>irasasi</v>
      </c>
    </row>
    <row r="291" spans="1:9" x14ac:dyDescent="0.25">
      <c r="A291">
        <v>201750030</v>
      </c>
      <c r="B291" t="s">
        <v>1407</v>
      </c>
      <c r="C291" t="s">
        <v>1709</v>
      </c>
      <c r="D291">
        <v>201</v>
      </c>
      <c r="E291">
        <v>4</v>
      </c>
      <c r="F291">
        <v>347</v>
      </c>
      <c r="G291">
        <v>0.89432989690721654</v>
      </c>
      <c r="H291">
        <v>33</v>
      </c>
      <c r="I291" t="str">
        <f>VLOOKUP(D291*100+E291,SCHEDULE!$A$1:$G$57,6,FALSE)</f>
        <v>atatar</v>
      </c>
    </row>
    <row r="292" spans="1:9" x14ac:dyDescent="0.25">
      <c r="A292">
        <v>201773370</v>
      </c>
      <c r="B292" t="s">
        <v>1415</v>
      </c>
      <c r="C292" t="s">
        <v>1710</v>
      </c>
      <c r="D292">
        <v>201</v>
      </c>
      <c r="E292">
        <v>6</v>
      </c>
      <c r="F292">
        <v>359</v>
      </c>
      <c r="G292">
        <v>0.92525773195876293</v>
      </c>
      <c r="H292">
        <v>34</v>
      </c>
      <c r="I292" t="str">
        <f>VLOOKUP(D292*100+E292,SCHEDULE!$A$1:$G$57,6,FALSE)</f>
        <v>shehadeh</v>
      </c>
    </row>
    <row r="293" spans="1:9" x14ac:dyDescent="0.25">
      <c r="A293">
        <v>201618760</v>
      </c>
      <c r="B293" t="s">
        <v>1416</v>
      </c>
      <c r="C293" t="s">
        <v>1711</v>
      </c>
      <c r="D293">
        <v>201</v>
      </c>
      <c r="E293">
        <v>10</v>
      </c>
      <c r="F293">
        <v>226</v>
      </c>
      <c r="G293">
        <v>0.58247422680412375</v>
      </c>
      <c r="H293">
        <v>21</v>
      </c>
      <c r="I293" t="str">
        <f>VLOOKUP(D293*100+E293,SCHEDULE!$A$1:$G$57,6,FALSE)</f>
        <v>tatarn</v>
      </c>
    </row>
    <row r="294" spans="1:9" x14ac:dyDescent="0.25">
      <c r="A294">
        <v>201755190</v>
      </c>
      <c r="B294" t="s">
        <v>1296</v>
      </c>
      <c r="C294" t="s">
        <v>1711</v>
      </c>
      <c r="D294">
        <v>201</v>
      </c>
      <c r="E294">
        <v>3</v>
      </c>
      <c r="F294">
        <v>381</v>
      </c>
      <c r="G294">
        <v>0.98195876288659789</v>
      </c>
      <c r="H294">
        <v>36</v>
      </c>
      <c r="I294" t="str">
        <f>VLOOKUP(D294*100+E294,SCHEDULE!$A$1:$G$57,6,FALSE)</f>
        <v>irasasi</v>
      </c>
    </row>
    <row r="295" spans="1:9" x14ac:dyDescent="0.25">
      <c r="A295">
        <v>201730250</v>
      </c>
      <c r="B295" t="s">
        <v>1417</v>
      </c>
      <c r="C295" t="s">
        <v>1712</v>
      </c>
      <c r="D295">
        <v>201</v>
      </c>
      <c r="E295">
        <v>8</v>
      </c>
      <c r="F295">
        <v>265</v>
      </c>
      <c r="G295">
        <v>0.6829896907216495</v>
      </c>
      <c r="H295">
        <v>25</v>
      </c>
      <c r="I295" t="str">
        <f>VLOOKUP(D295*100+E295,SCHEDULE!$A$1:$G$57,6,FALSE)</f>
        <v>jcjoo</v>
      </c>
    </row>
    <row r="296" spans="1:9" x14ac:dyDescent="0.25">
      <c r="A296">
        <v>201765610</v>
      </c>
      <c r="B296" t="s">
        <v>1400</v>
      </c>
      <c r="C296" t="s">
        <v>1713</v>
      </c>
      <c r="D296">
        <v>201</v>
      </c>
      <c r="E296">
        <v>12</v>
      </c>
      <c r="F296">
        <v>215</v>
      </c>
      <c r="G296">
        <v>0.55412371134020622</v>
      </c>
      <c r="H296">
        <v>20</v>
      </c>
      <c r="I296" t="str">
        <f>VLOOKUP(D296*100+E296,SCHEDULE!$A$1:$G$57,6,FALSE)</f>
        <v>tsoalkurdi</v>
      </c>
    </row>
    <row r="297" spans="1:9" x14ac:dyDescent="0.25">
      <c r="A297">
        <v>201766050</v>
      </c>
      <c r="B297" t="s">
        <v>1309</v>
      </c>
      <c r="C297" t="s">
        <v>1714</v>
      </c>
      <c r="D297">
        <v>201</v>
      </c>
      <c r="E297">
        <v>5</v>
      </c>
      <c r="F297">
        <v>334</v>
      </c>
      <c r="G297">
        <v>0.86082474226804129</v>
      </c>
      <c r="H297">
        <v>31</v>
      </c>
      <c r="I297" t="str">
        <f>VLOOKUP(D297*100+E297,SCHEDULE!$A$1:$G$57,6,FALSE)</f>
        <v>tsoalkurdi</v>
      </c>
    </row>
    <row r="298" spans="1:9" x14ac:dyDescent="0.25">
      <c r="A298">
        <v>201639200</v>
      </c>
      <c r="B298" t="s">
        <v>1348</v>
      </c>
      <c r="C298" t="s">
        <v>1715</v>
      </c>
      <c r="D298">
        <v>201</v>
      </c>
      <c r="E298">
        <v>11</v>
      </c>
      <c r="F298">
        <v>378</v>
      </c>
      <c r="G298">
        <v>0.97422680412371132</v>
      </c>
      <c r="H298">
        <v>36</v>
      </c>
      <c r="I298" t="str">
        <f>VLOOKUP(D298*100+E298,SCHEDULE!$A$1:$G$57,6,FALSE)</f>
        <v>brahim.mezerdi</v>
      </c>
    </row>
    <row r="299" spans="1:9" x14ac:dyDescent="0.25">
      <c r="A299">
        <v>201737010</v>
      </c>
      <c r="B299" t="s">
        <v>1418</v>
      </c>
      <c r="C299" t="s">
        <v>1716</v>
      </c>
      <c r="D299">
        <v>201</v>
      </c>
      <c r="E299">
        <v>1</v>
      </c>
      <c r="F299">
        <v>25</v>
      </c>
      <c r="G299">
        <v>6.4432989690721643E-2</v>
      </c>
      <c r="H299">
        <v>3</v>
      </c>
      <c r="I299" t="str">
        <f>VLOOKUP(D299*100+E299,SCHEDULE!$A$1:$G$57,6,FALSE)</f>
        <v>shehadeh</v>
      </c>
    </row>
    <row r="300" spans="1:9" x14ac:dyDescent="0.25">
      <c r="A300">
        <v>201654600</v>
      </c>
      <c r="B300" t="s">
        <v>1319</v>
      </c>
      <c r="C300" t="s">
        <v>1717</v>
      </c>
      <c r="D300">
        <v>201</v>
      </c>
      <c r="E300">
        <v>2</v>
      </c>
      <c r="F300">
        <v>44</v>
      </c>
      <c r="G300">
        <v>0.1134020618556701</v>
      </c>
      <c r="H300">
        <v>5</v>
      </c>
      <c r="I300" t="str">
        <f>VLOOKUP(D300*100+E300,SCHEDULE!$A$1:$G$57,6,FALSE)</f>
        <v>irasasi</v>
      </c>
    </row>
    <row r="301" spans="1:9" x14ac:dyDescent="0.25">
      <c r="A301">
        <v>201761270</v>
      </c>
      <c r="B301" t="s">
        <v>1305</v>
      </c>
      <c r="C301" t="s">
        <v>1718</v>
      </c>
      <c r="D301">
        <v>201</v>
      </c>
      <c r="E301">
        <v>8</v>
      </c>
      <c r="F301">
        <v>377</v>
      </c>
      <c r="G301">
        <v>0.97164948453608246</v>
      </c>
      <c r="H301">
        <v>35</v>
      </c>
      <c r="I301" t="str">
        <f>VLOOKUP(D301*100+E301,SCHEDULE!$A$1:$G$57,6,FALSE)</f>
        <v>jcjoo</v>
      </c>
    </row>
    <row r="302" spans="1:9" x14ac:dyDescent="0.25">
      <c r="A302">
        <v>201825040</v>
      </c>
      <c r="B302" t="s">
        <v>1300</v>
      </c>
      <c r="C302" t="s">
        <v>1719</v>
      </c>
      <c r="D302">
        <v>201</v>
      </c>
      <c r="E302">
        <v>6</v>
      </c>
      <c r="F302">
        <v>138</v>
      </c>
      <c r="G302">
        <v>0.35567010309278352</v>
      </c>
      <c r="H302">
        <v>13</v>
      </c>
      <c r="I302" t="str">
        <f>VLOOKUP(D302*100+E302,SCHEDULE!$A$1:$G$57,6,FALSE)</f>
        <v>shehadeh</v>
      </c>
    </row>
    <row r="303" spans="1:9" x14ac:dyDescent="0.25">
      <c r="A303">
        <v>201757930</v>
      </c>
      <c r="B303" t="s">
        <v>1396</v>
      </c>
      <c r="C303" t="s">
        <v>1720</v>
      </c>
      <c r="D303">
        <v>201</v>
      </c>
      <c r="E303">
        <v>14</v>
      </c>
      <c r="F303">
        <v>259</v>
      </c>
      <c r="G303">
        <v>0.66752577319587625</v>
      </c>
      <c r="H303">
        <v>25</v>
      </c>
      <c r="I303" t="str">
        <f>VLOOKUP(D303*100+E303,SCHEDULE!$A$1:$G$57,6,FALSE)</f>
        <v>khelifa</v>
      </c>
    </row>
    <row r="304" spans="1:9" x14ac:dyDescent="0.25">
      <c r="A304">
        <v>201776690</v>
      </c>
      <c r="B304" t="s">
        <v>1309</v>
      </c>
      <c r="C304" t="s">
        <v>1721</v>
      </c>
      <c r="D304">
        <v>201</v>
      </c>
      <c r="E304">
        <v>2</v>
      </c>
      <c r="F304">
        <v>377</v>
      </c>
      <c r="G304">
        <v>0.97164948453608246</v>
      </c>
      <c r="H304">
        <v>35</v>
      </c>
      <c r="I304" t="str">
        <f>VLOOKUP(D304*100+E304,SCHEDULE!$A$1:$G$57,6,FALSE)</f>
        <v>irasasi</v>
      </c>
    </row>
    <row r="305" spans="1:9" x14ac:dyDescent="0.25">
      <c r="A305">
        <v>201771450</v>
      </c>
      <c r="B305" t="s">
        <v>1307</v>
      </c>
      <c r="C305" t="s">
        <v>1722</v>
      </c>
      <c r="D305">
        <v>201</v>
      </c>
      <c r="E305">
        <v>6</v>
      </c>
      <c r="F305">
        <v>387</v>
      </c>
      <c r="G305">
        <v>0.99742268041237114</v>
      </c>
      <c r="H305">
        <v>36</v>
      </c>
      <c r="I305" t="str">
        <f>VLOOKUP(D305*100+E305,SCHEDULE!$A$1:$G$57,6,FALSE)</f>
        <v>shehadeh</v>
      </c>
    </row>
    <row r="306" spans="1:9" x14ac:dyDescent="0.25">
      <c r="A306">
        <v>201741330</v>
      </c>
      <c r="B306" t="s">
        <v>1419</v>
      </c>
      <c r="C306" t="s">
        <v>1723</v>
      </c>
      <c r="D306">
        <v>201</v>
      </c>
      <c r="E306">
        <v>10</v>
      </c>
      <c r="F306">
        <v>45</v>
      </c>
      <c r="G306">
        <v>0.11597938144329897</v>
      </c>
      <c r="H306">
        <v>5</v>
      </c>
      <c r="I306" t="str">
        <f>VLOOKUP(D306*100+E306,SCHEDULE!$A$1:$G$57,6,FALSE)</f>
        <v>tatarn</v>
      </c>
    </row>
    <row r="307" spans="1:9" x14ac:dyDescent="0.25">
      <c r="A307">
        <v>201727570</v>
      </c>
      <c r="B307" t="s">
        <v>1343</v>
      </c>
      <c r="C307" t="s">
        <v>1723</v>
      </c>
      <c r="D307">
        <v>201</v>
      </c>
      <c r="E307">
        <v>11</v>
      </c>
      <c r="F307">
        <v>357</v>
      </c>
      <c r="G307">
        <v>0.92010309278350511</v>
      </c>
      <c r="H307">
        <v>34</v>
      </c>
      <c r="I307" t="str">
        <f>VLOOKUP(D307*100+E307,SCHEDULE!$A$1:$G$57,6,FALSE)</f>
        <v>brahim.mezerdi</v>
      </c>
    </row>
    <row r="308" spans="1:9" x14ac:dyDescent="0.25">
      <c r="A308">
        <v>201727370</v>
      </c>
      <c r="B308" t="s">
        <v>1311</v>
      </c>
      <c r="C308" t="s">
        <v>1723</v>
      </c>
      <c r="D308">
        <v>201</v>
      </c>
      <c r="E308">
        <v>9</v>
      </c>
      <c r="F308">
        <v>337</v>
      </c>
      <c r="G308">
        <v>0.86855670103092786</v>
      </c>
      <c r="H308">
        <v>32</v>
      </c>
      <c r="I308" t="str">
        <f>VLOOKUP(D308*100+E308,SCHEDULE!$A$1:$G$57,6,FALSE)</f>
        <v>shehadeh</v>
      </c>
    </row>
    <row r="309" spans="1:9" x14ac:dyDescent="0.25">
      <c r="A309">
        <v>201764390</v>
      </c>
      <c r="B309" t="s">
        <v>1420</v>
      </c>
      <c r="C309" t="s">
        <v>1723</v>
      </c>
      <c r="D309">
        <v>201</v>
      </c>
      <c r="E309">
        <v>4</v>
      </c>
      <c r="F309">
        <v>162</v>
      </c>
      <c r="G309">
        <v>0.4175257731958763</v>
      </c>
      <c r="H309">
        <v>16</v>
      </c>
      <c r="I309" t="str">
        <f>VLOOKUP(D309*100+E309,SCHEDULE!$A$1:$G$57,6,FALSE)</f>
        <v>atatar</v>
      </c>
    </row>
    <row r="310" spans="1:9" x14ac:dyDescent="0.25">
      <c r="A310">
        <v>201746890</v>
      </c>
      <c r="B310" t="s">
        <v>1337</v>
      </c>
      <c r="C310" t="s">
        <v>1724</v>
      </c>
      <c r="D310">
        <v>201</v>
      </c>
      <c r="E310">
        <v>4</v>
      </c>
      <c r="F310">
        <v>372</v>
      </c>
      <c r="G310">
        <v>0.95876288659793818</v>
      </c>
      <c r="H310">
        <v>35</v>
      </c>
      <c r="I310" t="str">
        <f>VLOOKUP(D310*100+E310,SCHEDULE!$A$1:$G$57,6,FALSE)</f>
        <v>atatar</v>
      </c>
    </row>
    <row r="311" spans="1:9" x14ac:dyDescent="0.25">
      <c r="A311">
        <v>201725210</v>
      </c>
      <c r="B311" t="s">
        <v>1300</v>
      </c>
      <c r="C311" t="s">
        <v>1725</v>
      </c>
      <c r="D311">
        <v>201</v>
      </c>
      <c r="E311">
        <v>2</v>
      </c>
      <c r="F311">
        <v>313</v>
      </c>
      <c r="G311">
        <v>0.80670103092783507</v>
      </c>
      <c r="H311">
        <v>30</v>
      </c>
      <c r="I311" t="str">
        <f>VLOOKUP(D311*100+E311,SCHEDULE!$A$1:$G$57,6,FALSE)</f>
        <v>irasasi</v>
      </c>
    </row>
    <row r="312" spans="1:9" x14ac:dyDescent="0.25">
      <c r="A312">
        <v>201734530</v>
      </c>
      <c r="B312" t="s">
        <v>1421</v>
      </c>
      <c r="C312" t="s">
        <v>1725</v>
      </c>
      <c r="D312">
        <v>201</v>
      </c>
      <c r="E312">
        <v>1</v>
      </c>
      <c r="F312">
        <v>100</v>
      </c>
      <c r="G312">
        <v>0.25773195876288657</v>
      </c>
      <c r="H312">
        <v>10</v>
      </c>
      <c r="I312" t="str">
        <f>VLOOKUP(D312*100+E312,SCHEDULE!$A$1:$G$57,6,FALSE)</f>
        <v>shehadeh</v>
      </c>
    </row>
    <row r="313" spans="1:9" x14ac:dyDescent="0.25">
      <c r="A313">
        <v>201670160</v>
      </c>
      <c r="B313" t="s">
        <v>1422</v>
      </c>
      <c r="C313" t="s">
        <v>1725</v>
      </c>
      <c r="D313">
        <v>201</v>
      </c>
      <c r="E313">
        <v>4</v>
      </c>
      <c r="F313">
        <v>306</v>
      </c>
      <c r="G313">
        <v>0.78865979381443296</v>
      </c>
      <c r="H313">
        <v>29</v>
      </c>
      <c r="I313" t="str">
        <f>VLOOKUP(D313*100+E313,SCHEDULE!$A$1:$G$57,6,FALSE)</f>
        <v>atatar</v>
      </c>
    </row>
    <row r="314" spans="1:9" x14ac:dyDescent="0.25">
      <c r="A314">
        <v>201730510</v>
      </c>
      <c r="B314" t="s">
        <v>1423</v>
      </c>
      <c r="C314" t="s">
        <v>1725</v>
      </c>
      <c r="D314">
        <v>201</v>
      </c>
      <c r="E314">
        <v>11</v>
      </c>
      <c r="F314">
        <v>349</v>
      </c>
      <c r="G314">
        <v>0.89948453608247425</v>
      </c>
      <c r="H314">
        <v>33</v>
      </c>
      <c r="I314" t="str">
        <f>VLOOKUP(D314*100+E314,SCHEDULE!$A$1:$G$57,6,FALSE)</f>
        <v>brahim.mezerdi</v>
      </c>
    </row>
    <row r="315" spans="1:9" x14ac:dyDescent="0.25">
      <c r="A315">
        <v>201728830</v>
      </c>
      <c r="B315" t="s">
        <v>1311</v>
      </c>
      <c r="C315" t="s">
        <v>1725</v>
      </c>
      <c r="D315">
        <v>201</v>
      </c>
      <c r="E315">
        <v>6</v>
      </c>
      <c r="F315">
        <v>338</v>
      </c>
      <c r="G315">
        <v>0.87113402061855671</v>
      </c>
      <c r="H315">
        <v>32</v>
      </c>
      <c r="I315" t="str">
        <f>VLOOKUP(D315*100+E315,SCHEDULE!$A$1:$G$57,6,FALSE)</f>
        <v>shehadeh</v>
      </c>
    </row>
    <row r="316" spans="1:9" x14ac:dyDescent="0.25">
      <c r="A316">
        <v>201759150</v>
      </c>
      <c r="B316" t="s">
        <v>1311</v>
      </c>
      <c r="C316" t="s">
        <v>1725</v>
      </c>
      <c r="D316">
        <v>201</v>
      </c>
      <c r="E316">
        <v>9</v>
      </c>
      <c r="F316">
        <v>45</v>
      </c>
      <c r="G316">
        <v>0.11597938144329897</v>
      </c>
      <c r="H316">
        <v>5</v>
      </c>
      <c r="I316" t="str">
        <f>VLOOKUP(D316*100+E316,SCHEDULE!$A$1:$G$57,6,FALSE)</f>
        <v>shehadeh</v>
      </c>
    </row>
    <row r="317" spans="1:9" x14ac:dyDescent="0.25">
      <c r="A317">
        <v>201773790</v>
      </c>
      <c r="B317" t="s">
        <v>1311</v>
      </c>
      <c r="C317" t="s">
        <v>1725</v>
      </c>
      <c r="D317">
        <v>201</v>
      </c>
      <c r="E317">
        <v>3</v>
      </c>
      <c r="F317">
        <v>378</v>
      </c>
      <c r="G317">
        <v>0.97422680412371132</v>
      </c>
      <c r="H317">
        <v>36</v>
      </c>
      <c r="I317" t="str">
        <f>VLOOKUP(D317*100+E317,SCHEDULE!$A$1:$G$57,6,FALSE)</f>
        <v>irasasi</v>
      </c>
    </row>
    <row r="318" spans="1:9" x14ac:dyDescent="0.25">
      <c r="A318">
        <v>201657900</v>
      </c>
      <c r="B318" t="s">
        <v>1424</v>
      </c>
      <c r="C318" t="s">
        <v>1725</v>
      </c>
      <c r="D318">
        <v>201</v>
      </c>
      <c r="E318">
        <v>10</v>
      </c>
      <c r="F318">
        <v>141</v>
      </c>
      <c r="G318">
        <v>0.36340206185567009</v>
      </c>
      <c r="H318">
        <v>14</v>
      </c>
      <c r="I318" t="str">
        <f>VLOOKUP(D318*100+E318,SCHEDULE!$A$1:$G$57,6,FALSE)</f>
        <v>tatarn</v>
      </c>
    </row>
    <row r="319" spans="1:9" x14ac:dyDescent="0.25">
      <c r="A319">
        <v>201777830</v>
      </c>
      <c r="B319" t="s">
        <v>1378</v>
      </c>
      <c r="C319" t="s">
        <v>1725</v>
      </c>
      <c r="D319">
        <v>201</v>
      </c>
      <c r="E319">
        <v>15</v>
      </c>
      <c r="F319">
        <v>178</v>
      </c>
      <c r="G319">
        <v>0.45876288659793812</v>
      </c>
      <c r="H319">
        <v>17</v>
      </c>
      <c r="I319" t="str">
        <f>VLOOKUP(D319*100+E319,SCHEDULE!$A$1:$G$57,6,FALSE)</f>
        <v>atatar</v>
      </c>
    </row>
    <row r="320" spans="1:9" x14ac:dyDescent="0.25">
      <c r="A320">
        <v>201773650</v>
      </c>
      <c r="B320" t="s">
        <v>1420</v>
      </c>
      <c r="C320" t="s">
        <v>1725</v>
      </c>
      <c r="D320">
        <v>201</v>
      </c>
      <c r="E320">
        <v>5</v>
      </c>
      <c r="F320">
        <v>239</v>
      </c>
      <c r="G320">
        <v>0.615979381443299</v>
      </c>
      <c r="H320">
        <v>23</v>
      </c>
      <c r="I320" t="str">
        <f>VLOOKUP(D320*100+E320,SCHEDULE!$A$1:$G$57,6,FALSE)</f>
        <v>tsoalkurdi</v>
      </c>
    </row>
    <row r="321" spans="1:9" x14ac:dyDescent="0.25">
      <c r="A321">
        <v>201835740</v>
      </c>
      <c r="B321" t="s">
        <v>1413</v>
      </c>
      <c r="C321" t="s">
        <v>1725</v>
      </c>
      <c r="D321">
        <v>201</v>
      </c>
      <c r="E321">
        <v>10</v>
      </c>
      <c r="F321">
        <v>320</v>
      </c>
      <c r="G321">
        <v>0.82474226804123707</v>
      </c>
      <c r="H321">
        <v>30</v>
      </c>
      <c r="I321" t="str">
        <f>VLOOKUP(D321*100+E321,SCHEDULE!$A$1:$G$57,6,FALSE)</f>
        <v>tatarn</v>
      </c>
    </row>
    <row r="322" spans="1:9" x14ac:dyDescent="0.25">
      <c r="A322">
        <v>201632160</v>
      </c>
      <c r="B322" t="s">
        <v>1425</v>
      </c>
      <c r="C322" t="s">
        <v>1725</v>
      </c>
      <c r="D322">
        <v>201</v>
      </c>
      <c r="E322">
        <v>11</v>
      </c>
      <c r="F322">
        <v>275</v>
      </c>
      <c r="G322">
        <v>0.70876288659793818</v>
      </c>
      <c r="H322">
        <v>26</v>
      </c>
      <c r="I322" t="str">
        <f>VLOOKUP(D322*100+E322,SCHEDULE!$A$1:$G$57,6,FALSE)</f>
        <v>brahim.mezerdi</v>
      </c>
    </row>
    <row r="323" spans="1:9" x14ac:dyDescent="0.25">
      <c r="A323">
        <v>201783350</v>
      </c>
      <c r="B323" t="s">
        <v>1385</v>
      </c>
      <c r="C323" t="s">
        <v>1726</v>
      </c>
      <c r="D323">
        <v>201</v>
      </c>
      <c r="E323">
        <v>6</v>
      </c>
      <c r="F323">
        <v>363</v>
      </c>
      <c r="G323">
        <v>0.93556701030927836</v>
      </c>
      <c r="H323">
        <v>34</v>
      </c>
      <c r="I323" t="str">
        <f>VLOOKUP(D323*100+E323,SCHEDULE!$A$1:$G$57,6,FALSE)</f>
        <v>shehadeh</v>
      </c>
    </row>
    <row r="324" spans="1:9" x14ac:dyDescent="0.25">
      <c r="A324">
        <v>201760790</v>
      </c>
      <c r="B324" t="s">
        <v>1306</v>
      </c>
      <c r="C324" t="s">
        <v>1727</v>
      </c>
      <c r="D324">
        <v>201</v>
      </c>
      <c r="E324">
        <v>15</v>
      </c>
      <c r="F324">
        <v>387</v>
      </c>
      <c r="G324">
        <v>0.99742268041237114</v>
      </c>
      <c r="H324">
        <v>36</v>
      </c>
      <c r="I324" t="str">
        <f>VLOOKUP(D324*100+E324,SCHEDULE!$A$1:$G$57,6,FALSE)</f>
        <v>atatar</v>
      </c>
    </row>
    <row r="325" spans="1:9" x14ac:dyDescent="0.25">
      <c r="A325">
        <v>201838900</v>
      </c>
      <c r="B325" t="s">
        <v>1342</v>
      </c>
      <c r="C325" t="s">
        <v>1727</v>
      </c>
      <c r="D325">
        <v>201</v>
      </c>
      <c r="E325">
        <v>6</v>
      </c>
      <c r="F325">
        <v>333</v>
      </c>
      <c r="G325">
        <v>0.85824742268041232</v>
      </c>
      <c r="H325">
        <v>31</v>
      </c>
      <c r="I325" t="str">
        <f>VLOOKUP(D325*100+E325,SCHEDULE!$A$1:$G$57,6,FALSE)</f>
        <v>shehadeh</v>
      </c>
    </row>
    <row r="326" spans="1:9" x14ac:dyDescent="0.25">
      <c r="A326">
        <v>201753210</v>
      </c>
      <c r="B326" t="s">
        <v>1426</v>
      </c>
      <c r="C326" t="s">
        <v>1727</v>
      </c>
      <c r="D326">
        <v>201</v>
      </c>
      <c r="E326">
        <v>12</v>
      </c>
      <c r="F326">
        <v>368</v>
      </c>
      <c r="G326">
        <v>0.94845360824742264</v>
      </c>
      <c r="H326">
        <v>35</v>
      </c>
      <c r="I326" t="str">
        <f>VLOOKUP(D326*100+E326,SCHEDULE!$A$1:$G$57,6,FALSE)</f>
        <v>tsoalkurdi</v>
      </c>
    </row>
    <row r="327" spans="1:9" x14ac:dyDescent="0.25">
      <c r="A327">
        <v>201763830</v>
      </c>
      <c r="B327" t="s">
        <v>1302</v>
      </c>
      <c r="C327" t="s">
        <v>1728</v>
      </c>
      <c r="D327">
        <v>201</v>
      </c>
      <c r="E327">
        <v>1</v>
      </c>
      <c r="F327">
        <v>239</v>
      </c>
      <c r="G327">
        <v>0.615979381443299</v>
      </c>
      <c r="H327">
        <v>23</v>
      </c>
      <c r="I327" t="str">
        <f>VLOOKUP(D327*100+E327,SCHEDULE!$A$1:$G$57,6,FALSE)</f>
        <v>shehadeh</v>
      </c>
    </row>
    <row r="328" spans="1:9" x14ac:dyDescent="0.25">
      <c r="A328">
        <v>201759110</v>
      </c>
      <c r="B328" t="s">
        <v>1300</v>
      </c>
      <c r="C328" t="s">
        <v>1729</v>
      </c>
      <c r="D328">
        <v>201</v>
      </c>
      <c r="E328">
        <v>1</v>
      </c>
      <c r="F328">
        <v>365</v>
      </c>
      <c r="G328">
        <v>0.94072164948453607</v>
      </c>
      <c r="H328">
        <v>34</v>
      </c>
      <c r="I328" t="str">
        <f>VLOOKUP(D328*100+E328,SCHEDULE!$A$1:$G$57,6,FALSE)</f>
        <v>shehadeh</v>
      </c>
    </row>
    <row r="329" spans="1:9" x14ac:dyDescent="0.25">
      <c r="A329">
        <v>201746670</v>
      </c>
      <c r="B329" t="s">
        <v>1311</v>
      </c>
      <c r="C329" t="s">
        <v>1730</v>
      </c>
      <c r="D329">
        <v>201</v>
      </c>
      <c r="E329">
        <v>5</v>
      </c>
      <c r="F329">
        <v>45</v>
      </c>
      <c r="G329">
        <v>0.11597938144329897</v>
      </c>
      <c r="H329">
        <v>5</v>
      </c>
      <c r="I329" t="str">
        <f>VLOOKUP(D329*100+E329,SCHEDULE!$A$1:$G$57,6,FALSE)</f>
        <v>tsoalkurdi</v>
      </c>
    </row>
    <row r="330" spans="1:9" x14ac:dyDescent="0.25">
      <c r="A330">
        <v>201619080</v>
      </c>
      <c r="B330" t="s">
        <v>1398</v>
      </c>
      <c r="C330" t="s">
        <v>1731</v>
      </c>
      <c r="D330">
        <v>201</v>
      </c>
      <c r="E330">
        <v>2</v>
      </c>
      <c r="F330">
        <v>366</v>
      </c>
      <c r="G330">
        <v>0.94329896907216493</v>
      </c>
      <c r="H330">
        <v>34</v>
      </c>
      <c r="I330" t="str">
        <f>VLOOKUP(D330*100+E330,SCHEDULE!$A$1:$G$57,6,FALSE)</f>
        <v>irasasi</v>
      </c>
    </row>
    <row r="331" spans="1:9" x14ac:dyDescent="0.25">
      <c r="A331">
        <v>201729730</v>
      </c>
      <c r="B331" t="s">
        <v>1427</v>
      </c>
      <c r="C331" t="s">
        <v>1732</v>
      </c>
      <c r="D331">
        <v>201</v>
      </c>
      <c r="E331">
        <v>1</v>
      </c>
      <c r="F331">
        <v>381</v>
      </c>
      <c r="G331">
        <v>0.98195876288659789</v>
      </c>
      <c r="H331">
        <v>36</v>
      </c>
      <c r="I331" t="str">
        <f>VLOOKUP(D331*100+E331,SCHEDULE!$A$1:$G$57,6,FALSE)</f>
        <v>shehadeh</v>
      </c>
    </row>
    <row r="332" spans="1:9" x14ac:dyDescent="0.25">
      <c r="A332">
        <v>201753310</v>
      </c>
      <c r="B332" t="s">
        <v>1311</v>
      </c>
      <c r="C332" t="s">
        <v>1733</v>
      </c>
      <c r="D332">
        <v>201</v>
      </c>
      <c r="E332">
        <v>5</v>
      </c>
      <c r="F332">
        <v>320</v>
      </c>
      <c r="G332">
        <v>0.82474226804123707</v>
      </c>
      <c r="H332">
        <v>30</v>
      </c>
      <c r="I332" t="str">
        <f>VLOOKUP(D332*100+E332,SCHEDULE!$A$1:$G$57,6,FALSE)</f>
        <v>tsoalkurdi</v>
      </c>
    </row>
    <row r="333" spans="1:9" x14ac:dyDescent="0.25">
      <c r="A333">
        <v>201859380</v>
      </c>
      <c r="B333" t="s">
        <v>1307</v>
      </c>
      <c r="C333" t="s">
        <v>1734</v>
      </c>
      <c r="D333">
        <v>201</v>
      </c>
      <c r="E333">
        <v>12</v>
      </c>
      <c r="F333">
        <v>252</v>
      </c>
      <c r="G333">
        <v>0.64948453608247425</v>
      </c>
      <c r="H333">
        <v>24</v>
      </c>
      <c r="I333" t="str">
        <f>VLOOKUP(D333*100+E333,SCHEDULE!$A$1:$G$57,6,FALSE)</f>
        <v>tsoalkurdi</v>
      </c>
    </row>
    <row r="334" spans="1:9" x14ac:dyDescent="0.25">
      <c r="A334">
        <v>201827600</v>
      </c>
      <c r="B334" t="s">
        <v>1428</v>
      </c>
      <c r="C334" t="s">
        <v>1735</v>
      </c>
      <c r="D334">
        <v>201</v>
      </c>
      <c r="E334">
        <v>1</v>
      </c>
      <c r="F334">
        <v>263</v>
      </c>
      <c r="G334">
        <v>0.67783505154639179</v>
      </c>
      <c r="H334">
        <v>25</v>
      </c>
      <c r="I334" t="str">
        <f>VLOOKUP(D334*100+E334,SCHEDULE!$A$1:$G$57,6,FALSE)</f>
        <v>shehadeh</v>
      </c>
    </row>
    <row r="335" spans="1:9" x14ac:dyDescent="0.25">
      <c r="A335">
        <v>201618100</v>
      </c>
      <c r="B335" t="s">
        <v>1317</v>
      </c>
      <c r="C335" t="s">
        <v>1736</v>
      </c>
      <c r="D335">
        <v>201</v>
      </c>
      <c r="E335">
        <v>11</v>
      </c>
      <c r="F335">
        <v>339</v>
      </c>
      <c r="G335">
        <v>0.87371134020618557</v>
      </c>
      <c r="H335">
        <v>32</v>
      </c>
      <c r="I335" t="str">
        <f>VLOOKUP(D335*100+E335,SCHEDULE!$A$1:$G$57,6,FALSE)</f>
        <v>brahim.mezerdi</v>
      </c>
    </row>
    <row r="336" spans="1:9" x14ac:dyDescent="0.25">
      <c r="A336">
        <v>201751050</v>
      </c>
      <c r="B336" t="s">
        <v>1315</v>
      </c>
      <c r="C336" t="s">
        <v>1736</v>
      </c>
      <c r="D336">
        <v>201</v>
      </c>
      <c r="E336">
        <v>3</v>
      </c>
      <c r="F336">
        <v>221</v>
      </c>
      <c r="G336">
        <v>0.56958762886597936</v>
      </c>
      <c r="H336">
        <v>21</v>
      </c>
      <c r="I336" t="str">
        <f>VLOOKUP(D336*100+E336,SCHEDULE!$A$1:$G$57,6,FALSE)</f>
        <v>irasasi</v>
      </c>
    </row>
    <row r="337" spans="1:9" x14ac:dyDescent="0.25">
      <c r="A337">
        <v>201763870</v>
      </c>
      <c r="B337" t="s">
        <v>1343</v>
      </c>
      <c r="C337" t="s">
        <v>1737</v>
      </c>
      <c r="D337">
        <v>201</v>
      </c>
      <c r="E337">
        <v>2</v>
      </c>
      <c r="F337">
        <v>0</v>
      </c>
      <c r="G337">
        <v>0</v>
      </c>
      <c r="H337">
        <v>0</v>
      </c>
      <c r="I337" t="str">
        <f>VLOOKUP(D337*100+E337,SCHEDULE!$A$1:$G$57,6,FALSE)</f>
        <v>irasasi</v>
      </c>
    </row>
    <row r="338" spans="1:9" x14ac:dyDescent="0.25">
      <c r="A338">
        <v>201567230</v>
      </c>
      <c r="B338" t="s">
        <v>1300</v>
      </c>
      <c r="C338" t="s">
        <v>1738</v>
      </c>
      <c r="D338">
        <v>201</v>
      </c>
      <c r="E338">
        <v>3</v>
      </c>
      <c r="F338">
        <v>236</v>
      </c>
      <c r="G338">
        <v>0.60824742268041232</v>
      </c>
      <c r="H338">
        <v>22</v>
      </c>
      <c r="I338" t="str">
        <f>VLOOKUP(D338*100+E338,SCHEDULE!$A$1:$G$57,6,FALSE)</f>
        <v>irasasi</v>
      </c>
    </row>
    <row r="339" spans="1:9" x14ac:dyDescent="0.25">
      <c r="A339">
        <v>201748390</v>
      </c>
      <c r="B339" t="s">
        <v>1429</v>
      </c>
      <c r="C339" t="s">
        <v>1739</v>
      </c>
      <c r="D339">
        <v>201</v>
      </c>
      <c r="E339">
        <v>11</v>
      </c>
      <c r="F339">
        <v>44</v>
      </c>
      <c r="G339">
        <v>0.1134020618556701</v>
      </c>
      <c r="H339">
        <v>5</v>
      </c>
      <c r="I339" t="str">
        <f>VLOOKUP(D339*100+E339,SCHEDULE!$A$1:$G$57,6,FALSE)</f>
        <v>brahim.mezerdi</v>
      </c>
    </row>
    <row r="340" spans="1:9" x14ac:dyDescent="0.25">
      <c r="A340">
        <v>201777850</v>
      </c>
      <c r="B340" t="s">
        <v>1300</v>
      </c>
      <c r="C340" t="s">
        <v>1740</v>
      </c>
      <c r="D340">
        <v>201</v>
      </c>
      <c r="E340">
        <v>8</v>
      </c>
      <c r="F340">
        <v>349</v>
      </c>
      <c r="G340">
        <v>0.89948453608247425</v>
      </c>
      <c r="H340">
        <v>33</v>
      </c>
      <c r="I340" t="str">
        <f>VLOOKUP(D340*100+E340,SCHEDULE!$A$1:$G$57,6,FALSE)</f>
        <v>jcjoo</v>
      </c>
    </row>
    <row r="341" spans="1:9" x14ac:dyDescent="0.25">
      <c r="A341">
        <v>201832320</v>
      </c>
      <c r="B341" t="s">
        <v>1307</v>
      </c>
      <c r="C341" t="s">
        <v>1741</v>
      </c>
      <c r="D341">
        <v>201</v>
      </c>
      <c r="E341">
        <v>4</v>
      </c>
      <c r="F341">
        <v>250</v>
      </c>
      <c r="G341">
        <v>0.64432989690721654</v>
      </c>
      <c r="H341">
        <v>24</v>
      </c>
      <c r="I341" t="str">
        <f>VLOOKUP(D341*100+E341,SCHEDULE!$A$1:$G$57,6,FALSE)</f>
        <v>atatar</v>
      </c>
    </row>
    <row r="342" spans="1:9" x14ac:dyDescent="0.25">
      <c r="A342">
        <v>201777510</v>
      </c>
      <c r="B342" t="s">
        <v>1430</v>
      </c>
      <c r="C342" t="s">
        <v>1742</v>
      </c>
      <c r="D342">
        <v>201</v>
      </c>
      <c r="E342">
        <v>14</v>
      </c>
      <c r="F342">
        <v>298</v>
      </c>
      <c r="G342">
        <v>0.76804123711340211</v>
      </c>
      <c r="H342">
        <v>28</v>
      </c>
      <c r="I342" t="str">
        <f>VLOOKUP(D342*100+E342,SCHEDULE!$A$1:$G$57,6,FALSE)</f>
        <v>khelifa</v>
      </c>
    </row>
    <row r="343" spans="1:9" x14ac:dyDescent="0.25">
      <c r="A343">
        <v>201756030</v>
      </c>
      <c r="B343" t="s">
        <v>1300</v>
      </c>
      <c r="C343" t="s">
        <v>1743</v>
      </c>
      <c r="D343">
        <v>201</v>
      </c>
      <c r="E343">
        <v>2</v>
      </c>
      <c r="F343">
        <v>249</v>
      </c>
      <c r="G343">
        <v>0.64175257731958768</v>
      </c>
      <c r="H343">
        <v>24</v>
      </c>
      <c r="I343" t="str">
        <f>VLOOKUP(D343*100+E343,SCHEDULE!$A$1:$G$57,6,FALSE)</f>
        <v>irasasi</v>
      </c>
    </row>
    <row r="344" spans="1:9" x14ac:dyDescent="0.25">
      <c r="A344">
        <v>201515890</v>
      </c>
      <c r="B344" t="s">
        <v>1311</v>
      </c>
      <c r="C344" t="s">
        <v>1744</v>
      </c>
      <c r="D344">
        <v>201</v>
      </c>
      <c r="E344">
        <v>4</v>
      </c>
      <c r="F344">
        <v>74</v>
      </c>
      <c r="G344">
        <v>0.19072164948453607</v>
      </c>
      <c r="H344">
        <v>7</v>
      </c>
      <c r="I344" t="str">
        <f>VLOOKUP(D344*100+E344,SCHEDULE!$A$1:$G$57,6,FALSE)</f>
        <v>atatar</v>
      </c>
    </row>
    <row r="345" spans="1:9" x14ac:dyDescent="0.25">
      <c r="A345">
        <v>201723990</v>
      </c>
      <c r="B345" t="s">
        <v>1431</v>
      </c>
      <c r="C345" t="s">
        <v>1745</v>
      </c>
      <c r="D345">
        <v>201</v>
      </c>
      <c r="E345">
        <v>14</v>
      </c>
      <c r="F345">
        <v>134</v>
      </c>
      <c r="G345">
        <v>0.34536082474226804</v>
      </c>
      <c r="H345">
        <v>13</v>
      </c>
      <c r="I345" t="str">
        <f>VLOOKUP(D345*100+E345,SCHEDULE!$A$1:$G$57,6,FALSE)</f>
        <v>khelifa</v>
      </c>
    </row>
    <row r="346" spans="1:9" x14ac:dyDescent="0.25">
      <c r="A346">
        <v>201756630</v>
      </c>
      <c r="B346" t="s">
        <v>1327</v>
      </c>
      <c r="C346" t="s">
        <v>1745</v>
      </c>
      <c r="D346">
        <v>201</v>
      </c>
      <c r="E346">
        <v>3</v>
      </c>
      <c r="F346">
        <v>283</v>
      </c>
      <c r="G346">
        <v>0.72938144329896903</v>
      </c>
      <c r="H346">
        <v>27</v>
      </c>
      <c r="I346" t="str">
        <f>VLOOKUP(D346*100+E346,SCHEDULE!$A$1:$G$57,6,FALSE)</f>
        <v>irasasi</v>
      </c>
    </row>
    <row r="347" spans="1:9" x14ac:dyDescent="0.25">
      <c r="A347">
        <v>201747550</v>
      </c>
      <c r="B347" t="s">
        <v>1329</v>
      </c>
      <c r="C347" t="s">
        <v>1745</v>
      </c>
      <c r="D347">
        <v>201</v>
      </c>
      <c r="E347">
        <v>15</v>
      </c>
      <c r="F347">
        <v>313</v>
      </c>
      <c r="G347">
        <v>0.80670103092783507</v>
      </c>
      <c r="H347">
        <v>30</v>
      </c>
      <c r="I347" t="str">
        <f>VLOOKUP(D347*100+E347,SCHEDULE!$A$1:$G$57,6,FALSE)</f>
        <v>atatar</v>
      </c>
    </row>
    <row r="348" spans="1:9" x14ac:dyDescent="0.25">
      <c r="A348">
        <v>201849700</v>
      </c>
      <c r="B348" t="s">
        <v>1302</v>
      </c>
      <c r="C348" t="s">
        <v>1746</v>
      </c>
      <c r="D348">
        <v>201</v>
      </c>
      <c r="E348">
        <v>6</v>
      </c>
      <c r="F348">
        <v>357</v>
      </c>
      <c r="G348">
        <v>0.92010309278350511</v>
      </c>
      <c r="H348">
        <v>34</v>
      </c>
      <c r="I348" t="str">
        <f>VLOOKUP(D348*100+E348,SCHEDULE!$A$1:$G$57,6,FALSE)</f>
        <v>shehadeh</v>
      </c>
    </row>
    <row r="349" spans="1:9" x14ac:dyDescent="0.25">
      <c r="A349">
        <v>201676760</v>
      </c>
      <c r="B349" t="s">
        <v>1432</v>
      </c>
      <c r="C349" t="s">
        <v>1747</v>
      </c>
      <c r="D349">
        <v>201</v>
      </c>
      <c r="E349">
        <v>3</v>
      </c>
      <c r="F349">
        <v>18</v>
      </c>
      <c r="G349">
        <v>4.6391752577319589E-2</v>
      </c>
      <c r="H349">
        <v>2</v>
      </c>
      <c r="I349" t="str">
        <f>VLOOKUP(D349*100+E349,SCHEDULE!$A$1:$G$57,6,FALSE)</f>
        <v>irasasi</v>
      </c>
    </row>
    <row r="350" spans="1:9" x14ac:dyDescent="0.25">
      <c r="A350">
        <v>201765030</v>
      </c>
      <c r="B350" t="s">
        <v>1319</v>
      </c>
      <c r="C350" t="s">
        <v>1748</v>
      </c>
      <c r="D350">
        <v>201</v>
      </c>
      <c r="E350">
        <v>8</v>
      </c>
      <c r="F350">
        <v>45</v>
      </c>
      <c r="G350">
        <v>0.11597938144329897</v>
      </c>
      <c r="H350">
        <v>5</v>
      </c>
      <c r="I350" t="str">
        <f>VLOOKUP(D350*100+E350,SCHEDULE!$A$1:$G$57,6,FALSE)</f>
        <v>jcjoo</v>
      </c>
    </row>
    <row r="351" spans="1:9" x14ac:dyDescent="0.25">
      <c r="A351">
        <v>201729130</v>
      </c>
      <c r="B351" t="s">
        <v>1303</v>
      </c>
      <c r="C351" t="s">
        <v>1749</v>
      </c>
      <c r="D351">
        <v>201</v>
      </c>
      <c r="E351">
        <v>11</v>
      </c>
      <c r="F351">
        <v>190</v>
      </c>
      <c r="G351">
        <v>0.48969072164948452</v>
      </c>
      <c r="H351">
        <v>18</v>
      </c>
      <c r="I351" t="str">
        <f>VLOOKUP(D351*100+E351,SCHEDULE!$A$1:$G$57,6,FALSE)</f>
        <v>brahim.mezerdi</v>
      </c>
    </row>
    <row r="352" spans="1:9" x14ac:dyDescent="0.25">
      <c r="A352">
        <v>201764990</v>
      </c>
      <c r="B352" t="s">
        <v>1433</v>
      </c>
      <c r="C352" t="s">
        <v>1750</v>
      </c>
      <c r="D352">
        <v>201</v>
      </c>
      <c r="E352">
        <v>14</v>
      </c>
      <c r="F352">
        <v>272</v>
      </c>
      <c r="G352">
        <v>0.7010309278350515</v>
      </c>
      <c r="H352">
        <v>26</v>
      </c>
      <c r="I352" t="str">
        <f>VLOOKUP(D352*100+E352,SCHEDULE!$A$1:$G$57,6,FALSE)</f>
        <v>khelifa</v>
      </c>
    </row>
    <row r="353" spans="1:9" x14ac:dyDescent="0.25">
      <c r="A353">
        <v>201748050</v>
      </c>
      <c r="B353" t="s">
        <v>1393</v>
      </c>
      <c r="C353" t="s">
        <v>1751</v>
      </c>
      <c r="D353">
        <v>201</v>
      </c>
      <c r="E353">
        <v>15</v>
      </c>
      <c r="F353">
        <v>369</v>
      </c>
      <c r="G353">
        <v>0.9510309278350515</v>
      </c>
      <c r="H353">
        <v>35</v>
      </c>
      <c r="I353" t="str">
        <f>VLOOKUP(D353*100+E353,SCHEDULE!$A$1:$G$57,6,FALSE)</f>
        <v>atatar</v>
      </c>
    </row>
    <row r="354" spans="1:9" x14ac:dyDescent="0.25">
      <c r="A354">
        <v>201730890</v>
      </c>
      <c r="B354" t="s">
        <v>1329</v>
      </c>
      <c r="C354" t="s">
        <v>1752</v>
      </c>
      <c r="D354">
        <v>201</v>
      </c>
      <c r="E354">
        <v>14</v>
      </c>
      <c r="F354">
        <v>172</v>
      </c>
      <c r="G354">
        <v>0.44329896907216493</v>
      </c>
      <c r="H354">
        <v>16</v>
      </c>
      <c r="I354" t="str">
        <f>VLOOKUP(D354*100+E354,SCHEDULE!$A$1:$G$57,6,FALSE)</f>
        <v>khelifa</v>
      </c>
    </row>
    <row r="355" spans="1:9" x14ac:dyDescent="0.25">
      <c r="A355">
        <v>201834680</v>
      </c>
      <c r="B355" t="s">
        <v>1329</v>
      </c>
      <c r="C355" t="s">
        <v>1753</v>
      </c>
      <c r="D355">
        <v>201</v>
      </c>
      <c r="E355">
        <v>15</v>
      </c>
      <c r="F355">
        <v>294</v>
      </c>
      <c r="G355">
        <v>0.75773195876288657</v>
      </c>
      <c r="H355">
        <v>28</v>
      </c>
      <c r="I355" t="str">
        <f>VLOOKUP(D355*100+E355,SCHEDULE!$A$1:$G$57,6,FALSE)</f>
        <v>atatar</v>
      </c>
    </row>
    <row r="356" spans="1:9" x14ac:dyDescent="0.25">
      <c r="A356">
        <v>201759770</v>
      </c>
      <c r="B356" t="s">
        <v>1307</v>
      </c>
      <c r="C356" t="s">
        <v>1754</v>
      </c>
      <c r="D356">
        <v>201</v>
      </c>
      <c r="E356">
        <v>15</v>
      </c>
      <c r="F356">
        <v>313</v>
      </c>
      <c r="G356">
        <v>0.80670103092783507</v>
      </c>
      <c r="H356">
        <v>30</v>
      </c>
      <c r="I356" t="str">
        <f>VLOOKUP(D356*100+E356,SCHEDULE!$A$1:$G$57,6,FALSE)</f>
        <v>atatar</v>
      </c>
    </row>
    <row r="357" spans="1:9" x14ac:dyDescent="0.25">
      <c r="A357">
        <v>201730530</v>
      </c>
      <c r="B357" t="s">
        <v>1343</v>
      </c>
      <c r="C357" t="s">
        <v>1755</v>
      </c>
      <c r="D357">
        <v>201</v>
      </c>
      <c r="E357">
        <v>15</v>
      </c>
      <c r="F357">
        <v>300</v>
      </c>
      <c r="G357">
        <v>0.77319587628865982</v>
      </c>
      <c r="H357">
        <v>28</v>
      </c>
      <c r="I357" t="str">
        <f>VLOOKUP(D357*100+E357,SCHEDULE!$A$1:$G$57,6,FALSE)</f>
        <v>atatar</v>
      </c>
    </row>
    <row r="358" spans="1:9" x14ac:dyDescent="0.25">
      <c r="A358">
        <v>201770550</v>
      </c>
      <c r="B358" t="s">
        <v>1300</v>
      </c>
      <c r="C358" t="s">
        <v>1756</v>
      </c>
      <c r="D358">
        <v>201</v>
      </c>
      <c r="E358">
        <v>7</v>
      </c>
      <c r="F358">
        <v>54</v>
      </c>
      <c r="G358">
        <v>0.13917525773195877</v>
      </c>
      <c r="H358">
        <v>6</v>
      </c>
      <c r="I358" t="str">
        <f>VLOOKUP(D358*100+E358,SCHEDULE!$A$1:$G$57,6,FALSE)</f>
        <v>brahim.mezerdi</v>
      </c>
    </row>
    <row r="359" spans="1:9" x14ac:dyDescent="0.25">
      <c r="A359">
        <v>201772010</v>
      </c>
      <c r="B359" t="s">
        <v>1355</v>
      </c>
      <c r="C359" t="s">
        <v>1756</v>
      </c>
      <c r="D359">
        <v>201</v>
      </c>
      <c r="E359">
        <v>14</v>
      </c>
      <c r="F359">
        <v>43</v>
      </c>
      <c r="G359">
        <v>0.11082474226804123</v>
      </c>
      <c r="H359">
        <v>4</v>
      </c>
      <c r="I359" t="str">
        <f>VLOOKUP(D359*100+E359,SCHEDULE!$A$1:$G$57,6,FALSE)</f>
        <v>khelifa</v>
      </c>
    </row>
    <row r="360" spans="1:9" x14ac:dyDescent="0.25">
      <c r="A360">
        <v>201769750</v>
      </c>
      <c r="B360" t="s">
        <v>1299</v>
      </c>
      <c r="C360" t="s">
        <v>1756</v>
      </c>
      <c r="D360">
        <v>201</v>
      </c>
      <c r="E360">
        <v>1</v>
      </c>
      <c r="F360">
        <v>346</v>
      </c>
      <c r="G360">
        <v>0.89175257731958768</v>
      </c>
      <c r="H360">
        <v>33</v>
      </c>
      <c r="I360" t="str">
        <f>VLOOKUP(D360*100+E360,SCHEDULE!$A$1:$G$57,6,FALSE)</f>
        <v>shehadeh</v>
      </c>
    </row>
    <row r="361" spans="1:9" x14ac:dyDescent="0.25">
      <c r="A361">
        <v>201662720</v>
      </c>
      <c r="B361" t="s">
        <v>1337</v>
      </c>
      <c r="C361" t="s">
        <v>1757</v>
      </c>
      <c r="D361">
        <v>201</v>
      </c>
      <c r="E361">
        <v>1</v>
      </c>
      <c r="F361">
        <v>101</v>
      </c>
      <c r="G361">
        <v>0.26030927835051548</v>
      </c>
      <c r="H361">
        <v>10</v>
      </c>
      <c r="I361" t="str">
        <f>VLOOKUP(D361*100+E361,SCHEDULE!$A$1:$G$57,6,FALSE)</f>
        <v>shehadeh</v>
      </c>
    </row>
    <row r="362" spans="1:9" x14ac:dyDescent="0.25">
      <c r="A362">
        <v>201735970</v>
      </c>
      <c r="B362" t="s">
        <v>1311</v>
      </c>
      <c r="C362" t="s">
        <v>1758</v>
      </c>
      <c r="D362">
        <v>201</v>
      </c>
      <c r="E362">
        <v>4</v>
      </c>
      <c r="F362">
        <v>136</v>
      </c>
      <c r="G362">
        <v>0.35051546391752575</v>
      </c>
      <c r="H362">
        <v>13</v>
      </c>
      <c r="I362" t="str">
        <f>VLOOKUP(D362*100+E362,SCHEDULE!$A$1:$G$57,6,FALSE)</f>
        <v>atatar</v>
      </c>
    </row>
    <row r="363" spans="1:9" x14ac:dyDescent="0.25">
      <c r="A363">
        <v>201742950</v>
      </c>
      <c r="B363" t="s">
        <v>1434</v>
      </c>
      <c r="C363" t="s">
        <v>1758</v>
      </c>
      <c r="D363">
        <v>201</v>
      </c>
      <c r="E363">
        <v>3</v>
      </c>
      <c r="F363">
        <v>370</v>
      </c>
      <c r="G363">
        <v>0.95360824742268047</v>
      </c>
      <c r="H363">
        <v>35</v>
      </c>
      <c r="I363" t="str">
        <f>VLOOKUP(D363*100+E363,SCHEDULE!$A$1:$G$57,6,FALSE)</f>
        <v>irasasi</v>
      </c>
    </row>
    <row r="364" spans="1:9" x14ac:dyDescent="0.25">
      <c r="A364">
        <v>201748070</v>
      </c>
      <c r="B364" t="s">
        <v>1297</v>
      </c>
      <c r="C364" t="s">
        <v>1759</v>
      </c>
      <c r="D364">
        <v>201</v>
      </c>
      <c r="E364">
        <v>1</v>
      </c>
      <c r="F364">
        <v>362</v>
      </c>
      <c r="G364">
        <v>0.9329896907216495</v>
      </c>
      <c r="H364">
        <v>34</v>
      </c>
      <c r="I364" t="str">
        <f>VLOOKUP(D364*100+E364,SCHEDULE!$A$1:$G$57,6,FALSE)</f>
        <v>shehadeh</v>
      </c>
    </row>
    <row r="365" spans="1:9" x14ac:dyDescent="0.25">
      <c r="A365">
        <v>201773350</v>
      </c>
      <c r="B365" t="s">
        <v>1342</v>
      </c>
      <c r="C365" t="s">
        <v>1759</v>
      </c>
      <c r="D365">
        <v>201</v>
      </c>
      <c r="E365">
        <v>10</v>
      </c>
      <c r="F365">
        <v>377</v>
      </c>
      <c r="G365">
        <v>0.97164948453608246</v>
      </c>
      <c r="H365">
        <v>35</v>
      </c>
      <c r="I365" t="str">
        <f>VLOOKUP(D365*100+E365,SCHEDULE!$A$1:$G$57,6,FALSE)</f>
        <v>tatarn</v>
      </c>
    </row>
    <row r="366" spans="1:9" x14ac:dyDescent="0.25">
      <c r="A366">
        <v>201725970</v>
      </c>
      <c r="B366" t="s">
        <v>1435</v>
      </c>
      <c r="C366" t="s">
        <v>1759</v>
      </c>
      <c r="D366">
        <v>201</v>
      </c>
      <c r="E366">
        <v>8</v>
      </c>
      <c r="F366">
        <v>0</v>
      </c>
      <c r="G366">
        <v>0</v>
      </c>
      <c r="H366">
        <v>0</v>
      </c>
      <c r="I366" t="str">
        <f>VLOOKUP(D366*100+E366,SCHEDULE!$A$1:$G$57,6,FALSE)</f>
        <v>jcjoo</v>
      </c>
    </row>
    <row r="367" spans="1:9" x14ac:dyDescent="0.25">
      <c r="A367">
        <v>201769210</v>
      </c>
      <c r="B367" t="s">
        <v>1307</v>
      </c>
      <c r="C367" t="s">
        <v>1760</v>
      </c>
      <c r="D367">
        <v>201</v>
      </c>
      <c r="E367">
        <v>4</v>
      </c>
      <c r="F367">
        <v>342</v>
      </c>
      <c r="G367">
        <v>0.88144329896907214</v>
      </c>
      <c r="H367">
        <v>32</v>
      </c>
      <c r="I367" t="str">
        <f>VLOOKUP(D367*100+E367,SCHEDULE!$A$1:$G$57,6,FALSE)</f>
        <v>atatar</v>
      </c>
    </row>
    <row r="368" spans="1:9" x14ac:dyDescent="0.25">
      <c r="A368">
        <v>201770050</v>
      </c>
      <c r="B368" t="s">
        <v>1305</v>
      </c>
      <c r="C368" t="s">
        <v>1761</v>
      </c>
      <c r="D368">
        <v>201</v>
      </c>
      <c r="E368">
        <v>12</v>
      </c>
      <c r="F368">
        <v>211</v>
      </c>
      <c r="G368">
        <v>0.54381443298969068</v>
      </c>
      <c r="H368">
        <v>20</v>
      </c>
      <c r="I368" t="str">
        <f>VLOOKUP(D368*100+E368,SCHEDULE!$A$1:$G$57,6,FALSE)</f>
        <v>tsoalkurdi</v>
      </c>
    </row>
    <row r="369" spans="1:9" x14ac:dyDescent="0.25">
      <c r="A369">
        <v>201151850</v>
      </c>
      <c r="B369" t="s">
        <v>1436</v>
      </c>
      <c r="C369" t="s">
        <v>1762</v>
      </c>
      <c r="D369">
        <v>201</v>
      </c>
      <c r="E369">
        <v>11</v>
      </c>
      <c r="F369">
        <v>149</v>
      </c>
      <c r="G369">
        <v>0.38402061855670105</v>
      </c>
      <c r="H369">
        <v>14</v>
      </c>
      <c r="I369" t="str">
        <f>VLOOKUP(D369*100+E369,SCHEDULE!$A$1:$G$57,6,FALSE)</f>
        <v>brahim.mezerdi</v>
      </c>
    </row>
    <row r="370" spans="1:9" x14ac:dyDescent="0.25">
      <c r="A370">
        <v>201846100</v>
      </c>
      <c r="B370" t="s">
        <v>1311</v>
      </c>
      <c r="C370" t="s">
        <v>1763</v>
      </c>
      <c r="D370">
        <v>201</v>
      </c>
      <c r="E370">
        <v>10</v>
      </c>
      <c r="F370">
        <v>261</v>
      </c>
      <c r="G370">
        <v>0.67268041237113407</v>
      </c>
      <c r="H370">
        <v>25</v>
      </c>
      <c r="I370" t="str">
        <f>VLOOKUP(D370*100+E370,SCHEDULE!$A$1:$G$57,6,FALSE)</f>
        <v>tatarn</v>
      </c>
    </row>
    <row r="371" spans="1:9" x14ac:dyDescent="0.25">
      <c r="A371">
        <v>201854080</v>
      </c>
      <c r="B371" t="s">
        <v>1437</v>
      </c>
      <c r="C371" t="s">
        <v>1764</v>
      </c>
      <c r="D371">
        <v>201</v>
      </c>
      <c r="E371">
        <v>15</v>
      </c>
      <c r="F371">
        <v>298</v>
      </c>
      <c r="G371">
        <v>0.76804123711340211</v>
      </c>
      <c r="H371">
        <v>28</v>
      </c>
      <c r="I371" t="str">
        <f>VLOOKUP(D371*100+E371,SCHEDULE!$A$1:$G$57,6,FALSE)</f>
        <v>atatar</v>
      </c>
    </row>
    <row r="372" spans="1:9" x14ac:dyDescent="0.25">
      <c r="A372">
        <v>201733690</v>
      </c>
      <c r="B372" t="s">
        <v>1438</v>
      </c>
      <c r="C372" t="s">
        <v>1765</v>
      </c>
      <c r="D372">
        <v>201</v>
      </c>
      <c r="E372">
        <v>12</v>
      </c>
      <c r="F372">
        <v>357</v>
      </c>
      <c r="G372">
        <v>0.92010309278350511</v>
      </c>
      <c r="H372">
        <v>34</v>
      </c>
      <c r="I372" t="str">
        <f>VLOOKUP(D372*100+E372,SCHEDULE!$A$1:$G$57,6,FALSE)</f>
        <v>tsoalkurdi</v>
      </c>
    </row>
    <row r="373" spans="1:9" x14ac:dyDescent="0.25">
      <c r="A373">
        <v>201734770</v>
      </c>
      <c r="B373" t="s">
        <v>1306</v>
      </c>
      <c r="C373" t="s">
        <v>1766</v>
      </c>
      <c r="D373">
        <v>201</v>
      </c>
      <c r="E373">
        <v>1</v>
      </c>
      <c r="F373">
        <v>0</v>
      </c>
      <c r="G373">
        <v>0</v>
      </c>
      <c r="H373">
        <v>0</v>
      </c>
      <c r="I373" t="str">
        <f>VLOOKUP(D373*100+E373,SCHEDULE!$A$1:$G$57,6,FALSE)</f>
        <v>shehadeh</v>
      </c>
    </row>
    <row r="374" spans="1:9" x14ac:dyDescent="0.25">
      <c r="A374">
        <v>201781550</v>
      </c>
      <c r="B374" t="s">
        <v>1306</v>
      </c>
      <c r="C374" t="s">
        <v>1766</v>
      </c>
      <c r="D374">
        <v>201</v>
      </c>
      <c r="E374">
        <v>7</v>
      </c>
      <c r="F374">
        <v>331</v>
      </c>
      <c r="G374">
        <v>0.85309278350515461</v>
      </c>
      <c r="H374">
        <v>31</v>
      </c>
      <c r="I374" t="str">
        <f>VLOOKUP(D374*100+E374,SCHEDULE!$A$1:$G$57,6,FALSE)</f>
        <v>brahim.mezerdi</v>
      </c>
    </row>
    <row r="375" spans="1:9" x14ac:dyDescent="0.25">
      <c r="A375">
        <v>201653520</v>
      </c>
      <c r="B375" t="s">
        <v>1439</v>
      </c>
      <c r="C375" t="s">
        <v>1766</v>
      </c>
      <c r="D375">
        <v>201</v>
      </c>
      <c r="E375">
        <v>6</v>
      </c>
      <c r="F375">
        <v>179</v>
      </c>
      <c r="G375">
        <v>0.46134020618556704</v>
      </c>
      <c r="H375">
        <v>17</v>
      </c>
      <c r="I375" t="str">
        <f>VLOOKUP(D375*100+E375,SCHEDULE!$A$1:$G$57,6,FALSE)</f>
        <v>shehadeh</v>
      </c>
    </row>
    <row r="376" spans="1:9" x14ac:dyDescent="0.25">
      <c r="A376">
        <v>201460980</v>
      </c>
      <c r="B376" t="s">
        <v>1330</v>
      </c>
      <c r="C376" t="s">
        <v>1766</v>
      </c>
      <c r="D376">
        <v>201</v>
      </c>
      <c r="E376">
        <v>11</v>
      </c>
      <c r="F376">
        <v>161</v>
      </c>
      <c r="G376">
        <v>0.41494845360824745</v>
      </c>
      <c r="H376">
        <v>15</v>
      </c>
      <c r="I376" t="str">
        <f>VLOOKUP(D376*100+E376,SCHEDULE!$A$1:$G$57,6,FALSE)</f>
        <v>brahim.mezerdi</v>
      </c>
    </row>
    <row r="377" spans="1:9" x14ac:dyDescent="0.25">
      <c r="A377">
        <v>201782630</v>
      </c>
      <c r="B377" t="s">
        <v>1358</v>
      </c>
      <c r="C377" t="s">
        <v>1767</v>
      </c>
      <c r="D377">
        <v>201</v>
      </c>
      <c r="E377">
        <v>7</v>
      </c>
      <c r="F377">
        <v>173</v>
      </c>
      <c r="G377">
        <v>0.44587628865979384</v>
      </c>
      <c r="H377">
        <v>17</v>
      </c>
      <c r="I377" t="str">
        <f>VLOOKUP(D377*100+E377,SCHEDULE!$A$1:$G$57,6,FALSE)</f>
        <v>brahim.mezerdi</v>
      </c>
    </row>
    <row r="378" spans="1:9" x14ac:dyDescent="0.25">
      <c r="A378">
        <v>201725070</v>
      </c>
      <c r="B378" t="s">
        <v>1440</v>
      </c>
      <c r="C378" t="s">
        <v>1768</v>
      </c>
      <c r="D378">
        <v>201</v>
      </c>
      <c r="E378">
        <v>8</v>
      </c>
      <c r="F378">
        <v>372</v>
      </c>
      <c r="G378">
        <v>0.95876288659793818</v>
      </c>
      <c r="H378">
        <v>35</v>
      </c>
      <c r="I378" t="str">
        <f>VLOOKUP(D378*100+E378,SCHEDULE!$A$1:$G$57,6,FALSE)</f>
        <v>jcjoo</v>
      </c>
    </row>
    <row r="379" spans="1:9" x14ac:dyDescent="0.25">
      <c r="A379">
        <v>201827180</v>
      </c>
      <c r="B379" t="s">
        <v>1303</v>
      </c>
      <c r="C379" t="s">
        <v>1769</v>
      </c>
      <c r="D379">
        <v>201</v>
      </c>
      <c r="E379">
        <v>9</v>
      </c>
      <c r="F379">
        <v>326</v>
      </c>
      <c r="G379">
        <v>0.84020618556701032</v>
      </c>
      <c r="H379">
        <v>31</v>
      </c>
      <c r="I379" t="str">
        <f>VLOOKUP(D379*100+E379,SCHEDULE!$A$1:$G$57,6,FALSE)</f>
        <v>shehadeh</v>
      </c>
    </row>
    <row r="380" spans="1:9" x14ac:dyDescent="0.25">
      <c r="A380">
        <v>201843560</v>
      </c>
      <c r="B380" t="s">
        <v>1358</v>
      </c>
      <c r="C380" t="s">
        <v>1770</v>
      </c>
      <c r="D380">
        <v>201</v>
      </c>
      <c r="E380">
        <v>5</v>
      </c>
      <c r="F380">
        <v>367</v>
      </c>
      <c r="G380">
        <v>0.94587628865979378</v>
      </c>
      <c r="H380">
        <v>35</v>
      </c>
      <c r="I380" t="str">
        <f>VLOOKUP(D380*100+E380,SCHEDULE!$A$1:$G$57,6,FALSE)</f>
        <v>tsoalkurdi</v>
      </c>
    </row>
    <row r="381" spans="1:9" x14ac:dyDescent="0.25">
      <c r="A381">
        <v>201767570</v>
      </c>
      <c r="B381" t="s">
        <v>1300</v>
      </c>
      <c r="C381" t="s">
        <v>1771</v>
      </c>
      <c r="D381">
        <v>201</v>
      </c>
      <c r="E381">
        <v>7</v>
      </c>
      <c r="F381">
        <v>253</v>
      </c>
      <c r="G381">
        <v>0.65206185567010311</v>
      </c>
      <c r="H381">
        <v>24</v>
      </c>
      <c r="I381" t="str">
        <f>VLOOKUP(D381*100+E381,SCHEDULE!$A$1:$G$57,6,FALSE)</f>
        <v>brahim.mezerdi</v>
      </c>
    </row>
    <row r="382" spans="1:9" x14ac:dyDescent="0.25">
      <c r="A382">
        <v>201761070</v>
      </c>
      <c r="B382" t="s">
        <v>1441</v>
      </c>
      <c r="C382" t="s">
        <v>1772</v>
      </c>
      <c r="D382">
        <v>201</v>
      </c>
      <c r="E382">
        <v>12</v>
      </c>
      <c r="F382">
        <v>351</v>
      </c>
      <c r="G382">
        <v>0.90463917525773196</v>
      </c>
      <c r="H382">
        <v>33</v>
      </c>
      <c r="I382" t="str">
        <f>VLOOKUP(D382*100+E382,SCHEDULE!$A$1:$G$57,6,FALSE)</f>
        <v>tsoalkurdi</v>
      </c>
    </row>
    <row r="383" spans="1:9" x14ac:dyDescent="0.25">
      <c r="A383">
        <v>201766530</v>
      </c>
      <c r="B383" t="s">
        <v>1301</v>
      </c>
      <c r="C383" t="s">
        <v>1773</v>
      </c>
      <c r="D383">
        <v>201</v>
      </c>
      <c r="E383">
        <v>12</v>
      </c>
      <c r="F383">
        <v>46</v>
      </c>
      <c r="G383">
        <v>0.11855670103092783</v>
      </c>
      <c r="H383">
        <v>5</v>
      </c>
      <c r="I383" t="str">
        <f>VLOOKUP(D383*100+E383,SCHEDULE!$A$1:$G$57,6,FALSE)</f>
        <v>tsoalkurdi</v>
      </c>
    </row>
    <row r="384" spans="1:9" x14ac:dyDescent="0.25">
      <c r="A384">
        <v>201779130</v>
      </c>
      <c r="B384" t="s">
        <v>1304</v>
      </c>
      <c r="C384" t="s">
        <v>1774</v>
      </c>
      <c r="D384">
        <v>201</v>
      </c>
      <c r="E384">
        <v>15</v>
      </c>
      <c r="F384">
        <v>360</v>
      </c>
      <c r="G384">
        <v>0.92783505154639179</v>
      </c>
      <c r="H384">
        <v>34</v>
      </c>
      <c r="I384" t="str">
        <f>VLOOKUP(D384*100+E384,SCHEDULE!$A$1:$G$57,6,FALSE)</f>
        <v>atatar</v>
      </c>
    </row>
    <row r="385" spans="1:9" x14ac:dyDescent="0.25">
      <c r="A385">
        <v>201736030</v>
      </c>
      <c r="B385" t="s">
        <v>1442</v>
      </c>
      <c r="C385" t="s">
        <v>1775</v>
      </c>
      <c r="D385">
        <v>201</v>
      </c>
      <c r="E385">
        <v>10</v>
      </c>
      <c r="F385">
        <v>363</v>
      </c>
      <c r="G385">
        <v>0.93556701030927836</v>
      </c>
      <c r="H385">
        <v>34</v>
      </c>
      <c r="I385" t="str">
        <f>VLOOKUP(D385*100+E385,SCHEDULE!$A$1:$G$57,6,FALSE)</f>
        <v>tatarn</v>
      </c>
    </row>
    <row r="386" spans="1:9" x14ac:dyDescent="0.25">
      <c r="A386">
        <v>201741010</v>
      </c>
      <c r="B386" t="s">
        <v>1396</v>
      </c>
      <c r="C386" t="s">
        <v>1776</v>
      </c>
      <c r="D386">
        <v>201</v>
      </c>
      <c r="E386">
        <v>6</v>
      </c>
      <c r="F386">
        <v>356</v>
      </c>
      <c r="G386">
        <v>0.91752577319587625</v>
      </c>
      <c r="H386">
        <v>34</v>
      </c>
      <c r="I386" t="str">
        <f>VLOOKUP(D386*100+E386,SCHEDULE!$A$1:$G$57,6,FALSE)</f>
        <v>shehadeh</v>
      </c>
    </row>
    <row r="387" spans="1:9" x14ac:dyDescent="0.25">
      <c r="A387">
        <v>201730810</v>
      </c>
      <c r="B387" t="s">
        <v>1364</v>
      </c>
      <c r="C387" t="s">
        <v>1777</v>
      </c>
      <c r="D387">
        <v>201</v>
      </c>
      <c r="E387">
        <v>1</v>
      </c>
      <c r="F387">
        <v>326</v>
      </c>
      <c r="G387">
        <v>0.84020618556701032</v>
      </c>
      <c r="H387">
        <v>31</v>
      </c>
      <c r="I387" t="str">
        <f>VLOOKUP(D387*100+E387,SCHEDULE!$A$1:$G$57,6,FALSE)</f>
        <v>shehadeh</v>
      </c>
    </row>
    <row r="388" spans="1:9" x14ac:dyDescent="0.25">
      <c r="A388">
        <v>201759690</v>
      </c>
      <c r="B388" t="s">
        <v>1443</v>
      </c>
      <c r="C388" t="s">
        <v>1777</v>
      </c>
      <c r="D388">
        <v>201</v>
      </c>
      <c r="E388">
        <v>10</v>
      </c>
      <c r="F388">
        <v>239</v>
      </c>
      <c r="G388">
        <v>0.615979381443299</v>
      </c>
      <c r="H388">
        <v>23</v>
      </c>
      <c r="I388" t="str">
        <f>VLOOKUP(D388*100+E388,SCHEDULE!$A$1:$G$57,6,FALSE)</f>
        <v>tatarn</v>
      </c>
    </row>
    <row r="389" spans="1:9" x14ac:dyDescent="0.25">
      <c r="A389">
        <v>201738310</v>
      </c>
      <c r="B389" t="s">
        <v>1444</v>
      </c>
      <c r="C389" t="s">
        <v>1778</v>
      </c>
      <c r="D389">
        <v>201</v>
      </c>
      <c r="E389">
        <v>14</v>
      </c>
      <c r="F389">
        <v>362</v>
      </c>
      <c r="G389">
        <v>0.9329896907216495</v>
      </c>
      <c r="H389">
        <v>34</v>
      </c>
      <c r="I389" t="str">
        <f>VLOOKUP(D389*100+E389,SCHEDULE!$A$1:$G$57,6,FALSE)</f>
        <v>khelifa</v>
      </c>
    </row>
    <row r="390" spans="1:9" x14ac:dyDescent="0.25">
      <c r="A390">
        <v>201512890</v>
      </c>
      <c r="B390" t="s">
        <v>1297</v>
      </c>
      <c r="C390" t="s">
        <v>1779</v>
      </c>
      <c r="D390">
        <v>201</v>
      </c>
      <c r="E390">
        <v>9</v>
      </c>
      <c r="F390">
        <v>0</v>
      </c>
      <c r="G390">
        <v>0</v>
      </c>
      <c r="H390">
        <v>0</v>
      </c>
      <c r="I390" t="str">
        <f>VLOOKUP(D390*100+E390,SCHEDULE!$A$1:$G$57,6,FALSE)</f>
        <v>shehadeh</v>
      </c>
    </row>
    <row r="391" spans="1:9" x14ac:dyDescent="0.25">
      <c r="A391">
        <v>201766370</v>
      </c>
      <c r="B391" t="s">
        <v>1304</v>
      </c>
      <c r="C391" t="s">
        <v>1780</v>
      </c>
      <c r="D391">
        <v>201</v>
      </c>
      <c r="E391">
        <v>5</v>
      </c>
      <c r="F391">
        <v>221</v>
      </c>
      <c r="G391">
        <v>0.56958762886597936</v>
      </c>
      <c r="H391">
        <v>21</v>
      </c>
      <c r="I391" t="str">
        <f>VLOOKUP(D391*100+E391,SCHEDULE!$A$1:$G$57,6,FALSE)</f>
        <v>tsoalkurdi</v>
      </c>
    </row>
    <row r="392" spans="1:9" x14ac:dyDescent="0.25">
      <c r="A392">
        <v>201841280</v>
      </c>
      <c r="B392" t="s">
        <v>1337</v>
      </c>
      <c r="C392" t="s">
        <v>1781</v>
      </c>
      <c r="D392">
        <v>201</v>
      </c>
      <c r="E392">
        <v>2</v>
      </c>
      <c r="F392">
        <v>257</v>
      </c>
      <c r="G392">
        <v>0.66237113402061853</v>
      </c>
      <c r="H392">
        <v>24</v>
      </c>
      <c r="I392" t="str">
        <f>VLOOKUP(D392*100+E392,SCHEDULE!$A$1:$G$57,6,FALSE)</f>
        <v>irasasi</v>
      </c>
    </row>
    <row r="393" spans="1:9" x14ac:dyDescent="0.25">
      <c r="A393">
        <v>201741970</v>
      </c>
      <c r="B393" t="s">
        <v>1303</v>
      </c>
      <c r="C393" t="s">
        <v>1782</v>
      </c>
      <c r="D393">
        <v>201</v>
      </c>
      <c r="E393">
        <v>14</v>
      </c>
      <c r="F393">
        <v>341</v>
      </c>
      <c r="G393">
        <v>0.87886597938144329</v>
      </c>
      <c r="H393">
        <v>32</v>
      </c>
      <c r="I393" t="str">
        <f>VLOOKUP(D393*100+E393,SCHEDULE!$A$1:$G$57,6,FALSE)</f>
        <v>khelifa</v>
      </c>
    </row>
    <row r="394" spans="1:9" x14ac:dyDescent="0.25">
      <c r="A394">
        <v>201815460</v>
      </c>
      <c r="B394" t="s">
        <v>1445</v>
      </c>
      <c r="C394" t="s">
        <v>1783</v>
      </c>
      <c r="D394">
        <v>201</v>
      </c>
      <c r="E394">
        <v>6</v>
      </c>
      <c r="F394">
        <v>388</v>
      </c>
      <c r="G394">
        <v>1</v>
      </c>
      <c r="H394">
        <v>36</v>
      </c>
      <c r="I394" t="str">
        <f>VLOOKUP(D394*100+E394,SCHEDULE!$A$1:$G$57,6,FALSE)</f>
        <v>shehadeh</v>
      </c>
    </row>
    <row r="395" spans="1:9" x14ac:dyDescent="0.25">
      <c r="A395">
        <v>201620340</v>
      </c>
      <c r="B395" t="s">
        <v>1296</v>
      </c>
      <c r="C395" t="s">
        <v>1784</v>
      </c>
      <c r="D395">
        <v>201</v>
      </c>
      <c r="E395">
        <v>11</v>
      </c>
      <c r="F395">
        <v>287</v>
      </c>
      <c r="G395">
        <v>0.73969072164948457</v>
      </c>
      <c r="H395">
        <v>27</v>
      </c>
      <c r="I395" t="str">
        <f>VLOOKUP(D395*100+E395,SCHEDULE!$A$1:$G$57,6,FALSE)</f>
        <v>brahim.mezerdi</v>
      </c>
    </row>
    <row r="396" spans="1:9" x14ac:dyDescent="0.25">
      <c r="A396">
        <v>201339790</v>
      </c>
      <c r="B396" t="s">
        <v>1423</v>
      </c>
      <c r="C396" t="s">
        <v>1785</v>
      </c>
      <c r="D396">
        <v>201</v>
      </c>
      <c r="E396">
        <v>6</v>
      </c>
      <c r="F396">
        <v>176</v>
      </c>
      <c r="G396">
        <v>0.45360824742268041</v>
      </c>
      <c r="H396">
        <v>17</v>
      </c>
      <c r="I396" t="str">
        <f>VLOOKUP(D396*100+E396,SCHEDULE!$A$1:$G$57,6,FALSE)</f>
        <v>shehadeh</v>
      </c>
    </row>
    <row r="397" spans="1:9" x14ac:dyDescent="0.25">
      <c r="A397">
        <v>201835180</v>
      </c>
      <c r="B397" t="s">
        <v>1311</v>
      </c>
      <c r="C397" t="s">
        <v>1786</v>
      </c>
      <c r="D397">
        <v>201</v>
      </c>
      <c r="E397">
        <v>5</v>
      </c>
      <c r="F397">
        <v>195</v>
      </c>
      <c r="G397">
        <v>0.50257731958762886</v>
      </c>
      <c r="H397">
        <v>19</v>
      </c>
      <c r="I397" t="str">
        <f>VLOOKUP(D397*100+E397,SCHEDULE!$A$1:$G$57,6,FALSE)</f>
        <v>tsoalkurdi</v>
      </c>
    </row>
    <row r="398" spans="1:9" x14ac:dyDescent="0.25">
      <c r="A398">
        <v>201775230</v>
      </c>
      <c r="B398" t="s">
        <v>1311</v>
      </c>
      <c r="C398" t="s">
        <v>1787</v>
      </c>
      <c r="D398">
        <v>201</v>
      </c>
      <c r="E398">
        <v>3</v>
      </c>
      <c r="F398">
        <v>382</v>
      </c>
      <c r="G398">
        <v>0.98453608247422686</v>
      </c>
      <c r="H398">
        <v>36</v>
      </c>
      <c r="I398" t="str">
        <f>VLOOKUP(D398*100+E398,SCHEDULE!$A$1:$G$57,6,FALSE)</f>
        <v>irasasi</v>
      </c>
    </row>
    <row r="399" spans="1:9" x14ac:dyDescent="0.25">
      <c r="A399">
        <v>201775850</v>
      </c>
      <c r="B399" t="s">
        <v>1311</v>
      </c>
      <c r="C399" t="s">
        <v>1788</v>
      </c>
      <c r="D399">
        <v>201</v>
      </c>
      <c r="E399">
        <v>1</v>
      </c>
      <c r="F399">
        <v>373</v>
      </c>
      <c r="G399">
        <v>0.96134020618556704</v>
      </c>
      <c r="H399">
        <v>35</v>
      </c>
      <c r="I399" t="str">
        <f>VLOOKUP(D399*100+E399,SCHEDULE!$A$1:$G$57,6,FALSE)</f>
        <v>shehadeh</v>
      </c>
    </row>
    <row r="400" spans="1:9" x14ac:dyDescent="0.25">
      <c r="A400">
        <v>201754390</v>
      </c>
      <c r="B400" t="s">
        <v>1305</v>
      </c>
      <c r="C400" t="s">
        <v>1789</v>
      </c>
      <c r="D400">
        <v>201</v>
      </c>
      <c r="E400">
        <v>4</v>
      </c>
      <c r="F400">
        <v>123</v>
      </c>
      <c r="G400">
        <v>0.3170103092783505</v>
      </c>
      <c r="H400">
        <v>12</v>
      </c>
      <c r="I400" t="str">
        <f>VLOOKUP(D400*100+E400,SCHEDULE!$A$1:$G$57,6,FALSE)</f>
        <v>atatar</v>
      </c>
    </row>
    <row r="401" spans="1:9" x14ac:dyDescent="0.25">
      <c r="A401">
        <v>201752470</v>
      </c>
      <c r="B401" t="s">
        <v>1446</v>
      </c>
      <c r="C401" t="s">
        <v>1790</v>
      </c>
      <c r="D401">
        <v>201</v>
      </c>
      <c r="E401">
        <v>12</v>
      </c>
      <c r="F401">
        <v>271</v>
      </c>
      <c r="G401">
        <v>0.69845360824742264</v>
      </c>
      <c r="H401">
        <v>26</v>
      </c>
      <c r="I401" t="str">
        <f>VLOOKUP(D401*100+E401,SCHEDULE!$A$1:$G$57,6,FALSE)</f>
        <v>tsoalkurdi</v>
      </c>
    </row>
    <row r="402" spans="1:9" x14ac:dyDescent="0.25">
      <c r="A402">
        <v>201862340</v>
      </c>
      <c r="B402" t="s">
        <v>1447</v>
      </c>
      <c r="C402" t="s">
        <v>1791</v>
      </c>
      <c r="D402">
        <v>201</v>
      </c>
      <c r="E402">
        <v>10</v>
      </c>
      <c r="F402">
        <v>254</v>
      </c>
      <c r="G402">
        <v>0.65463917525773196</v>
      </c>
      <c r="H402">
        <v>24</v>
      </c>
      <c r="I402" t="str">
        <f>VLOOKUP(D402*100+E402,SCHEDULE!$A$1:$G$57,6,FALSE)</f>
        <v>tatarn</v>
      </c>
    </row>
    <row r="403" spans="1:9" x14ac:dyDescent="0.25">
      <c r="A403">
        <v>201737250</v>
      </c>
      <c r="B403" t="s">
        <v>1342</v>
      </c>
      <c r="C403" t="s">
        <v>1792</v>
      </c>
      <c r="D403">
        <v>201</v>
      </c>
      <c r="E403">
        <v>5</v>
      </c>
      <c r="F403">
        <v>364</v>
      </c>
      <c r="G403">
        <v>0.93814432989690721</v>
      </c>
      <c r="H403">
        <v>34</v>
      </c>
      <c r="I403" t="str">
        <f>VLOOKUP(D403*100+E403,SCHEDULE!$A$1:$G$57,6,FALSE)</f>
        <v>tsoalkurdi</v>
      </c>
    </row>
    <row r="404" spans="1:9" x14ac:dyDescent="0.25">
      <c r="A404">
        <v>201754070</v>
      </c>
      <c r="B404" t="s">
        <v>1297</v>
      </c>
      <c r="C404" t="s">
        <v>1793</v>
      </c>
      <c r="D404">
        <v>201</v>
      </c>
      <c r="E404">
        <v>14</v>
      </c>
      <c r="F404">
        <v>43</v>
      </c>
      <c r="G404">
        <v>0.11082474226804123</v>
      </c>
      <c r="H404">
        <v>4</v>
      </c>
      <c r="I404" t="str">
        <f>VLOOKUP(D404*100+E404,SCHEDULE!$A$1:$G$57,6,FALSE)</f>
        <v>khelifa</v>
      </c>
    </row>
    <row r="405" spans="1:9" x14ac:dyDescent="0.25">
      <c r="A405">
        <v>201686960</v>
      </c>
      <c r="B405" t="s">
        <v>1448</v>
      </c>
      <c r="C405" t="s">
        <v>1794</v>
      </c>
      <c r="D405">
        <v>201</v>
      </c>
      <c r="E405">
        <v>10</v>
      </c>
      <c r="F405">
        <v>221</v>
      </c>
      <c r="G405">
        <v>0.56958762886597936</v>
      </c>
      <c r="H405">
        <v>21</v>
      </c>
      <c r="I405" t="str">
        <f>VLOOKUP(D405*100+E405,SCHEDULE!$A$1:$G$57,6,FALSE)</f>
        <v>tatarn</v>
      </c>
    </row>
    <row r="406" spans="1:9" x14ac:dyDescent="0.25">
      <c r="A406">
        <v>201616020</v>
      </c>
      <c r="B406" t="s">
        <v>1307</v>
      </c>
      <c r="C406" t="s">
        <v>1795</v>
      </c>
      <c r="D406">
        <v>201</v>
      </c>
      <c r="E406">
        <v>3</v>
      </c>
      <c r="F406">
        <v>384</v>
      </c>
      <c r="G406">
        <v>0.98969072164948457</v>
      </c>
      <c r="H406">
        <v>36</v>
      </c>
      <c r="I406" t="str">
        <f>VLOOKUP(D406*100+E406,SCHEDULE!$A$1:$G$57,6,FALSE)</f>
        <v>irasasi</v>
      </c>
    </row>
    <row r="407" spans="1:9" x14ac:dyDescent="0.25">
      <c r="A407">
        <v>201755610</v>
      </c>
      <c r="B407" t="s">
        <v>1348</v>
      </c>
      <c r="C407" t="s">
        <v>1795</v>
      </c>
      <c r="D407">
        <v>201</v>
      </c>
      <c r="E407">
        <v>14</v>
      </c>
      <c r="F407">
        <v>211</v>
      </c>
      <c r="G407">
        <v>0.54381443298969068</v>
      </c>
      <c r="H407">
        <v>20</v>
      </c>
      <c r="I407" t="str">
        <f>VLOOKUP(D407*100+E407,SCHEDULE!$A$1:$G$57,6,FALSE)</f>
        <v>khelifa</v>
      </c>
    </row>
    <row r="408" spans="1:9" x14ac:dyDescent="0.25">
      <c r="A408">
        <v>201749830</v>
      </c>
      <c r="B408" t="s">
        <v>1309</v>
      </c>
      <c r="C408" t="s">
        <v>1795</v>
      </c>
      <c r="D408">
        <v>201</v>
      </c>
      <c r="E408">
        <v>4</v>
      </c>
      <c r="F408">
        <v>45</v>
      </c>
      <c r="G408">
        <v>0.11597938144329897</v>
      </c>
      <c r="H408">
        <v>5</v>
      </c>
      <c r="I408" t="str">
        <f>VLOOKUP(D408*100+E408,SCHEDULE!$A$1:$G$57,6,FALSE)</f>
        <v>atatar</v>
      </c>
    </row>
    <row r="409" spans="1:9" x14ac:dyDescent="0.25">
      <c r="A409">
        <v>201780810</v>
      </c>
      <c r="B409" t="s">
        <v>1300</v>
      </c>
      <c r="C409" t="s">
        <v>1796</v>
      </c>
      <c r="D409">
        <v>201</v>
      </c>
      <c r="E409">
        <v>12</v>
      </c>
      <c r="F409">
        <v>368</v>
      </c>
      <c r="G409">
        <v>0.94845360824742264</v>
      </c>
      <c r="H409">
        <v>35</v>
      </c>
      <c r="I409" t="str">
        <f>VLOOKUP(D409*100+E409,SCHEDULE!$A$1:$G$57,6,FALSE)</f>
        <v>tsoalkurdi</v>
      </c>
    </row>
    <row r="410" spans="1:9" x14ac:dyDescent="0.25">
      <c r="A410">
        <v>201745190</v>
      </c>
      <c r="B410" t="s">
        <v>1342</v>
      </c>
      <c r="C410" t="s">
        <v>1796</v>
      </c>
      <c r="D410">
        <v>201</v>
      </c>
      <c r="E410">
        <v>8</v>
      </c>
      <c r="F410">
        <v>299</v>
      </c>
      <c r="G410">
        <v>0.77061855670103097</v>
      </c>
      <c r="H410">
        <v>28</v>
      </c>
      <c r="I410" t="str">
        <f>VLOOKUP(D410*100+E410,SCHEDULE!$A$1:$G$57,6,FALSE)</f>
        <v>jcjoo</v>
      </c>
    </row>
    <row r="411" spans="1:9" x14ac:dyDescent="0.25">
      <c r="A411">
        <v>201762430</v>
      </c>
      <c r="B411" t="s">
        <v>1342</v>
      </c>
      <c r="C411" t="s">
        <v>1796</v>
      </c>
      <c r="D411">
        <v>201</v>
      </c>
      <c r="E411">
        <v>5</v>
      </c>
      <c r="F411">
        <v>208</v>
      </c>
      <c r="G411">
        <v>0.53608247422680411</v>
      </c>
      <c r="H411">
        <v>20</v>
      </c>
      <c r="I411" t="str">
        <f>VLOOKUP(D411*100+E411,SCHEDULE!$A$1:$G$57,6,FALSE)</f>
        <v>tsoalkurdi</v>
      </c>
    </row>
    <row r="412" spans="1:9" x14ac:dyDescent="0.25">
      <c r="A412">
        <v>201682900</v>
      </c>
      <c r="B412" t="s">
        <v>1332</v>
      </c>
      <c r="C412" t="s">
        <v>1796</v>
      </c>
      <c r="D412">
        <v>201</v>
      </c>
      <c r="E412">
        <v>2</v>
      </c>
      <c r="F412">
        <v>360</v>
      </c>
      <c r="G412">
        <v>0.92783505154639179</v>
      </c>
      <c r="H412">
        <v>34</v>
      </c>
      <c r="I412" t="str">
        <f>VLOOKUP(D412*100+E412,SCHEDULE!$A$1:$G$57,6,FALSE)</f>
        <v>irasasi</v>
      </c>
    </row>
    <row r="413" spans="1:9" x14ac:dyDescent="0.25">
      <c r="A413">
        <v>201743110</v>
      </c>
      <c r="B413" t="s">
        <v>1449</v>
      </c>
      <c r="C413" t="s">
        <v>1796</v>
      </c>
      <c r="D413">
        <v>201</v>
      </c>
      <c r="E413">
        <v>4</v>
      </c>
      <c r="F413">
        <v>337</v>
      </c>
      <c r="G413">
        <v>0.86855670103092786</v>
      </c>
      <c r="H413">
        <v>32</v>
      </c>
      <c r="I413" t="str">
        <f>VLOOKUP(D413*100+E413,SCHEDULE!$A$1:$G$57,6,FALSE)</f>
        <v>atatar</v>
      </c>
    </row>
    <row r="414" spans="1:9" x14ac:dyDescent="0.25">
      <c r="A414">
        <v>201750910</v>
      </c>
      <c r="B414" t="s">
        <v>1450</v>
      </c>
      <c r="C414" t="s">
        <v>1796</v>
      </c>
      <c r="D414">
        <v>201</v>
      </c>
      <c r="E414">
        <v>11</v>
      </c>
      <c r="F414">
        <v>304</v>
      </c>
      <c r="G414">
        <v>0.78350515463917525</v>
      </c>
      <c r="H414">
        <v>29</v>
      </c>
      <c r="I414" t="str">
        <f>VLOOKUP(D414*100+E414,SCHEDULE!$A$1:$G$57,6,FALSE)</f>
        <v>brahim.mezerdi</v>
      </c>
    </row>
    <row r="415" spans="1:9" x14ac:dyDescent="0.25">
      <c r="A415">
        <v>201753950</v>
      </c>
      <c r="B415" t="s">
        <v>1294</v>
      </c>
      <c r="C415" t="s">
        <v>1796</v>
      </c>
      <c r="D415">
        <v>201</v>
      </c>
      <c r="E415">
        <v>12</v>
      </c>
      <c r="F415">
        <v>121</v>
      </c>
      <c r="G415">
        <v>0.31185567010309279</v>
      </c>
      <c r="H415">
        <v>12</v>
      </c>
      <c r="I415" t="str">
        <f>VLOOKUP(D415*100+E415,SCHEDULE!$A$1:$G$57,6,FALSE)</f>
        <v>tsoalkurdi</v>
      </c>
    </row>
    <row r="416" spans="1:9" x14ac:dyDescent="0.25">
      <c r="A416">
        <v>201750730</v>
      </c>
      <c r="B416" t="s">
        <v>1412</v>
      </c>
      <c r="C416" t="s">
        <v>1796</v>
      </c>
      <c r="D416">
        <v>201</v>
      </c>
      <c r="E416">
        <v>7</v>
      </c>
      <c r="F416">
        <v>242</v>
      </c>
      <c r="G416">
        <v>0.62371134020618557</v>
      </c>
      <c r="H416">
        <v>23</v>
      </c>
      <c r="I416" t="str">
        <f>VLOOKUP(D416*100+E416,SCHEDULE!$A$1:$G$57,6,FALSE)</f>
        <v>brahim.mezerdi</v>
      </c>
    </row>
    <row r="417" spans="1:9" x14ac:dyDescent="0.25">
      <c r="A417">
        <v>201748570</v>
      </c>
      <c r="B417" t="s">
        <v>1353</v>
      </c>
      <c r="C417" t="s">
        <v>1797</v>
      </c>
      <c r="D417">
        <v>201</v>
      </c>
      <c r="E417">
        <v>12</v>
      </c>
      <c r="F417">
        <v>278</v>
      </c>
      <c r="G417">
        <v>0.71649484536082475</v>
      </c>
      <c r="H417">
        <v>26</v>
      </c>
      <c r="I417" t="str">
        <f>VLOOKUP(D417*100+E417,SCHEDULE!$A$1:$G$57,6,FALSE)</f>
        <v>tsoalkurdi</v>
      </c>
    </row>
    <row r="418" spans="1:9" x14ac:dyDescent="0.25">
      <c r="A418">
        <v>201765710</v>
      </c>
      <c r="B418" t="s">
        <v>1399</v>
      </c>
      <c r="C418" t="s">
        <v>1798</v>
      </c>
      <c r="D418">
        <v>201</v>
      </c>
      <c r="E418">
        <v>5</v>
      </c>
      <c r="F418">
        <v>250</v>
      </c>
      <c r="G418">
        <v>0.64432989690721654</v>
      </c>
      <c r="H418">
        <v>24</v>
      </c>
      <c r="I418" t="str">
        <f>VLOOKUP(D418*100+E418,SCHEDULE!$A$1:$G$57,6,FALSE)</f>
        <v>tsoalkurdi</v>
      </c>
    </row>
    <row r="419" spans="1:9" x14ac:dyDescent="0.25">
      <c r="A419">
        <v>201778670</v>
      </c>
      <c r="B419" t="s">
        <v>1378</v>
      </c>
      <c r="C419" t="s">
        <v>1798</v>
      </c>
      <c r="D419">
        <v>201</v>
      </c>
      <c r="E419">
        <v>4</v>
      </c>
      <c r="F419">
        <v>272</v>
      </c>
      <c r="G419">
        <v>0.7010309278350515</v>
      </c>
      <c r="H419">
        <v>26</v>
      </c>
      <c r="I419" t="str">
        <f>VLOOKUP(D419*100+E419,SCHEDULE!$A$1:$G$57,6,FALSE)</f>
        <v>atatar</v>
      </c>
    </row>
    <row r="420" spans="1:9" x14ac:dyDescent="0.25">
      <c r="A420">
        <v>201832060</v>
      </c>
      <c r="B420" t="s">
        <v>1304</v>
      </c>
      <c r="C420" t="s">
        <v>1799</v>
      </c>
      <c r="D420">
        <v>201</v>
      </c>
      <c r="E420">
        <v>9</v>
      </c>
      <c r="F420">
        <v>310</v>
      </c>
      <c r="G420">
        <v>0.7989690721649485</v>
      </c>
      <c r="H420">
        <v>29</v>
      </c>
      <c r="I420" t="str">
        <f>VLOOKUP(D420*100+E420,SCHEDULE!$A$1:$G$57,6,FALSE)</f>
        <v>shehadeh</v>
      </c>
    </row>
    <row r="421" spans="1:9" x14ac:dyDescent="0.25">
      <c r="A421">
        <v>201552750</v>
      </c>
      <c r="B421" t="s">
        <v>1420</v>
      </c>
      <c r="C421" t="s">
        <v>1800</v>
      </c>
      <c r="D421">
        <v>201</v>
      </c>
      <c r="E421">
        <v>7</v>
      </c>
      <c r="F421">
        <v>247</v>
      </c>
      <c r="G421">
        <v>0.63659793814432986</v>
      </c>
      <c r="H421">
        <v>23</v>
      </c>
      <c r="I421" t="str">
        <f>VLOOKUP(D421*100+E421,SCHEDULE!$A$1:$G$57,6,FALSE)</f>
        <v>brahim.mezerdi</v>
      </c>
    </row>
    <row r="422" spans="1:9" x14ac:dyDescent="0.25">
      <c r="A422">
        <v>201843240</v>
      </c>
      <c r="B422" t="s">
        <v>1329</v>
      </c>
      <c r="C422" t="s">
        <v>1801</v>
      </c>
      <c r="D422">
        <v>201</v>
      </c>
      <c r="E422">
        <v>2</v>
      </c>
      <c r="F422">
        <v>384</v>
      </c>
      <c r="G422">
        <v>0.98969072164948457</v>
      </c>
      <c r="H422">
        <v>36</v>
      </c>
      <c r="I422" t="str">
        <f>VLOOKUP(D422*100+E422,SCHEDULE!$A$1:$G$57,6,FALSE)</f>
        <v>irasasi</v>
      </c>
    </row>
    <row r="423" spans="1:9" x14ac:dyDescent="0.25">
      <c r="A423">
        <v>201782570</v>
      </c>
      <c r="B423" t="s">
        <v>1451</v>
      </c>
      <c r="C423" t="s">
        <v>1802</v>
      </c>
      <c r="D423">
        <v>201</v>
      </c>
      <c r="E423">
        <v>9</v>
      </c>
      <c r="F423">
        <v>326</v>
      </c>
      <c r="G423">
        <v>0.84020618556701032</v>
      </c>
      <c r="H423">
        <v>31</v>
      </c>
      <c r="I423" t="str">
        <f>VLOOKUP(D423*100+E423,SCHEDULE!$A$1:$G$57,6,FALSE)</f>
        <v>shehadeh</v>
      </c>
    </row>
    <row r="424" spans="1:9" x14ac:dyDescent="0.25">
      <c r="A424">
        <v>201817300</v>
      </c>
      <c r="B424" t="s">
        <v>1452</v>
      </c>
      <c r="C424" t="s">
        <v>1802</v>
      </c>
      <c r="D424">
        <v>201</v>
      </c>
      <c r="E424">
        <v>4</v>
      </c>
      <c r="F424">
        <v>372</v>
      </c>
      <c r="G424">
        <v>0.95876288659793818</v>
      </c>
      <c r="H424">
        <v>35</v>
      </c>
      <c r="I424" t="str">
        <f>VLOOKUP(D424*100+E424,SCHEDULE!$A$1:$G$57,6,FALSE)</f>
        <v>atatar</v>
      </c>
    </row>
    <row r="425" spans="1:9" x14ac:dyDescent="0.25">
      <c r="A425">
        <v>201741650</v>
      </c>
      <c r="B425" t="s">
        <v>1453</v>
      </c>
      <c r="C425" t="s">
        <v>1803</v>
      </c>
      <c r="D425">
        <v>201</v>
      </c>
      <c r="E425">
        <v>15</v>
      </c>
      <c r="F425">
        <v>373</v>
      </c>
      <c r="G425">
        <v>0.96134020618556704</v>
      </c>
      <c r="H425">
        <v>35</v>
      </c>
      <c r="I425" t="str">
        <f>VLOOKUP(D425*100+E425,SCHEDULE!$A$1:$G$57,6,FALSE)</f>
        <v>atatar</v>
      </c>
    </row>
    <row r="426" spans="1:9" x14ac:dyDescent="0.25">
      <c r="A426">
        <v>201761190</v>
      </c>
      <c r="B426" t="s">
        <v>1454</v>
      </c>
      <c r="C426" t="s">
        <v>1804</v>
      </c>
      <c r="D426">
        <v>201</v>
      </c>
      <c r="E426">
        <v>1</v>
      </c>
      <c r="F426">
        <v>381</v>
      </c>
      <c r="G426">
        <v>0.98195876288659789</v>
      </c>
      <c r="H426">
        <v>36</v>
      </c>
      <c r="I426" t="str">
        <f>VLOOKUP(D426*100+E426,SCHEDULE!$A$1:$G$57,6,FALSE)</f>
        <v>shehadeh</v>
      </c>
    </row>
    <row r="427" spans="1:9" x14ac:dyDescent="0.25">
      <c r="A427">
        <v>201777890</v>
      </c>
      <c r="B427" t="s">
        <v>1366</v>
      </c>
      <c r="C427" t="s">
        <v>1804</v>
      </c>
      <c r="D427">
        <v>201</v>
      </c>
      <c r="E427">
        <v>12</v>
      </c>
      <c r="F427">
        <v>349</v>
      </c>
      <c r="G427">
        <v>0.89948453608247425</v>
      </c>
      <c r="H427">
        <v>33</v>
      </c>
      <c r="I427" t="str">
        <f>VLOOKUP(D427*100+E427,SCHEDULE!$A$1:$G$57,6,FALSE)</f>
        <v>tsoalkurdi</v>
      </c>
    </row>
    <row r="428" spans="1:9" x14ac:dyDescent="0.25">
      <c r="A428">
        <v>201851460</v>
      </c>
      <c r="B428" t="s">
        <v>1455</v>
      </c>
      <c r="C428" t="s">
        <v>1805</v>
      </c>
      <c r="D428">
        <v>201</v>
      </c>
      <c r="E428">
        <v>6</v>
      </c>
      <c r="F428">
        <v>329</v>
      </c>
      <c r="G428">
        <v>0.84793814432989689</v>
      </c>
      <c r="H428">
        <v>31</v>
      </c>
      <c r="I428" t="str">
        <f>VLOOKUP(D428*100+E428,SCHEDULE!$A$1:$G$57,6,FALSE)</f>
        <v>shehadeh</v>
      </c>
    </row>
    <row r="429" spans="1:9" x14ac:dyDescent="0.25">
      <c r="A429">
        <v>201752890</v>
      </c>
      <c r="B429" t="s">
        <v>1300</v>
      </c>
      <c r="C429" t="s">
        <v>1806</v>
      </c>
      <c r="D429">
        <v>201</v>
      </c>
      <c r="E429">
        <v>9</v>
      </c>
      <c r="F429">
        <v>378</v>
      </c>
      <c r="G429">
        <v>0.97422680412371132</v>
      </c>
      <c r="H429">
        <v>36</v>
      </c>
      <c r="I429" t="str">
        <f>VLOOKUP(D429*100+E429,SCHEDULE!$A$1:$G$57,6,FALSE)</f>
        <v>shehadeh</v>
      </c>
    </row>
    <row r="430" spans="1:9" x14ac:dyDescent="0.25">
      <c r="A430">
        <v>201753130</v>
      </c>
      <c r="B430" t="s">
        <v>1300</v>
      </c>
      <c r="C430" t="s">
        <v>1807</v>
      </c>
      <c r="D430">
        <v>201</v>
      </c>
      <c r="E430">
        <v>9</v>
      </c>
      <c r="F430">
        <v>379</v>
      </c>
      <c r="G430">
        <v>0.97680412371134018</v>
      </c>
      <c r="H430">
        <v>36</v>
      </c>
      <c r="I430" t="str">
        <f>VLOOKUP(D430*100+E430,SCHEDULE!$A$1:$G$57,6,FALSE)</f>
        <v>shehadeh</v>
      </c>
    </row>
    <row r="431" spans="1:9" x14ac:dyDescent="0.25">
      <c r="A431">
        <v>201657840</v>
      </c>
      <c r="B431" t="s">
        <v>1427</v>
      </c>
      <c r="C431" t="s">
        <v>1808</v>
      </c>
      <c r="D431">
        <v>201</v>
      </c>
      <c r="E431">
        <v>14</v>
      </c>
      <c r="F431">
        <v>380</v>
      </c>
      <c r="G431">
        <v>0.97938144329896903</v>
      </c>
      <c r="H431">
        <v>36</v>
      </c>
      <c r="I431" t="str">
        <f>VLOOKUP(D431*100+E431,SCHEDULE!$A$1:$G$57,6,FALSE)</f>
        <v>khelifa</v>
      </c>
    </row>
    <row r="432" spans="1:9" x14ac:dyDescent="0.25">
      <c r="A432">
        <v>201780350</v>
      </c>
      <c r="B432" t="s">
        <v>1329</v>
      </c>
      <c r="C432" t="s">
        <v>1809</v>
      </c>
      <c r="D432">
        <v>201</v>
      </c>
      <c r="E432">
        <v>4</v>
      </c>
      <c r="F432">
        <v>313</v>
      </c>
      <c r="G432">
        <v>0.80670103092783507</v>
      </c>
      <c r="H432">
        <v>30</v>
      </c>
      <c r="I432" t="str">
        <f>VLOOKUP(D432*100+E432,SCHEDULE!$A$1:$G$57,6,FALSE)</f>
        <v>atatar</v>
      </c>
    </row>
    <row r="433" spans="1:9" x14ac:dyDescent="0.25">
      <c r="A433">
        <v>201763690</v>
      </c>
      <c r="B433" t="s">
        <v>1307</v>
      </c>
      <c r="C433" t="s">
        <v>1810</v>
      </c>
      <c r="D433">
        <v>201</v>
      </c>
      <c r="E433">
        <v>15</v>
      </c>
      <c r="F433">
        <v>353</v>
      </c>
      <c r="G433">
        <v>0.90979381443298968</v>
      </c>
      <c r="H433">
        <v>33</v>
      </c>
      <c r="I433" t="str">
        <f>VLOOKUP(D433*100+E433,SCHEDULE!$A$1:$G$57,6,FALSE)</f>
        <v>atatar</v>
      </c>
    </row>
    <row r="434" spans="1:9" x14ac:dyDescent="0.25">
      <c r="A434">
        <v>201729910</v>
      </c>
      <c r="B434" t="s">
        <v>1456</v>
      </c>
      <c r="C434" t="s">
        <v>1411</v>
      </c>
      <c r="D434">
        <v>201</v>
      </c>
      <c r="E434">
        <v>9</v>
      </c>
      <c r="F434">
        <v>384</v>
      </c>
      <c r="G434">
        <v>0.98969072164948457</v>
      </c>
      <c r="H434">
        <v>36</v>
      </c>
      <c r="I434" t="str">
        <f>VLOOKUP(D434*100+E434,SCHEDULE!$A$1:$G$57,6,FALSE)</f>
        <v>shehadeh</v>
      </c>
    </row>
    <row r="435" spans="1:9" x14ac:dyDescent="0.25">
      <c r="A435">
        <v>201736170</v>
      </c>
      <c r="B435" t="s">
        <v>1343</v>
      </c>
      <c r="C435" t="s">
        <v>1811</v>
      </c>
      <c r="D435">
        <v>201</v>
      </c>
      <c r="E435">
        <v>11</v>
      </c>
      <c r="F435">
        <v>339</v>
      </c>
      <c r="G435">
        <v>0.87371134020618557</v>
      </c>
      <c r="H435">
        <v>32</v>
      </c>
      <c r="I435" t="str">
        <f>VLOOKUP(D435*100+E435,SCHEDULE!$A$1:$G$57,6,FALSE)</f>
        <v>brahim.mezerdi</v>
      </c>
    </row>
    <row r="436" spans="1:9" x14ac:dyDescent="0.25">
      <c r="A436">
        <v>201764450</v>
      </c>
      <c r="B436" t="s">
        <v>1457</v>
      </c>
      <c r="C436" t="s">
        <v>1812</v>
      </c>
      <c r="D436">
        <v>201</v>
      </c>
      <c r="E436">
        <v>10</v>
      </c>
      <c r="F436">
        <v>377</v>
      </c>
      <c r="G436">
        <v>0.97164948453608246</v>
      </c>
      <c r="H436">
        <v>35</v>
      </c>
      <c r="I436" t="str">
        <f>VLOOKUP(D436*100+E436,SCHEDULE!$A$1:$G$57,6,FALSE)</f>
        <v>tatarn</v>
      </c>
    </row>
    <row r="437" spans="1:9" x14ac:dyDescent="0.25">
      <c r="A437">
        <v>201724930</v>
      </c>
      <c r="B437" t="s">
        <v>1297</v>
      </c>
      <c r="C437" t="s">
        <v>1813</v>
      </c>
      <c r="D437">
        <v>201</v>
      </c>
      <c r="E437">
        <v>10</v>
      </c>
      <c r="F437">
        <v>43</v>
      </c>
      <c r="G437">
        <v>0.11082474226804123</v>
      </c>
      <c r="H437">
        <v>4</v>
      </c>
      <c r="I437" t="str">
        <f>VLOOKUP(D437*100+E437,SCHEDULE!$A$1:$G$57,6,FALSE)</f>
        <v>tatarn</v>
      </c>
    </row>
    <row r="438" spans="1:9" x14ac:dyDescent="0.25">
      <c r="A438">
        <v>201763250</v>
      </c>
      <c r="B438" t="s">
        <v>1458</v>
      </c>
      <c r="C438" t="s">
        <v>1814</v>
      </c>
      <c r="D438">
        <v>201</v>
      </c>
      <c r="E438">
        <v>5</v>
      </c>
      <c r="F438">
        <v>378</v>
      </c>
      <c r="G438">
        <v>0.97422680412371132</v>
      </c>
      <c r="H438">
        <v>36</v>
      </c>
      <c r="I438" t="str">
        <f>VLOOKUP(D438*100+E438,SCHEDULE!$A$1:$G$57,6,FALSE)</f>
        <v>tsoalkurdi</v>
      </c>
    </row>
    <row r="439" spans="1:9" x14ac:dyDescent="0.25">
      <c r="A439">
        <v>201615700</v>
      </c>
      <c r="B439" t="s">
        <v>1306</v>
      </c>
      <c r="C439" t="s">
        <v>1815</v>
      </c>
      <c r="D439">
        <v>201</v>
      </c>
      <c r="E439">
        <v>2</v>
      </c>
      <c r="F439">
        <v>360</v>
      </c>
      <c r="G439">
        <v>0.92783505154639179</v>
      </c>
      <c r="H439">
        <v>34</v>
      </c>
      <c r="I439" t="str">
        <f>VLOOKUP(D439*100+E439,SCHEDULE!$A$1:$G$57,6,FALSE)</f>
        <v>irasasi</v>
      </c>
    </row>
    <row r="440" spans="1:9" x14ac:dyDescent="0.25">
      <c r="A440">
        <v>201773110</v>
      </c>
      <c r="B440" t="s">
        <v>1378</v>
      </c>
      <c r="C440" t="s">
        <v>1816</v>
      </c>
      <c r="D440">
        <v>201</v>
      </c>
      <c r="E440">
        <v>5</v>
      </c>
      <c r="F440">
        <v>287</v>
      </c>
      <c r="G440">
        <v>0.73969072164948457</v>
      </c>
      <c r="H440">
        <v>27</v>
      </c>
      <c r="I440" t="str">
        <f>VLOOKUP(D440*100+E440,SCHEDULE!$A$1:$G$57,6,FALSE)</f>
        <v>tsoalkurdi</v>
      </c>
    </row>
    <row r="441" spans="1:9" x14ac:dyDescent="0.25">
      <c r="A441">
        <v>201645620</v>
      </c>
      <c r="B441" t="s">
        <v>1342</v>
      </c>
      <c r="C441" t="s">
        <v>1817</v>
      </c>
      <c r="D441">
        <v>201</v>
      </c>
      <c r="E441">
        <v>8</v>
      </c>
      <c r="F441">
        <v>379</v>
      </c>
      <c r="G441">
        <v>0.97680412371134018</v>
      </c>
      <c r="H441">
        <v>36</v>
      </c>
      <c r="I441" t="str">
        <f>VLOOKUP(D441*100+E441,SCHEDULE!$A$1:$G$57,6,FALSE)</f>
        <v>jcjoo</v>
      </c>
    </row>
    <row r="442" spans="1:9" x14ac:dyDescent="0.25">
      <c r="A442">
        <v>201756770</v>
      </c>
      <c r="B442" t="s">
        <v>1297</v>
      </c>
      <c r="C442" t="s">
        <v>1818</v>
      </c>
      <c r="D442">
        <v>201</v>
      </c>
      <c r="E442">
        <v>4</v>
      </c>
      <c r="F442">
        <v>353</v>
      </c>
      <c r="G442">
        <v>0.90979381443298968</v>
      </c>
      <c r="H442">
        <v>33</v>
      </c>
      <c r="I442" t="str">
        <f>VLOOKUP(D442*100+E442,SCHEDULE!$A$1:$G$57,6,FALSE)</f>
        <v>atatar</v>
      </c>
    </row>
    <row r="443" spans="1:9" x14ac:dyDescent="0.25">
      <c r="A443">
        <v>201824620</v>
      </c>
      <c r="B443" t="s">
        <v>1459</v>
      </c>
      <c r="C443" t="s">
        <v>1819</v>
      </c>
      <c r="D443">
        <v>201</v>
      </c>
      <c r="E443">
        <v>10</v>
      </c>
      <c r="F443">
        <v>373</v>
      </c>
      <c r="G443">
        <v>0.96134020618556704</v>
      </c>
      <c r="H443">
        <v>35</v>
      </c>
      <c r="I443" t="str">
        <f>VLOOKUP(D443*100+E443,SCHEDULE!$A$1:$G$57,6,FALSE)</f>
        <v>tatarn</v>
      </c>
    </row>
    <row r="444" spans="1:9" x14ac:dyDescent="0.25">
      <c r="A444">
        <v>201825640</v>
      </c>
      <c r="B444" t="s">
        <v>1311</v>
      </c>
      <c r="C444" t="s">
        <v>1820</v>
      </c>
      <c r="D444">
        <v>201</v>
      </c>
      <c r="E444">
        <v>1</v>
      </c>
      <c r="F444">
        <v>349</v>
      </c>
      <c r="G444">
        <v>0.89948453608247425</v>
      </c>
      <c r="H444">
        <v>33</v>
      </c>
      <c r="I444" t="str">
        <f>VLOOKUP(D444*100+E444,SCHEDULE!$A$1:$G$57,6,FALSE)</f>
        <v>shehadeh</v>
      </c>
    </row>
    <row r="445" spans="1:9" x14ac:dyDescent="0.25">
      <c r="A445">
        <v>201728590</v>
      </c>
      <c r="B445" t="s">
        <v>1460</v>
      </c>
      <c r="C445" t="s">
        <v>1821</v>
      </c>
      <c r="D445">
        <v>201</v>
      </c>
      <c r="E445">
        <v>12</v>
      </c>
      <c r="F445">
        <v>331</v>
      </c>
      <c r="G445">
        <v>0.85309278350515461</v>
      </c>
      <c r="H445">
        <v>31</v>
      </c>
      <c r="I445" t="str">
        <f>VLOOKUP(D445*100+E445,SCHEDULE!$A$1:$G$57,6,FALSE)</f>
        <v>tsoalkurdi</v>
      </c>
    </row>
    <row r="446" spans="1:9" x14ac:dyDescent="0.25">
      <c r="A446">
        <v>201681080</v>
      </c>
      <c r="B446" t="s">
        <v>1317</v>
      </c>
      <c r="C446" t="s">
        <v>1822</v>
      </c>
      <c r="D446">
        <v>201</v>
      </c>
      <c r="E446">
        <v>8</v>
      </c>
      <c r="F446">
        <v>352</v>
      </c>
      <c r="G446">
        <v>0.90721649484536082</v>
      </c>
      <c r="H446">
        <v>33</v>
      </c>
      <c r="I446" t="str">
        <f>VLOOKUP(D446*100+E446,SCHEDULE!$A$1:$G$57,6,FALSE)</f>
        <v>jcjoo</v>
      </c>
    </row>
    <row r="447" spans="1:9" x14ac:dyDescent="0.25">
      <c r="A447">
        <v>201421240</v>
      </c>
      <c r="B447" t="s">
        <v>1300</v>
      </c>
      <c r="C447" t="s">
        <v>1823</v>
      </c>
      <c r="D447">
        <v>201</v>
      </c>
      <c r="E447">
        <v>10</v>
      </c>
      <c r="F447">
        <v>311</v>
      </c>
      <c r="G447">
        <v>0.80154639175257736</v>
      </c>
      <c r="H447">
        <v>29</v>
      </c>
      <c r="I447" t="str">
        <f>VLOOKUP(D447*100+E447,SCHEDULE!$A$1:$G$57,6,FALSE)</f>
        <v>tatarn</v>
      </c>
    </row>
    <row r="448" spans="1:9" x14ac:dyDescent="0.25">
      <c r="A448">
        <v>201811820</v>
      </c>
      <c r="B448" t="s">
        <v>1327</v>
      </c>
      <c r="C448" t="s">
        <v>1824</v>
      </c>
      <c r="D448">
        <v>201</v>
      </c>
      <c r="E448">
        <v>11</v>
      </c>
      <c r="F448">
        <v>372</v>
      </c>
      <c r="G448">
        <v>0.95876288659793818</v>
      </c>
      <c r="H448">
        <v>35</v>
      </c>
      <c r="I448" t="str">
        <f>VLOOKUP(D448*100+E448,SCHEDULE!$A$1:$G$57,6,FALSE)</f>
        <v>brahim.mezerdi</v>
      </c>
    </row>
    <row r="449" spans="1:9" x14ac:dyDescent="0.25">
      <c r="A449">
        <v>201756990</v>
      </c>
      <c r="B449" t="s">
        <v>1297</v>
      </c>
      <c r="C449" t="s">
        <v>1825</v>
      </c>
      <c r="D449">
        <v>201</v>
      </c>
      <c r="E449">
        <v>1</v>
      </c>
      <c r="F449">
        <v>0</v>
      </c>
      <c r="G449">
        <v>0</v>
      </c>
      <c r="H449">
        <v>0</v>
      </c>
      <c r="I449" t="str">
        <f>VLOOKUP(D449*100+E449,SCHEDULE!$A$1:$G$57,6,FALSE)</f>
        <v>shehadeh</v>
      </c>
    </row>
    <row r="450" spans="1:9" x14ac:dyDescent="0.25">
      <c r="A450">
        <v>201723050</v>
      </c>
      <c r="B450" t="s">
        <v>1307</v>
      </c>
      <c r="C450" t="s">
        <v>1826</v>
      </c>
      <c r="D450">
        <v>201</v>
      </c>
      <c r="E450">
        <v>1</v>
      </c>
      <c r="F450">
        <v>356</v>
      </c>
      <c r="G450">
        <v>0.91752577319587625</v>
      </c>
      <c r="H450">
        <v>34</v>
      </c>
      <c r="I450" t="str">
        <f>VLOOKUP(D450*100+E450,SCHEDULE!$A$1:$G$57,6,FALSE)</f>
        <v>shehadeh</v>
      </c>
    </row>
    <row r="451" spans="1:9" x14ac:dyDescent="0.25">
      <c r="A451">
        <v>201734930</v>
      </c>
      <c r="B451" t="s">
        <v>1343</v>
      </c>
      <c r="C451" t="s">
        <v>1827</v>
      </c>
      <c r="D451">
        <v>201</v>
      </c>
      <c r="E451">
        <v>8</v>
      </c>
      <c r="F451">
        <v>0</v>
      </c>
      <c r="G451">
        <v>0</v>
      </c>
      <c r="H451">
        <v>0</v>
      </c>
      <c r="I451" t="str">
        <f>VLOOKUP(D451*100+E451,SCHEDULE!$A$1:$G$57,6,FALSE)</f>
        <v>jcjoo</v>
      </c>
    </row>
    <row r="452" spans="1:9" x14ac:dyDescent="0.25">
      <c r="A452">
        <v>201759930</v>
      </c>
      <c r="B452" t="s">
        <v>1304</v>
      </c>
      <c r="C452" t="s">
        <v>1828</v>
      </c>
      <c r="D452">
        <v>201</v>
      </c>
      <c r="E452">
        <v>2</v>
      </c>
      <c r="F452">
        <v>360</v>
      </c>
      <c r="G452">
        <v>0.92783505154639179</v>
      </c>
      <c r="H452">
        <v>34</v>
      </c>
      <c r="I452" t="str">
        <f>VLOOKUP(D452*100+E452,SCHEDULE!$A$1:$G$57,6,FALSE)</f>
        <v>irasasi</v>
      </c>
    </row>
    <row r="453" spans="1:9" x14ac:dyDescent="0.25">
      <c r="A453">
        <v>201737450</v>
      </c>
      <c r="B453" t="s">
        <v>1307</v>
      </c>
      <c r="C453" t="s">
        <v>1829</v>
      </c>
      <c r="D453">
        <v>201</v>
      </c>
      <c r="E453">
        <v>3</v>
      </c>
      <c r="F453">
        <v>260</v>
      </c>
      <c r="G453">
        <v>0.67010309278350511</v>
      </c>
      <c r="H453">
        <v>25</v>
      </c>
      <c r="I453" t="str">
        <f>VLOOKUP(D453*100+E453,SCHEDULE!$A$1:$G$57,6,FALSE)</f>
        <v>irasasi</v>
      </c>
    </row>
    <row r="454" spans="1:9" x14ac:dyDescent="0.25">
      <c r="A454">
        <v>201830460</v>
      </c>
      <c r="B454" t="s">
        <v>1461</v>
      </c>
      <c r="C454" t="s">
        <v>1830</v>
      </c>
      <c r="D454">
        <v>201</v>
      </c>
      <c r="E454">
        <v>1</v>
      </c>
      <c r="F454">
        <v>221</v>
      </c>
      <c r="G454">
        <v>0.56958762886597936</v>
      </c>
      <c r="H454">
        <v>21</v>
      </c>
      <c r="I454" t="str">
        <f>VLOOKUP(D454*100+E454,SCHEDULE!$A$1:$G$57,6,FALSE)</f>
        <v>shehadeh</v>
      </c>
    </row>
    <row r="455" spans="1:9" x14ac:dyDescent="0.25">
      <c r="A455">
        <v>201736370</v>
      </c>
      <c r="B455" t="s">
        <v>1329</v>
      </c>
      <c r="C455" t="s">
        <v>1831</v>
      </c>
      <c r="D455">
        <v>201</v>
      </c>
      <c r="E455">
        <v>5</v>
      </c>
      <c r="F455">
        <v>45</v>
      </c>
      <c r="G455">
        <v>0.11597938144329897</v>
      </c>
      <c r="H455">
        <v>5</v>
      </c>
      <c r="I455" t="str">
        <f>VLOOKUP(D455*100+E455,SCHEDULE!$A$1:$G$57,6,FALSE)</f>
        <v>tsoalkurdi</v>
      </c>
    </row>
    <row r="456" spans="1:9" x14ac:dyDescent="0.25">
      <c r="A456">
        <v>201815600</v>
      </c>
      <c r="B456" t="s">
        <v>1300</v>
      </c>
      <c r="C456" t="s">
        <v>1832</v>
      </c>
      <c r="D456">
        <v>201</v>
      </c>
      <c r="E456">
        <v>12</v>
      </c>
      <c r="F456">
        <v>241</v>
      </c>
      <c r="G456">
        <v>0.62113402061855671</v>
      </c>
      <c r="H456">
        <v>23</v>
      </c>
      <c r="I456" t="str">
        <f>VLOOKUP(D456*100+E456,SCHEDULE!$A$1:$G$57,6,FALSE)</f>
        <v>tsoalkurdi</v>
      </c>
    </row>
    <row r="457" spans="1:9" x14ac:dyDescent="0.25">
      <c r="A457">
        <v>201740690</v>
      </c>
      <c r="B457" t="s">
        <v>1329</v>
      </c>
      <c r="C457" t="s">
        <v>1833</v>
      </c>
      <c r="D457">
        <v>201</v>
      </c>
      <c r="E457">
        <v>3</v>
      </c>
      <c r="F457">
        <v>370</v>
      </c>
      <c r="G457">
        <v>0.95360824742268047</v>
      </c>
      <c r="H457">
        <v>35</v>
      </c>
      <c r="I457" t="str">
        <f>VLOOKUP(D457*100+E457,SCHEDULE!$A$1:$G$57,6,FALSE)</f>
        <v>irasasi</v>
      </c>
    </row>
    <row r="458" spans="1:9" x14ac:dyDescent="0.25">
      <c r="A458">
        <v>201748090</v>
      </c>
      <c r="B458" t="s">
        <v>1462</v>
      </c>
      <c r="C458" t="s">
        <v>1834</v>
      </c>
      <c r="D458">
        <v>201</v>
      </c>
      <c r="E458">
        <v>8</v>
      </c>
      <c r="F458">
        <v>287</v>
      </c>
      <c r="G458">
        <v>0.73969072164948457</v>
      </c>
      <c r="H458">
        <v>27</v>
      </c>
      <c r="I458" t="str">
        <f>VLOOKUP(D458*100+E458,SCHEDULE!$A$1:$G$57,6,FALSE)</f>
        <v>jcjoo</v>
      </c>
    </row>
    <row r="459" spans="1:9" x14ac:dyDescent="0.25">
      <c r="A459">
        <v>201781710</v>
      </c>
      <c r="B459" t="s">
        <v>1399</v>
      </c>
      <c r="C459" t="s">
        <v>1835</v>
      </c>
      <c r="D459">
        <v>201</v>
      </c>
      <c r="E459">
        <v>3</v>
      </c>
      <c r="F459">
        <v>188</v>
      </c>
      <c r="G459">
        <v>0.4845360824742268</v>
      </c>
      <c r="H459">
        <v>18</v>
      </c>
      <c r="I459" t="str">
        <f>VLOOKUP(D459*100+E459,SCHEDULE!$A$1:$G$57,6,FALSE)</f>
        <v>irasasi</v>
      </c>
    </row>
    <row r="460" spans="1:9" x14ac:dyDescent="0.25">
      <c r="A460">
        <v>201778230</v>
      </c>
      <c r="B460" t="s">
        <v>1300</v>
      </c>
      <c r="C460" t="s">
        <v>1836</v>
      </c>
      <c r="D460">
        <v>201</v>
      </c>
      <c r="E460">
        <v>6</v>
      </c>
      <c r="F460">
        <v>229</v>
      </c>
      <c r="G460">
        <v>0.59020618556701032</v>
      </c>
      <c r="H460">
        <v>22</v>
      </c>
      <c r="I460" t="str">
        <f>VLOOKUP(D460*100+E460,SCHEDULE!$A$1:$G$57,6,FALSE)</f>
        <v>shehadeh</v>
      </c>
    </row>
    <row r="461" spans="1:9" x14ac:dyDescent="0.25">
      <c r="A461">
        <v>201747730</v>
      </c>
      <c r="B461" t="s">
        <v>1463</v>
      </c>
      <c r="C461" t="s">
        <v>1837</v>
      </c>
      <c r="D461">
        <v>201</v>
      </c>
      <c r="E461">
        <v>8</v>
      </c>
      <c r="F461">
        <v>373</v>
      </c>
      <c r="G461">
        <v>0.96134020618556704</v>
      </c>
      <c r="H461">
        <v>35</v>
      </c>
      <c r="I461" t="str">
        <f>VLOOKUP(D461*100+E461,SCHEDULE!$A$1:$G$57,6,FALSE)</f>
        <v>jcjoo</v>
      </c>
    </row>
    <row r="462" spans="1:9" x14ac:dyDescent="0.25">
      <c r="A462">
        <v>201743170</v>
      </c>
      <c r="B462" t="s">
        <v>1313</v>
      </c>
      <c r="C462" t="s">
        <v>1838</v>
      </c>
      <c r="D462">
        <v>201</v>
      </c>
      <c r="E462">
        <v>7</v>
      </c>
      <c r="F462">
        <v>380</v>
      </c>
      <c r="G462">
        <v>0.97938144329896903</v>
      </c>
      <c r="H462">
        <v>36</v>
      </c>
      <c r="I462" t="str">
        <f>VLOOKUP(D462*100+E462,SCHEDULE!$A$1:$G$57,6,FALSE)</f>
        <v>brahim.mezerdi</v>
      </c>
    </row>
    <row r="463" spans="1:9" x14ac:dyDescent="0.25">
      <c r="A463">
        <v>201741630</v>
      </c>
      <c r="B463" t="s">
        <v>1366</v>
      </c>
      <c r="C463" t="s">
        <v>1839</v>
      </c>
      <c r="D463">
        <v>201</v>
      </c>
      <c r="E463">
        <v>4</v>
      </c>
      <c r="F463">
        <v>357</v>
      </c>
      <c r="G463">
        <v>0.92010309278350511</v>
      </c>
      <c r="H463">
        <v>34</v>
      </c>
      <c r="I463" t="str">
        <f>VLOOKUP(D463*100+E463,SCHEDULE!$A$1:$G$57,6,FALSE)</f>
        <v>atatar</v>
      </c>
    </row>
    <row r="464" spans="1:9" x14ac:dyDescent="0.25">
      <c r="A464">
        <v>201656260</v>
      </c>
      <c r="B464" t="s">
        <v>1464</v>
      </c>
      <c r="C464" t="s">
        <v>1840</v>
      </c>
      <c r="D464">
        <v>201</v>
      </c>
      <c r="E464">
        <v>11</v>
      </c>
      <c r="F464">
        <v>240</v>
      </c>
      <c r="G464">
        <v>0.61855670103092786</v>
      </c>
      <c r="H464">
        <v>23</v>
      </c>
      <c r="I464" t="str">
        <f>VLOOKUP(D464*100+E464,SCHEDULE!$A$1:$G$57,6,FALSE)</f>
        <v>brahim.mezerdi</v>
      </c>
    </row>
    <row r="465" spans="1:9" x14ac:dyDescent="0.25">
      <c r="A465">
        <v>201841340</v>
      </c>
      <c r="B465" t="s">
        <v>1465</v>
      </c>
      <c r="C465" t="s">
        <v>1841</v>
      </c>
      <c r="D465">
        <v>201</v>
      </c>
      <c r="E465">
        <v>1</v>
      </c>
      <c r="F465">
        <v>382</v>
      </c>
      <c r="G465">
        <v>0.98453608247422686</v>
      </c>
      <c r="H465">
        <v>36</v>
      </c>
      <c r="I465" t="str">
        <f>VLOOKUP(D465*100+E465,SCHEDULE!$A$1:$G$57,6,FALSE)</f>
        <v>shehadeh</v>
      </c>
    </row>
    <row r="466" spans="1:9" x14ac:dyDescent="0.25">
      <c r="A466">
        <v>201830780</v>
      </c>
      <c r="B466" t="s">
        <v>1466</v>
      </c>
      <c r="C466" t="s">
        <v>1842</v>
      </c>
      <c r="D466">
        <v>201</v>
      </c>
      <c r="E466">
        <v>4</v>
      </c>
      <c r="F466">
        <v>174</v>
      </c>
      <c r="G466">
        <v>0.4484536082474227</v>
      </c>
      <c r="H466">
        <v>17</v>
      </c>
      <c r="I466" t="str">
        <f>VLOOKUP(D466*100+E466,SCHEDULE!$A$1:$G$57,6,FALSE)</f>
        <v>atatar</v>
      </c>
    </row>
    <row r="467" spans="1:9" x14ac:dyDescent="0.25">
      <c r="A467">
        <v>201739690</v>
      </c>
      <c r="B467" t="s">
        <v>1408</v>
      </c>
      <c r="C467" t="s">
        <v>1843</v>
      </c>
      <c r="D467">
        <v>201</v>
      </c>
      <c r="E467">
        <v>2</v>
      </c>
      <c r="F467">
        <v>327</v>
      </c>
      <c r="G467">
        <v>0.84278350515463918</v>
      </c>
      <c r="H467">
        <v>31</v>
      </c>
      <c r="I467" t="str">
        <f>VLOOKUP(D467*100+E467,SCHEDULE!$A$1:$G$57,6,FALSE)</f>
        <v>irasasi</v>
      </c>
    </row>
    <row r="468" spans="1:9" x14ac:dyDescent="0.25">
      <c r="A468">
        <v>201838060</v>
      </c>
      <c r="B468" t="s">
        <v>1306</v>
      </c>
      <c r="C468" t="s">
        <v>1844</v>
      </c>
      <c r="D468">
        <v>201</v>
      </c>
      <c r="E468">
        <v>12</v>
      </c>
      <c r="F468">
        <v>217</v>
      </c>
      <c r="G468">
        <v>0.55927835051546393</v>
      </c>
      <c r="H468">
        <v>21</v>
      </c>
      <c r="I468" t="str">
        <f>VLOOKUP(D468*100+E468,SCHEDULE!$A$1:$G$57,6,FALSE)</f>
        <v>tsoalkurdi</v>
      </c>
    </row>
    <row r="469" spans="1:9" x14ac:dyDescent="0.25">
      <c r="A469">
        <v>201673540</v>
      </c>
      <c r="B469" t="s">
        <v>1311</v>
      </c>
      <c r="C469" t="s">
        <v>1845</v>
      </c>
      <c r="D469">
        <v>201</v>
      </c>
      <c r="E469">
        <v>14</v>
      </c>
      <c r="F469">
        <v>379</v>
      </c>
      <c r="G469">
        <v>0.97680412371134018</v>
      </c>
      <c r="H469">
        <v>36</v>
      </c>
      <c r="I469" t="str">
        <f>VLOOKUP(D469*100+E469,SCHEDULE!$A$1:$G$57,6,FALSE)</f>
        <v>khelifa</v>
      </c>
    </row>
    <row r="470" spans="1:9" x14ac:dyDescent="0.25">
      <c r="A470">
        <v>201763530</v>
      </c>
      <c r="B470" t="s">
        <v>1399</v>
      </c>
      <c r="C470" t="s">
        <v>1846</v>
      </c>
      <c r="D470">
        <v>201</v>
      </c>
      <c r="E470">
        <v>3</v>
      </c>
      <c r="F470">
        <v>272</v>
      </c>
      <c r="G470">
        <v>0.7010309278350515</v>
      </c>
      <c r="H470">
        <v>26</v>
      </c>
      <c r="I470" t="str">
        <f>VLOOKUP(D470*100+E470,SCHEDULE!$A$1:$G$57,6,FALSE)</f>
        <v>irasasi</v>
      </c>
    </row>
    <row r="471" spans="1:9" x14ac:dyDescent="0.25">
      <c r="A471">
        <v>201761530</v>
      </c>
      <c r="B471" t="s">
        <v>1351</v>
      </c>
      <c r="C471" t="s">
        <v>1847</v>
      </c>
      <c r="D471">
        <v>201</v>
      </c>
      <c r="E471">
        <v>15</v>
      </c>
      <c r="F471">
        <v>242</v>
      </c>
      <c r="G471">
        <v>0.62371134020618557</v>
      </c>
      <c r="H471">
        <v>23</v>
      </c>
      <c r="I471" t="str">
        <f>VLOOKUP(D471*100+E471,SCHEDULE!$A$1:$G$57,6,FALSE)</f>
        <v>atatar</v>
      </c>
    </row>
    <row r="472" spans="1:9" x14ac:dyDescent="0.25">
      <c r="A472">
        <v>201726590</v>
      </c>
      <c r="B472" t="s">
        <v>1309</v>
      </c>
      <c r="C472" t="s">
        <v>1848</v>
      </c>
      <c r="D472">
        <v>201</v>
      </c>
      <c r="E472">
        <v>12</v>
      </c>
      <c r="F472">
        <v>265</v>
      </c>
      <c r="G472">
        <v>0.6829896907216495</v>
      </c>
      <c r="H472">
        <v>25</v>
      </c>
      <c r="I472" t="str">
        <f>VLOOKUP(D472*100+E472,SCHEDULE!$A$1:$G$57,6,FALSE)</f>
        <v>tsoalkurdi</v>
      </c>
    </row>
    <row r="473" spans="1:9" x14ac:dyDescent="0.25">
      <c r="A473">
        <v>201773950</v>
      </c>
      <c r="B473" t="s">
        <v>1311</v>
      </c>
      <c r="C473" t="s">
        <v>1359</v>
      </c>
      <c r="D473">
        <v>201</v>
      </c>
      <c r="E473">
        <v>5</v>
      </c>
      <c r="F473">
        <v>227</v>
      </c>
      <c r="G473">
        <v>0.58505154639175261</v>
      </c>
      <c r="H473">
        <v>22</v>
      </c>
      <c r="I473" t="str">
        <f>VLOOKUP(D473*100+E473,SCHEDULE!$A$1:$G$57,6,FALSE)</f>
        <v>tsoalkurdi</v>
      </c>
    </row>
    <row r="474" spans="1:9" x14ac:dyDescent="0.25">
      <c r="A474">
        <v>201728250</v>
      </c>
      <c r="B474" t="s">
        <v>1304</v>
      </c>
      <c r="C474" t="s">
        <v>1849</v>
      </c>
      <c r="D474">
        <v>201</v>
      </c>
      <c r="E474">
        <v>14</v>
      </c>
      <c r="F474">
        <v>261</v>
      </c>
      <c r="G474">
        <v>0.67268041237113407</v>
      </c>
      <c r="H474">
        <v>25</v>
      </c>
      <c r="I474" t="str">
        <f>VLOOKUP(D474*100+E474,SCHEDULE!$A$1:$G$57,6,FALSE)</f>
        <v>khelifa</v>
      </c>
    </row>
    <row r="475" spans="1:9" x14ac:dyDescent="0.25">
      <c r="A475">
        <v>201741170</v>
      </c>
      <c r="B475" t="s">
        <v>1410</v>
      </c>
      <c r="C475" t="s">
        <v>1410</v>
      </c>
      <c r="D475">
        <v>201</v>
      </c>
      <c r="E475">
        <v>14</v>
      </c>
      <c r="F475">
        <v>382</v>
      </c>
      <c r="G475">
        <v>0.98453608247422686</v>
      </c>
      <c r="H475">
        <v>36</v>
      </c>
      <c r="I475" t="str">
        <f>VLOOKUP(D475*100+E475,SCHEDULE!$A$1:$G$57,6,FALSE)</f>
        <v>khelifa</v>
      </c>
    </row>
    <row r="476" spans="1:9" x14ac:dyDescent="0.25">
      <c r="A476">
        <v>201727410</v>
      </c>
      <c r="B476" t="s">
        <v>1467</v>
      </c>
      <c r="C476" t="s">
        <v>1850</v>
      </c>
      <c r="D476">
        <v>201</v>
      </c>
      <c r="E476">
        <v>6</v>
      </c>
      <c r="F476">
        <v>55</v>
      </c>
      <c r="G476">
        <v>0.14175257731958762</v>
      </c>
      <c r="H476">
        <v>6</v>
      </c>
      <c r="I476" t="str">
        <f>VLOOKUP(D476*100+E476,SCHEDULE!$A$1:$G$57,6,FALSE)</f>
        <v>shehadeh</v>
      </c>
    </row>
    <row r="477" spans="1:9" x14ac:dyDescent="0.25">
      <c r="A477">
        <v>201543030</v>
      </c>
      <c r="B477" t="s">
        <v>1301</v>
      </c>
      <c r="C477" t="s">
        <v>1851</v>
      </c>
      <c r="D477">
        <v>201</v>
      </c>
      <c r="E477">
        <v>2</v>
      </c>
      <c r="F477">
        <v>0</v>
      </c>
      <c r="G477">
        <v>0</v>
      </c>
      <c r="H477">
        <v>0</v>
      </c>
      <c r="I477" t="str">
        <f>VLOOKUP(D477*100+E477,SCHEDULE!$A$1:$G$57,6,FALSE)</f>
        <v>irasasi</v>
      </c>
    </row>
    <row r="478" spans="1:9" x14ac:dyDescent="0.25">
      <c r="A478">
        <v>201739170</v>
      </c>
      <c r="B478" t="s">
        <v>1329</v>
      </c>
      <c r="C478" t="s">
        <v>1852</v>
      </c>
      <c r="D478">
        <v>201</v>
      </c>
      <c r="E478">
        <v>1</v>
      </c>
      <c r="F478">
        <v>371</v>
      </c>
      <c r="G478">
        <v>0.95618556701030932</v>
      </c>
      <c r="H478">
        <v>35</v>
      </c>
      <c r="I478" t="str">
        <f>VLOOKUP(D478*100+E478,SCHEDULE!$A$1:$G$57,6,FALSE)</f>
        <v>shehadeh</v>
      </c>
    </row>
    <row r="479" spans="1:9" x14ac:dyDescent="0.25">
      <c r="A479">
        <v>201822500</v>
      </c>
      <c r="B479" t="s">
        <v>1307</v>
      </c>
      <c r="C479" t="s">
        <v>1853</v>
      </c>
      <c r="D479">
        <v>201</v>
      </c>
      <c r="E479">
        <v>9</v>
      </c>
      <c r="F479">
        <v>337</v>
      </c>
      <c r="G479">
        <v>0.86855670103092786</v>
      </c>
      <c r="H479">
        <v>32</v>
      </c>
      <c r="I479" t="str">
        <f>VLOOKUP(D479*100+E479,SCHEDULE!$A$1:$G$57,6,FALSE)</f>
        <v>shehadeh</v>
      </c>
    </row>
    <row r="480" spans="1:9" x14ac:dyDescent="0.25">
      <c r="A480">
        <v>201835380</v>
      </c>
      <c r="B480" t="s">
        <v>1437</v>
      </c>
      <c r="C480" t="s">
        <v>1348</v>
      </c>
      <c r="D480">
        <v>201</v>
      </c>
      <c r="E480">
        <v>14</v>
      </c>
      <c r="F480">
        <v>295</v>
      </c>
      <c r="G480">
        <v>0.76030927835051543</v>
      </c>
      <c r="H480">
        <v>28</v>
      </c>
      <c r="I480" t="str">
        <f>VLOOKUP(D480*100+E480,SCHEDULE!$A$1:$G$57,6,FALSE)</f>
        <v>khelifa</v>
      </c>
    </row>
    <row r="481" spans="1:9" x14ac:dyDescent="0.25">
      <c r="A481">
        <v>201750930</v>
      </c>
      <c r="B481" t="s">
        <v>1468</v>
      </c>
      <c r="C481" t="s">
        <v>1348</v>
      </c>
      <c r="D481">
        <v>201</v>
      </c>
      <c r="E481">
        <v>5</v>
      </c>
      <c r="F481">
        <v>337</v>
      </c>
      <c r="G481">
        <v>0.86855670103092786</v>
      </c>
      <c r="H481">
        <v>32</v>
      </c>
      <c r="I481" t="str">
        <f>VLOOKUP(D481*100+E481,SCHEDULE!$A$1:$G$57,6,FALSE)</f>
        <v>tsoalkurdi</v>
      </c>
    </row>
    <row r="482" spans="1:9" x14ac:dyDescent="0.25">
      <c r="A482">
        <v>201724990</v>
      </c>
      <c r="B482" t="s">
        <v>1469</v>
      </c>
      <c r="C482" t="s">
        <v>1476</v>
      </c>
      <c r="D482">
        <v>201</v>
      </c>
      <c r="E482">
        <v>15</v>
      </c>
      <c r="F482">
        <v>45</v>
      </c>
      <c r="G482">
        <v>0.11597938144329897</v>
      </c>
      <c r="H482">
        <v>5</v>
      </c>
      <c r="I482" t="str">
        <f>VLOOKUP(D482*100+E482,SCHEDULE!$A$1:$G$57,6,FALSE)</f>
        <v>atatar</v>
      </c>
    </row>
    <row r="483" spans="1:9" x14ac:dyDescent="0.25">
      <c r="A483">
        <v>201330130</v>
      </c>
      <c r="B483" t="s">
        <v>1469</v>
      </c>
      <c r="C483" t="s">
        <v>1854</v>
      </c>
      <c r="D483">
        <v>201</v>
      </c>
      <c r="E483">
        <v>12</v>
      </c>
      <c r="F483">
        <v>54</v>
      </c>
      <c r="G483">
        <v>0.13917525773195877</v>
      </c>
      <c r="H483">
        <v>6</v>
      </c>
      <c r="I483" t="str">
        <f>VLOOKUP(D483*100+E483,SCHEDULE!$A$1:$G$57,6,FALSE)</f>
        <v>tsoalkurdi</v>
      </c>
    </row>
    <row r="484" spans="1:9" x14ac:dyDescent="0.25">
      <c r="A484">
        <v>201729830</v>
      </c>
      <c r="B484" t="s">
        <v>1330</v>
      </c>
      <c r="C484" t="s">
        <v>1855</v>
      </c>
      <c r="D484">
        <v>201</v>
      </c>
      <c r="E484">
        <v>12</v>
      </c>
      <c r="F484">
        <v>341</v>
      </c>
      <c r="G484">
        <v>0.87886597938144329</v>
      </c>
      <c r="H484">
        <v>32</v>
      </c>
      <c r="I484" t="str">
        <f>VLOOKUP(D484*100+E484,SCHEDULE!$A$1:$G$57,6,FALSE)</f>
        <v>tsoalkurdi</v>
      </c>
    </row>
    <row r="485" spans="1:9" x14ac:dyDescent="0.25">
      <c r="A485">
        <v>201831360</v>
      </c>
      <c r="B485" t="s">
        <v>1300</v>
      </c>
      <c r="C485" t="s">
        <v>1856</v>
      </c>
      <c r="D485">
        <v>201</v>
      </c>
      <c r="E485">
        <v>1</v>
      </c>
      <c r="F485">
        <v>373</v>
      </c>
      <c r="G485">
        <v>0.96134020618556704</v>
      </c>
      <c r="H485">
        <v>35</v>
      </c>
      <c r="I485" t="str">
        <f>VLOOKUP(D485*100+E485,SCHEDULE!$A$1:$G$57,6,FALSE)</f>
        <v>shehadeh</v>
      </c>
    </row>
    <row r="486" spans="1:9" x14ac:dyDescent="0.25">
      <c r="A486">
        <v>201435620</v>
      </c>
      <c r="B486" t="s">
        <v>1470</v>
      </c>
      <c r="C486" t="s">
        <v>1857</v>
      </c>
      <c r="D486">
        <v>201</v>
      </c>
      <c r="E486">
        <v>7</v>
      </c>
      <c r="F486">
        <v>190</v>
      </c>
      <c r="G486">
        <v>0.48969072164948452</v>
      </c>
      <c r="H486">
        <v>18</v>
      </c>
      <c r="I486" t="str">
        <f>VLOOKUP(D486*100+E486,SCHEDULE!$A$1:$G$57,6,FALSE)</f>
        <v>brahim.mezerdi</v>
      </c>
    </row>
    <row r="487" spans="1:9" x14ac:dyDescent="0.25">
      <c r="A487">
        <v>201749150</v>
      </c>
      <c r="B487" t="s">
        <v>1304</v>
      </c>
      <c r="C487" t="s">
        <v>1858</v>
      </c>
      <c r="D487">
        <v>201</v>
      </c>
      <c r="E487">
        <v>14</v>
      </c>
      <c r="F487">
        <v>176</v>
      </c>
      <c r="G487">
        <v>0.45360824742268041</v>
      </c>
      <c r="H487">
        <v>17</v>
      </c>
      <c r="I487" t="str">
        <f>VLOOKUP(D487*100+E487,SCHEDULE!$A$1:$G$57,6,FALSE)</f>
        <v>khelifa</v>
      </c>
    </row>
    <row r="488" spans="1:9" x14ac:dyDescent="0.25">
      <c r="A488">
        <v>201479540</v>
      </c>
      <c r="B488" t="s">
        <v>1471</v>
      </c>
      <c r="C488" t="s">
        <v>1859</v>
      </c>
      <c r="D488">
        <v>201</v>
      </c>
      <c r="E488">
        <v>8</v>
      </c>
      <c r="F488">
        <v>0</v>
      </c>
      <c r="G488">
        <v>0</v>
      </c>
      <c r="H488">
        <v>0</v>
      </c>
      <c r="I488" t="str">
        <f>VLOOKUP(D488*100+E488,SCHEDULE!$A$1:$G$57,6,FALSE)</f>
        <v>jcjoo</v>
      </c>
    </row>
    <row r="489" spans="1:9" x14ac:dyDescent="0.25">
      <c r="A489">
        <v>201774850</v>
      </c>
      <c r="B489" t="s">
        <v>1338</v>
      </c>
      <c r="C489" t="s">
        <v>1860</v>
      </c>
      <c r="D489">
        <v>201</v>
      </c>
      <c r="E489">
        <v>14</v>
      </c>
      <c r="F489">
        <v>176</v>
      </c>
      <c r="G489">
        <v>0.45360824742268041</v>
      </c>
      <c r="H489">
        <v>17</v>
      </c>
      <c r="I489" t="str">
        <f>VLOOKUP(D489*100+E489,SCHEDULE!$A$1:$G$57,6,FALSE)</f>
        <v>khelifa</v>
      </c>
    </row>
    <row r="490" spans="1:9" x14ac:dyDescent="0.25">
      <c r="A490">
        <v>201668560</v>
      </c>
      <c r="B490" t="s">
        <v>1307</v>
      </c>
      <c r="C490" t="s">
        <v>1861</v>
      </c>
      <c r="D490">
        <v>201</v>
      </c>
      <c r="E490">
        <v>9</v>
      </c>
      <c r="F490">
        <v>317</v>
      </c>
      <c r="G490">
        <v>0.8170103092783505</v>
      </c>
      <c r="H490">
        <v>30</v>
      </c>
      <c r="I490" t="str">
        <f>VLOOKUP(D490*100+E490,SCHEDULE!$A$1:$G$57,6,FALSE)</f>
        <v>shehadeh</v>
      </c>
    </row>
    <row r="491" spans="1:9" x14ac:dyDescent="0.25">
      <c r="A491">
        <v>201763930</v>
      </c>
      <c r="B491" t="s">
        <v>1300</v>
      </c>
      <c r="C491" t="s">
        <v>1862</v>
      </c>
      <c r="D491">
        <v>201</v>
      </c>
      <c r="E491">
        <v>10</v>
      </c>
      <c r="F491">
        <v>381</v>
      </c>
      <c r="G491">
        <v>0.98195876288659789</v>
      </c>
      <c r="H491">
        <v>36</v>
      </c>
      <c r="I491" t="str">
        <f>VLOOKUP(D491*100+E491,SCHEDULE!$A$1:$G$57,6,FALSE)</f>
        <v>tatarn</v>
      </c>
    </row>
    <row r="492" spans="1:9" x14ac:dyDescent="0.25">
      <c r="A492">
        <v>201730790</v>
      </c>
      <c r="B492" t="s">
        <v>1300</v>
      </c>
      <c r="C492" t="s">
        <v>1863</v>
      </c>
      <c r="D492">
        <v>201</v>
      </c>
      <c r="E492">
        <v>5</v>
      </c>
      <c r="F492">
        <v>385</v>
      </c>
      <c r="G492">
        <v>0.99226804123711343</v>
      </c>
      <c r="H492">
        <v>36</v>
      </c>
      <c r="I492" t="str">
        <f>VLOOKUP(D492*100+E492,SCHEDULE!$A$1:$G$57,6,FALSE)</f>
        <v>tsoalkurdi</v>
      </c>
    </row>
    <row r="493" spans="1:9" x14ac:dyDescent="0.25">
      <c r="A493">
        <v>201864380</v>
      </c>
      <c r="B493" t="s">
        <v>1303</v>
      </c>
      <c r="C493" t="s">
        <v>1864</v>
      </c>
      <c r="D493">
        <v>201</v>
      </c>
      <c r="E493">
        <v>8</v>
      </c>
      <c r="F493">
        <v>275</v>
      </c>
      <c r="G493">
        <v>0.70876288659793818</v>
      </c>
      <c r="H493">
        <v>26</v>
      </c>
      <c r="I493" t="str">
        <f>VLOOKUP(D493*100+E493,SCHEDULE!$A$1:$G$57,6,FALSE)</f>
        <v>jcjoo</v>
      </c>
    </row>
    <row r="494" spans="1:9" x14ac:dyDescent="0.25">
      <c r="A494">
        <v>201734610</v>
      </c>
      <c r="B494" t="s">
        <v>1297</v>
      </c>
      <c r="C494" t="s">
        <v>1865</v>
      </c>
      <c r="D494">
        <v>201</v>
      </c>
      <c r="E494">
        <v>1</v>
      </c>
      <c r="F494">
        <v>292</v>
      </c>
      <c r="G494">
        <v>0.75257731958762886</v>
      </c>
      <c r="H494">
        <v>28</v>
      </c>
      <c r="I494" t="str">
        <f>VLOOKUP(D494*100+E494,SCHEDULE!$A$1:$G$57,6,FALSE)</f>
        <v>shehadeh</v>
      </c>
    </row>
    <row r="495" spans="1:9" x14ac:dyDescent="0.25">
      <c r="A495">
        <v>201776090</v>
      </c>
      <c r="B495" t="s">
        <v>1329</v>
      </c>
      <c r="C495" t="s">
        <v>1866</v>
      </c>
      <c r="D495">
        <v>201</v>
      </c>
      <c r="E495">
        <v>1</v>
      </c>
      <c r="F495">
        <v>289</v>
      </c>
      <c r="G495">
        <v>0.74484536082474229</v>
      </c>
      <c r="H495">
        <v>27</v>
      </c>
      <c r="I495" t="str">
        <f>VLOOKUP(D495*100+E495,SCHEDULE!$A$1:$G$57,6,FALSE)</f>
        <v>shehadeh</v>
      </c>
    </row>
    <row r="496" spans="1:9" x14ac:dyDescent="0.25">
      <c r="A496">
        <v>201756170</v>
      </c>
      <c r="B496" t="s">
        <v>1472</v>
      </c>
      <c r="C496" t="s">
        <v>1867</v>
      </c>
      <c r="D496">
        <v>201</v>
      </c>
      <c r="E496">
        <v>10</v>
      </c>
      <c r="F496">
        <v>384</v>
      </c>
      <c r="G496">
        <v>0.98969072164948457</v>
      </c>
      <c r="H496">
        <v>36</v>
      </c>
      <c r="I496" t="str">
        <f>VLOOKUP(D496*100+E496,SCHEDULE!$A$1:$G$57,6,FALSE)</f>
        <v>tatarn</v>
      </c>
    </row>
    <row r="497" spans="1:9" x14ac:dyDescent="0.25">
      <c r="A497">
        <v>201757870</v>
      </c>
      <c r="B497" t="s">
        <v>1304</v>
      </c>
      <c r="C497" t="s">
        <v>1868</v>
      </c>
      <c r="D497">
        <v>201</v>
      </c>
      <c r="E497">
        <v>2</v>
      </c>
      <c r="F497">
        <v>336</v>
      </c>
      <c r="G497">
        <v>0.865979381443299</v>
      </c>
      <c r="H497">
        <v>32</v>
      </c>
      <c r="I497" t="str">
        <f>VLOOKUP(D497*100+E497,SCHEDULE!$A$1:$G$57,6,FALSE)</f>
        <v>irasasi</v>
      </c>
    </row>
    <row r="498" spans="1:9" x14ac:dyDescent="0.25">
      <c r="A498">
        <v>201735270</v>
      </c>
      <c r="B498" t="s">
        <v>1473</v>
      </c>
      <c r="C498" t="s">
        <v>1869</v>
      </c>
      <c r="D498">
        <v>201</v>
      </c>
      <c r="E498">
        <v>9</v>
      </c>
      <c r="F498">
        <v>373</v>
      </c>
      <c r="G498">
        <v>0.96134020618556704</v>
      </c>
      <c r="H498">
        <v>35</v>
      </c>
      <c r="I498" t="str">
        <f>VLOOKUP(D498*100+E498,SCHEDULE!$A$1:$G$57,6,FALSE)</f>
        <v>shehadeh</v>
      </c>
    </row>
    <row r="499" spans="1:9" x14ac:dyDescent="0.25">
      <c r="A499">
        <v>201449620</v>
      </c>
      <c r="B499" t="s">
        <v>1306</v>
      </c>
      <c r="C499" t="s">
        <v>1870</v>
      </c>
      <c r="D499">
        <v>201</v>
      </c>
      <c r="E499">
        <v>7</v>
      </c>
      <c r="F499">
        <v>226</v>
      </c>
      <c r="G499">
        <v>0.58247422680412375</v>
      </c>
      <c r="H499">
        <v>21</v>
      </c>
      <c r="I499" t="str">
        <f>VLOOKUP(D499*100+E499,SCHEDULE!$A$1:$G$57,6,FALSE)</f>
        <v>brahim.mezerdi</v>
      </c>
    </row>
    <row r="500" spans="1:9" x14ac:dyDescent="0.25">
      <c r="A500">
        <v>201729810</v>
      </c>
      <c r="B500" t="s">
        <v>1300</v>
      </c>
      <c r="C500" t="s">
        <v>1302</v>
      </c>
      <c r="D500">
        <v>201</v>
      </c>
      <c r="E500">
        <v>9</v>
      </c>
      <c r="F500">
        <v>387</v>
      </c>
      <c r="G500">
        <v>0.99742268041237114</v>
      </c>
      <c r="H500">
        <v>36</v>
      </c>
      <c r="I500" t="str">
        <f>VLOOKUP(D500*100+E500,SCHEDULE!$A$1:$G$57,6,FALSE)</f>
        <v>shehadeh</v>
      </c>
    </row>
    <row r="501" spans="1:9" x14ac:dyDescent="0.25">
      <c r="A501">
        <v>201833720</v>
      </c>
      <c r="B501" t="s">
        <v>1369</v>
      </c>
      <c r="C501" t="s">
        <v>1311</v>
      </c>
      <c r="D501">
        <v>201</v>
      </c>
      <c r="E501">
        <v>10</v>
      </c>
      <c r="F501">
        <v>299</v>
      </c>
      <c r="G501">
        <v>0.77061855670103097</v>
      </c>
      <c r="H501">
        <v>28</v>
      </c>
      <c r="I501" t="str">
        <f>VLOOKUP(D501*100+E501,SCHEDULE!$A$1:$G$57,6,FALSE)</f>
        <v>tatarn</v>
      </c>
    </row>
    <row r="502" spans="1:9" x14ac:dyDescent="0.25">
      <c r="A502">
        <v>201736090</v>
      </c>
      <c r="B502" t="s">
        <v>1312</v>
      </c>
      <c r="C502" t="s">
        <v>1871</v>
      </c>
      <c r="D502">
        <v>201</v>
      </c>
      <c r="E502">
        <v>7</v>
      </c>
      <c r="F502">
        <v>366</v>
      </c>
      <c r="G502">
        <v>0.94329896907216493</v>
      </c>
      <c r="H502">
        <v>34</v>
      </c>
      <c r="I502" t="str">
        <f>VLOOKUP(D502*100+E502,SCHEDULE!$A$1:$G$57,6,FALSE)</f>
        <v>brahim.mezerdi</v>
      </c>
    </row>
    <row r="503" spans="1:9" x14ac:dyDescent="0.25">
      <c r="A503">
        <v>201727210</v>
      </c>
      <c r="B503" t="s">
        <v>1307</v>
      </c>
      <c r="C503" t="s">
        <v>1872</v>
      </c>
      <c r="D503">
        <v>201</v>
      </c>
      <c r="E503">
        <v>15</v>
      </c>
      <c r="F503">
        <v>298</v>
      </c>
      <c r="G503">
        <v>0.76804123711340211</v>
      </c>
      <c r="H503">
        <v>28</v>
      </c>
      <c r="I503" t="str">
        <f>VLOOKUP(D503*100+E503,SCHEDULE!$A$1:$G$57,6,FALSE)</f>
        <v>atatar</v>
      </c>
    </row>
    <row r="504" spans="1:9" x14ac:dyDescent="0.25">
      <c r="A504">
        <v>201758790</v>
      </c>
      <c r="B504" t="s">
        <v>1411</v>
      </c>
      <c r="C504" t="s">
        <v>1873</v>
      </c>
      <c r="D504">
        <v>201</v>
      </c>
      <c r="E504">
        <v>8</v>
      </c>
      <c r="F504">
        <v>377</v>
      </c>
      <c r="G504">
        <v>0.97164948453608246</v>
      </c>
      <c r="H504">
        <v>35</v>
      </c>
      <c r="I504" t="str">
        <f>VLOOKUP(D504*100+E504,SCHEDULE!$A$1:$G$57,6,FALSE)</f>
        <v>jcjoo</v>
      </c>
    </row>
    <row r="505" spans="1:9" x14ac:dyDescent="0.25">
      <c r="A505">
        <v>201820680</v>
      </c>
      <c r="B505" t="s">
        <v>1474</v>
      </c>
      <c r="C505" t="s">
        <v>1874</v>
      </c>
      <c r="D505">
        <v>201</v>
      </c>
      <c r="E505">
        <v>4</v>
      </c>
      <c r="F505">
        <v>282</v>
      </c>
      <c r="G505">
        <v>0.72680412371134018</v>
      </c>
      <c r="H505">
        <v>27</v>
      </c>
      <c r="I505" t="str">
        <f>VLOOKUP(D505*100+E505,SCHEDULE!$A$1:$G$57,6,FALSE)</f>
        <v>atatar</v>
      </c>
    </row>
    <row r="506" spans="1:9" x14ac:dyDescent="0.25">
      <c r="A506">
        <v>201764430</v>
      </c>
      <c r="B506" t="s">
        <v>1391</v>
      </c>
      <c r="C506" t="s">
        <v>1875</v>
      </c>
      <c r="D506">
        <v>201</v>
      </c>
      <c r="E506">
        <v>7</v>
      </c>
      <c r="F506">
        <v>151</v>
      </c>
      <c r="G506">
        <v>0.38917525773195877</v>
      </c>
      <c r="H506">
        <v>15</v>
      </c>
      <c r="I506" t="str">
        <f>VLOOKUP(D506*100+E506,SCHEDULE!$A$1:$G$57,6,FALSE)</f>
        <v>brahim.mezerdi</v>
      </c>
    </row>
    <row r="507" spans="1:9" x14ac:dyDescent="0.25">
      <c r="A507">
        <v>201759450</v>
      </c>
      <c r="B507" t="s">
        <v>1361</v>
      </c>
      <c r="C507" t="s">
        <v>1454</v>
      </c>
      <c r="D507">
        <v>201</v>
      </c>
      <c r="E507">
        <v>3</v>
      </c>
      <c r="F507">
        <v>84</v>
      </c>
      <c r="G507">
        <v>0.21649484536082475</v>
      </c>
      <c r="H507">
        <v>8</v>
      </c>
      <c r="I507" t="str">
        <f>VLOOKUP(D507*100+E507,SCHEDULE!$A$1:$G$57,6,FALSE)</f>
        <v>irasasi</v>
      </c>
    </row>
    <row r="508" spans="1:9" x14ac:dyDescent="0.25">
      <c r="A508">
        <v>201774010</v>
      </c>
      <c r="B508" t="s">
        <v>1348</v>
      </c>
      <c r="C508" t="s">
        <v>1876</v>
      </c>
      <c r="D508">
        <v>201</v>
      </c>
      <c r="E508">
        <v>1</v>
      </c>
      <c r="F508">
        <v>0</v>
      </c>
      <c r="G508">
        <v>0</v>
      </c>
      <c r="H508">
        <v>0</v>
      </c>
      <c r="I508" t="str">
        <f>VLOOKUP(D508*100+E508,SCHEDULE!$A$1:$G$57,6,FALSE)</f>
        <v>shehadeh</v>
      </c>
    </row>
    <row r="509" spans="1:9" x14ac:dyDescent="0.25">
      <c r="A509">
        <v>201772410</v>
      </c>
      <c r="B509" t="s">
        <v>1323</v>
      </c>
      <c r="C509" t="s">
        <v>1877</v>
      </c>
      <c r="D509">
        <v>201</v>
      </c>
      <c r="E509">
        <v>6</v>
      </c>
      <c r="F509">
        <v>384</v>
      </c>
      <c r="G509">
        <v>0.98969072164948457</v>
      </c>
      <c r="H509">
        <v>36</v>
      </c>
      <c r="I509" t="str">
        <f>VLOOKUP(D509*100+E509,SCHEDULE!$A$1:$G$57,6,FALSE)</f>
        <v>shehadeh</v>
      </c>
    </row>
    <row r="510" spans="1:9" x14ac:dyDescent="0.25">
      <c r="A510">
        <v>201839940</v>
      </c>
      <c r="B510" t="s">
        <v>1475</v>
      </c>
      <c r="C510" t="s">
        <v>1878</v>
      </c>
      <c r="D510">
        <v>201</v>
      </c>
      <c r="E510">
        <v>6</v>
      </c>
      <c r="F510">
        <v>284</v>
      </c>
      <c r="G510">
        <v>0.73195876288659789</v>
      </c>
      <c r="H510">
        <v>27</v>
      </c>
      <c r="I510" t="str">
        <f>VLOOKUP(D510*100+E510,SCHEDULE!$A$1:$G$57,6,FALSE)</f>
        <v>shehadeh</v>
      </c>
    </row>
    <row r="511" spans="1:9" x14ac:dyDescent="0.25">
      <c r="A511">
        <v>201756670</v>
      </c>
      <c r="B511" t="s">
        <v>1316</v>
      </c>
      <c r="C511" t="s">
        <v>1879</v>
      </c>
      <c r="D511">
        <v>201</v>
      </c>
      <c r="E511">
        <v>9</v>
      </c>
      <c r="F511">
        <v>374</v>
      </c>
      <c r="G511">
        <v>0.96391752577319589</v>
      </c>
      <c r="H511">
        <v>35</v>
      </c>
      <c r="I511" t="str">
        <f>VLOOKUP(D511*100+E511,SCHEDULE!$A$1:$G$57,6,FALSE)</f>
        <v>shehadeh</v>
      </c>
    </row>
    <row r="512" spans="1:9" x14ac:dyDescent="0.25">
      <c r="A512">
        <v>201757970</v>
      </c>
      <c r="B512" t="s">
        <v>1329</v>
      </c>
      <c r="C512" t="s">
        <v>1880</v>
      </c>
      <c r="D512">
        <v>201</v>
      </c>
      <c r="E512">
        <v>5</v>
      </c>
      <c r="F512">
        <v>45</v>
      </c>
      <c r="G512">
        <v>0.11597938144329897</v>
      </c>
      <c r="H512">
        <v>5</v>
      </c>
      <c r="I512" t="str">
        <f>VLOOKUP(D512*100+E512,SCHEDULE!$A$1:$G$57,6,FALSE)</f>
        <v>tsoalkurdi</v>
      </c>
    </row>
    <row r="513" spans="1:9" x14ac:dyDescent="0.25">
      <c r="A513">
        <v>201761430</v>
      </c>
      <c r="B513" t="s">
        <v>1368</v>
      </c>
      <c r="C513" t="s">
        <v>1881</v>
      </c>
      <c r="D513">
        <v>201</v>
      </c>
      <c r="E513">
        <v>8</v>
      </c>
      <c r="F513">
        <v>150</v>
      </c>
      <c r="G513">
        <v>0.38659793814432991</v>
      </c>
      <c r="H513">
        <v>14</v>
      </c>
      <c r="I513" t="str">
        <f>VLOOKUP(D513*100+E513,SCHEDULE!$A$1:$G$57,6,FALSE)</f>
        <v>jcjoo</v>
      </c>
    </row>
    <row r="514" spans="1:9" x14ac:dyDescent="0.25">
      <c r="A514">
        <v>201766110</v>
      </c>
      <c r="B514" t="s">
        <v>1311</v>
      </c>
      <c r="C514" t="s">
        <v>1372</v>
      </c>
      <c r="D514">
        <v>201</v>
      </c>
      <c r="E514">
        <v>12</v>
      </c>
      <c r="F514">
        <v>386</v>
      </c>
      <c r="G514">
        <v>0.99484536082474229</v>
      </c>
      <c r="H514">
        <v>36</v>
      </c>
      <c r="I514" t="str">
        <f>VLOOKUP(D514*100+E514,SCHEDULE!$A$1:$G$57,6,FALSE)</f>
        <v>tsoalkurdi</v>
      </c>
    </row>
    <row r="515" spans="1:9" x14ac:dyDescent="0.25">
      <c r="A515">
        <v>201773470</v>
      </c>
      <c r="B515" t="s">
        <v>1301</v>
      </c>
      <c r="C515" t="s">
        <v>1882</v>
      </c>
      <c r="D515">
        <v>201</v>
      </c>
      <c r="E515">
        <v>3</v>
      </c>
      <c r="F515">
        <v>366</v>
      </c>
      <c r="G515">
        <v>0.94329896907216493</v>
      </c>
      <c r="H515">
        <v>34</v>
      </c>
      <c r="I515" t="str">
        <f>VLOOKUP(D515*100+E515,SCHEDULE!$A$1:$G$57,6,FALSE)</f>
        <v>irasasi</v>
      </c>
    </row>
    <row r="516" spans="1:9" x14ac:dyDescent="0.25">
      <c r="A516">
        <v>201540830</v>
      </c>
      <c r="B516" t="s">
        <v>1300</v>
      </c>
      <c r="C516" t="s">
        <v>1883</v>
      </c>
      <c r="D516">
        <v>201</v>
      </c>
      <c r="E516">
        <v>9</v>
      </c>
      <c r="F516">
        <v>30</v>
      </c>
      <c r="G516">
        <v>7.7319587628865982E-2</v>
      </c>
      <c r="H516">
        <v>3</v>
      </c>
      <c r="I516" t="str">
        <f>VLOOKUP(D516*100+E516,SCHEDULE!$A$1:$G$57,6,FALSE)</f>
        <v>shehadeh</v>
      </c>
    </row>
    <row r="517" spans="1:9" x14ac:dyDescent="0.25">
      <c r="A517">
        <v>201734210</v>
      </c>
      <c r="B517" t="s">
        <v>1304</v>
      </c>
      <c r="C517" t="s">
        <v>1358</v>
      </c>
      <c r="D517">
        <v>201</v>
      </c>
      <c r="E517">
        <v>11</v>
      </c>
      <c r="F517">
        <v>251</v>
      </c>
      <c r="G517">
        <v>0.64690721649484539</v>
      </c>
      <c r="H517">
        <v>24</v>
      </c>
      <c r="I517" t="str">
        <f>VLOOKUP(D517*100+E517,SCHEDULE!$A$1:$G$57,6,FALSE)</f>
        <v>brahim.mezerdi</v>
      </c>
    </row>
    <row r="518" spans="1:9" x14ac:dyDescent="0.25">
      <c r="A518">
        <v>201735470</v>
      </c>
      <c r="B518" t="s">
        <v>1399</v>
      </c>
      <c r="C518" t="s">
        <v>1884</v>
      </c>
      <c r="D518">
        <v>201</v>
      </c>
      <c r="E518">
        <v>11</v>
      </c>
      <c r="F518">
        <v>279</v>
      </c>
      <c r="G518">
        <v>0.71907216494845361</v>
      </c>
      <c r="H518">
        <v>26</v>
      </c>
      <c r="I518" t="str">
        <f>VLOOKUP(D518*100+E518,SCHEDULE!$A$1:$G$57,6,FALSE)</f>
        <v>brahim.mezerdi</v>
      </c>
    </row>
    <row r="519" spans="1:9" x14ac:dyDescent="0.25">
      <c r="A519">
        <v>201743450</v>
      </c>
      <c r="B519" t="s">
        <v>1353</v>
      </c>
      <c r="C519" t="s">
        <v>1885</v>
      </c>
      <c r="D519">
        <v>201</v>
      </c>
      <c r="E519">
        <v>8</v>
      </c>
      <c r="F519">
        <v>295</v>
      </c>
      <c r="G519">
        <v>0.76030927835051543</v>
      </c>
      <c r="H519">
        <v>28</v>
      </c>
      <c r="I519" t="str">
        <f>VLOOKUP(D519*100+E519,SCHEDULE!$A$1:$G$57,6,FALSE)</f>
        <v>jcjoo</v>
      </c>
    </row>
    <row r="520" spans="1:9" x14ac:dyDescent="0.25">
      <c r="A520">
        <v>201829760</v>
      </c>
      <c r="B520" t="s">
        <v>1476</v>
      </c>
      <c r="C520" t="s">
        <v>1886</v>
      </c>
      <c r="D520">
        <v>201</v>
      </c>
      <c r="E520">
        <v>4</v>
      </c>
      <c r="F520">
        <v>374</v>
      </c>
      <c r="G520">
        <v>0.96391752577319589</v>
      </c>
      <c r="H520">
        <v>35</v>
      </c>
      <c r="I520" t="str">
        <f>VLOOKUP(D520*100+E520,SCHEDULE!$A$1:$G$57,6,FALSE)</f>
        <v>atatar</v>
      </c>
    </row>
    <row r="521" spans="1:9" x14ac:dyDescent="0.25">
      <c r="A521">
        <v>201417460</v>
      </c>
      <c r="B521" t="s">
        <v>1319</v>
      </c>
      <c r="C521" t="s">
        <v>1887</v>
      </c>
      <c r="D521">
        <v>201</v>
      </c>
      <c r="E521">
        <v>2</v>
      </c>
      <c r="F521">
        <v>293</v>
      </c>
      <c r="G521">
        <v>0.75515463917525771</v>
      </c>
      <c r="H521">
        <v>28</v>
      </c>
      <c r="I521" t="str">
        <f>VLOOKUP(D521*100+E521,SCHEDULE!$A$1:$G$57,6,FALSE)</f>
        <v>irasasi</v>
      </c>
    </row>
    <row r="522" spans="1:9" x14ac:dyDescent="0.25">
      <c r="A522">
        <v>201814100</v>
      </c>
      <c r="B522" t="s">
        <v>1300</v>
      </c>
      <c r="C522" t="s">
        <v>1888</v>
      </c>
      <c r="D522">
        <v>201</v>
      </c>
      <c r="E522">
        <v>1</v>
      </c>
      <c r="F522">
        <v>147</v>
      </c>
      <c r="G522">
        <v>0.37886597938144329</v>
      </c>
      <c r="H522">
        <v>14</v>
      </c>
      <c r="I522" t="str">
        <f>VLOOKUP(D522*100+E522,SCHEDULE!$A$1:$G$57,6,FALSE)</f>
        <v>shehadeh</v>
      </c>
    </row>
    <row r="523" spans="1:9" x14ac:dyDescent="0.25">
      <c r="A523">
        <v>201728730</v>
      </c>
      <c r="B523" t="s">
        <v>1477</v>
      </c>
      <c r="C523" t="s">
        <v>1889</v>
      </c>
      <c r="D523">
        <v>201</v>
      </c>
      <c r="E523">
        <v>11</v>
      </c>
      <c r="F523">
        <v>77</v>
      </c>
      <c r="G523">
        <v>0.19845360824742267</v>
      </c>
      <c r="H523">
        <v>8</v>
      </c>
      <c r="I523" t="str">
        <f>VLOOKUP(D523*100+E523,SCHEDULE!$A$1:$G$57,6,FALSE)</f>
        <v>brahim.mezerdi</v>
      </c>
    </row>
    <row r="524" spans="1:9" x14ac:dyDescent="0.25">
      <c r="A524">
        <v>201553470</v>
      </c>
      <c r="B524" t="s">
        <v>1463</v>
      </c>
      <c r="C524" t="s">
        <v>1890</v>
      </c>
      <c r="D524">
        <v>201</v>
      </c>
      <c r="E524">
        <v>10</v>
      </c>
      <c r="F524">
        <v>370</v>
      </c>
      <c r="G524">
        <v>0.95360824742268047</v>
      </c>
      <c r="H524">
        <v>35</v>
      </c>
      <c r="I524" t="str">
        <f>VLOOKUP(D524*100+E524,SCHEDULE!$A$1:$G$57,6,FALSE)</f>
        <v>tatarn</v>
      </c>
    </row>
    <row r="525" spans="1:9" x14ac:dyDescent="0.25">
      <c r="A525">
        <v>201726610</v>
      </c>
      <c r="B525" t="s">
        <v>1329</v>
      </c>
      <c r="C525" t="s">
        <v>1891</v>
      </c>
      <c r="D525">
        <v>201</v>
      </c>
      <c r="E525">
        <v>5</v>
      </c>
      <c r="F525">
        <v>45</v>
      </c>
      <c r="G525">
        <v>0.11597938144329897</v>
      </c>
      <c r="H525">
        <v>5</v>
      </c>
      <c r="I525" t="str">
        <f>VLOOKUP(D525*100+E525,SCHEDULE!$A$1:$G$57,6,FALSE)</f>
        <v>tsoalkurdi</v>
      </c>
    </row>
    <row r="526" spans="1:9" x14ac:dyDescent="0.25">
      <c r="A526">
        <v>201864080</v>
      </c>
      <c r="B526" t="s">
        <v>1419</v>
      </c>
      <c r="C526" t="s">
        <v>1892</v>
      </c>
      <c r="D526">
        <v>201</v>
      </c>
      <c r="E526">
        <v>7</v>
      </c>
      <c r="F526">
        <v>351</v>
      </c>
      <c r="G526">
        <v>0.90463917525773196</v>
      </c>
      <c r="H526">
        <v>33</v>
      </c>
      <c r="I526" t="str">
        <f>VLOOKUP(D526*100+E526,SCHEDULE!$A$1:$G$57,6,FALSE)</f>
        <v>brahim.mezerdi</v>
      </c>
    </row>
    <row r="527" spans="1:9" x14ac:dyDescent="0.25">
      <c r="A527">
        <v>201756250</v>
      </c>
      <c r="B527" t="s">
        <v>1378</v>
      </c>
      <c r="C527" t="s">
        <v>1893</v>
      </c>
      <c r="D527">
        <v>201</v>
      </c>
      <c r="E527">
        <v>11</v>
      </c>
      <c r="F527">
        <v>353</v>
      </c>
      <c r="G527">
        <v>0.90979381443298968</v>
      </c>
      <c r="H527">
        <v>33</v>
      </c>
      <c r="I527" t="str">
        <f>VLOOKUP(D527*100+E527,SCHEDULE!$A$1:$G$57,6,FALSE)</f>
        <v>brahim.mezerdi</v>
      </c>
    </row>
    <row r="528" spans="1:9" x14ac:dyDescent="0.25">
      <c r="A528">
        <v>201782590</v>
      </c>
      <c r="B528" t="e">
        <v>#NAME?</v>
      </c>
      <c r="C528" t="s">
        <v>1894</v>
      </c>
      <c r="D528">
        <v>201</v>
      </c>
      <c r="E528">
        <v>7</v>
      </c>
      <c r="F528">
        <v>359</v>
      </c>
      <c r="G528">
        <v>0.92525773195876293</v>
      </c>
      <c r="H528">
        <v>34</v>
      </c>
      <c r="I528" t="str">
        <f>VLOOKUP(D528*100+E528,SCHEDULE!$A$1:$G$57,6,FALSE)</f>
        <v>brahim.mezerdi</v>
      </c>
    </row>
    <row r="529" spans="1:9" x14ac:dyDescent="0.25">
      <c r="A529">
        <v>201727710</v>
      </c>
      <c r="B529" t="s">
        <v>1297</v>
      </c>
      <c r="C529" t="s">
        <v>1895</v>
      </c>
      <c r="D529">
        <v>201</v>
      </c>
      <c r="E529">
        <v>4</v>
      </c>
      <c r="F529">
        <v>370</v>
      </c>
      <c r="G529">
        <v>0.95360824742268047</v>
      </c>
      <c r="H529">
        <v>35</v>
      </c>
      <c r="I529" t="str">
        <f>VLOOKUP(D529*100+E529,SCHEDULE!$A$1:$G$57,6,FALSE)</f>
        <v>atatar</v>
      </c>
    </row>
    <row r="530" spans="1:9" x14ac:dyDescent="0.25">
      <c r="A530">
        <v>201832340</v>
      </c>
      <c r="B530" t="s">
        <v>1332</v>
      </c>
      <c r="C530" t="s">
        <v>1321</v>
      </c>
      <c r="D530">
        <v>201</v>
      </c>
      <c r="E530">
        <v>11</v>
      </c>
      <c r="F530">
        <v>383</v>
      </c>
      <c r="G530">
        <v>0.98711340206185572</v>
      </c>
      <c r="H530">
        <v>36</v>
      </c>
      <c r="I530" t="str">
        <f>VLOOKUP(D530*100+E530,SCHEDULE!$A$1:$G$57,6,FALSE)</f>
        <v>brahim.mezerdi</v>
      </c>
    </row>
    <row r="531" spans="1:9" x14ac:dyDescent="0.25">
      <c r="A531">
        <v>201685920</v>
      </c>
      <c r="B531" t="s">
        <v>1307</v>
      </c>
      <c r="C531" t="s">
        <v>1316</v>
      </c>
      <c r="D531">
        <v>201</v>
      </c>
      <c r="E531">
        <v>3</v>
      </c>
      <c r="F531">
        <v>352</v>
      </c>
      <c r="G531">
        <v>0.90721649484536082</v>
      </c>
      <c r="H531">
        <v>33</v>
      </c>
      <c r="I531" t="str">
        <f>VLOOKUP(D531*100+E531,SCHEDULE!$A$1:$G$57,6,FALSE)</f>
        <v>irasasi</v>
      </c>
    </row>
    <row r="532" spans="1:9" x14ac:dyDescent="0.25">
      <c r="A532">
        <v>201753710</v>
      </c>
      <c r="B532" t="s">
        <v>1329</v>
      </c>
      <c r="C532" t="s">
        <v>1316</v>
      </c>
      <c r="D532">
        <v>201</v>
      </c>
      <c r="E532">
        <v>9</v>
      </c>
      <c r="F532">
        <v>361</v>
      </c>
      <c r="G532">
        <v>0.93041237113402064</v>
      </c>
      <c r="H532">
        <v>34</v>
      </c>
      <c r="I532" t="str">
        <f>VLOOKUP(D532*100+E532,SCHEDULE!$A$1:$G$57,6,FALSE)</f>
        <v>shehadeh</v>
      </c>
    </row>
    <row r="533" spans="1:9" x14ac:dyDescent="0.25">
      <c r="A533">
        <v>201848640</v>
      </c>
      <c r="B533" t="s">
        <v>1478</v>
      </c>
      <c r="C533" t="s">
        <v>1309</v>
      </c>
      <c r="D533">
        <v>201</v>
      </c>
      <c r="E533">
        <v>2</v>
      </c>
      <c r="F533">
        <v>175</v>
      </c>
      <c r="G533">
        <v>0.45103092783505155</v>
      </c>
      <c r="H533">
        <v>17</v>
      </c>
      <c r="I533" t="str">
        <f>VLOOKUP(D533*100+E533,SCHEDULE!$A$1:$G$57,6,FALSE)</f>
        <v>irasasi</v>
      </c>
    </row>
    <row r="534" spans="1:9" x14ac:dyDescent="0.25">
      <c r="A534">
        <v>201721670</v>
      </c>
      <c r="B534" t="s">
        <v>1479</v>
      </c>
      <c r="C534" t="s">
        <v>1896</v>
      </c>
      <c r="D534">
        <v>201</v>
      </c>
      <c r="E534">
        <v>11</v>
      </c>
      <c r="F534">
        <v>374</v>
      </c>
      <c r="G534">
        <v>0.96391752577319589</v>
      </c>
      <c r="H534">
        <v>35</v>
      </c>
      <c r="I534" t="str">
        <f>VLOOKUP(D534*100+E534,SCHEDULE!$A$1:$G$57,6,FALSE)</f>
        <v>brahim.mezerdi</v>
      </c>
    </row>
    <row r="535" spans="1:9" x14ac:dyDescent="0.25">
      <c r="A535">
        <v>201775870</v>
      </c>
      <c r="B535" t="s">
        <v>1338</v>
      </c>
      <c r="C535" t="s">
        <v>1897</v>
      </c>
      <c r="D535">
        <v>201</v>
      </c>
      <c r="E535">
        <v>14</v>
      </c>
      <c r="F535">
        <v>370</v>
      </c>
      <c r="G535">
        <v>0.95360824742268047</v>
      </c>
      <c r="H535">
        <v>35</v>
      </c>
      <c r="I535" t="str">
        <f>VLOOKUP(D535*100+E535,SCHEDULE!$A$1:$G$57,6,FALSE)</f>
        <v>khelifa</v>
      </c>
    </row>
    <row r="536" spans="1:9" x14ac:dyDescent="0.25">
      <c r="A536">
        <v>201766790</v>
      </c>
      <c r="B536" t="s">
        <v>1340</v>
      </c>
      <c r="C536" t="s">
        <v>1898</v>
      </c>
      <c r="D536">
        <v>201</v>
      </c>
      <c r="E536">
        <v>7</v>
      </c>
      <c r="F536">
        <v>375</v>
      </c>
      <c r="G536">
        <v>0.96649484536082475</v>
      </c>
      <c r="H536">
        <v>35</v>
      </c>
      <c r="I536" t="str">
        <f>VLOOKUP(D536*100+E536,SCHEDULE!$A$1:$G$57,6,FALSE)</f>
        <v>brahim.mezerdi</v>
      </c>
    </row>
    <row r="537" spans="1:9" x14ac:dyDescent="0.25">
      <c r="A537">
        <v>201839220</v>
      </c>
      <c r="B537" t="s">
        <v>1480</v>
      </c>
      <c r="C537" t="s">
        <v>1899</v>
      </c>
      <c r="D537">
        <v>201</v>
      </c>
      <c r="E537">
        <v>4</v>
      </c>
      <c r="F537">
        <v>361</v>
      </c>
      <c r="G537">
        <v>0.93041237113402064</v>
      </c>
      <c r="H537">
        <v>34</v>
      </c>
      <c r="I537" t="str">
        <f>VLOOKUP(D537*100+E537,SCHEDULE!$A$1:$G$57,6,FALSE)</f>
        <v>atatar</v>
      </c>
    </row>
    <row r="538" spans="1:9" x14ac:dyDescent="0.25">
      <c r="A538">
        <v>201651680</v>
      </c>
      <c r="B538" t="s">
        <v>1352</v>
      </c>
      <c r="C538" t="s">
        <v>1900</v>
      </c>
      <c r="D538">
        <v>201</v>
      </c>
      <c r="E538">
        <v>4</v>
      </c>
      <c r="F538">
        <v>370</v>
      </c>
      <c r="G538">
        <v>0.95360824742268047</v>
      </c>
      <c r="H538">
        <v>35</v>
      </c>
      <c r="I538" t="str">
        <f>VLOOKUP(D538*100+E538,SCHEDULE!$A$1:$G$57,6,FALSE)</f>
        <v>atatar</v>
      </c>
    </row>
    <row r="539" spans="1:9" x14ac:dyDescent="0.25">
      <c r="A539">
        <v>201614520</v>
      </c>
      <c r="B539" t="s">
        <v>1327</v>
      </c>
      <c r="C539" t="s">
        <v>1901</v>
      </c>
      <c r="D539">
        <v>201</v>
      </c>
      <c r="E539">
        <v>3</v>
      </c>
      <c r="F539">
        <v>64</v>
      </c>
      <c r="G539">
        <v>0.16494845360824742</v>
      </c>
      <c r="H539">
        <v>6</v>
      </c>
      <c r="I539" t="str">
        <f>VLOOKUP(D539*100+E539,SCHEDULE!$A$1:$G$57,6,FALSE)</f>
        <v>irasasi</v>
      </c>
    </row>
    <row r="540" spans="1:9" x14ac:dyDescent="0.25">
      <c r="A540">
        <v>201768750</v>
      </c>
      <c r="B540" t="s">
        <v>1329</v>
      </c>
      <c r="C540" t="s">
        <v>1902</v>
      </c>
      <c r="D540">
        <v>201</v>
      </c>
      <c r="E540">
        <v>1</v>
      </c>
      <c r="F540">
        <v>384</v>
      </c>
      <c r="G540">
        <v>0.98969072164948457</v>
      </c>
      <c r="H540">
        <v>36</v>
      </c>
      <c r="I540" t="str">
        <f>VLOOKUP(D540*100+E540,SCHEDULE!$A$1:$G$57,6,FALSE)</f>
        <v>shehadeh</v>
      </c>
    </row>
    <row r="541" spans="1:9" x14ac:dyDescent="0.25">
      <c r="A541">
        <v>201732390</v>
      </c>
      <c r="B541" t="s">
        <v>1481</v>
      </c>
      <c r="C541" t="s">
        <v>1903</v>
      </c>
      <c r="D541">
        <v>201</v>
      </c>
      <c r="E541">
        <v>9</v>
      </c>
      <c r="F541">
        <v>370</v>
      </c>
      <c r="G541">
        <v>0.95360824742268047</v>
      </c>
      <c r="H541">
        <v>35</v>
      </c>
      <c r="I541" t="str">
        <f>VLOOKUP(D541*100+E541,SCHEDULE!$A$1:$G$57,6,FALSE)</f>
        <v>shehadeh</v>
      </c>
    </row>
    <row r="542" spans="1:9" x14ac:dyDescent="0.25">
      <c r="A542">
        <v>201816440</v>
      </c>
      <c r="B542" t="s">
        <v>1300</v>
      </c>
      <c r="C542" t="s">
        <v>1904</v>
      </c>
      <c r="D542">
        <v>201</v>
      </c>
      <c r="E542">
        <v>6</v>
      </c>
      <c r="F542">
        <v>379</v>
      </c>
      <c r="G542">
        <v>0.97680412371134018</v>
      </c>
      <c r="H542">
        <v>36</v>
      </c>
      <c r="I542" t="str">
        <f>VLOOKUP(D542*100+E542,SCHEDULE!$A$1:$G$57,6,FALSE)</f>
        <v>shehadeh</v>
      </c>
    </row>
    <row r="543" spans="1:9" x14ac:dyDescent="0.25">
      <c r="A543">
        <v>201833180</v>
      </c>
      <c r="B543" t="s">
        <v>1307</v>
      </c>
      <c r="C543" t="s">
        <v>1905</v>
      </c>
      <c r="D543">
        <v>201</v>
      </c>
      <c r="E543">
        <v>6</v>
      </c>
      <c r="F543">
        <v>361</v>
      </c>
      <c r="G543">
        <v>0.93041237113402064</v>
      </c>
      <c r="H543">
        <v>34</v>
      </c>
      <c r="I543" t="str">
        <f>VLOOKUP(D543*100+E543,SCHEDULE!$A$1:$G$57,6,FALSE)</f>
        <v>shehadeh</v>
      </c>
    </row>
    <row r="544" spans="1:9" x14ac:dyDescent="0.25">
      <c r="A544">
        <v>201736190</v>
      </c>
      <c r="B544" t="s">
        <v>1482</v>
      </c>
      <c r="C544" t="s">
        <v>1906</v>
      </c>
      <c r="D544">
        <v>201</v>
      </c>
      <c r="E544">
        <v>7</v>
      </c>
      <c r="F544">
        <v>342</v>
      </c>
      <c r="G544">
        <v>0.88144329896907214</v>
      </c>
      <c r="H544">
        <v>32</v>
      </c>
      <c r="I544" t="str">
        <f>VLOOKUP(D544*100+E544,SCHEDULE!$A$1:$G$57,6,FALSE)</f>
        <v>brahim.mezerdi</v>
      </c>
    </row>
    <row r="545" spans="1:9" x14ac:dyDescent="0.25">
      <c r="A545">
        <v>201745250</v>
      </c>
      <c r="B545" t="s">
        <v>1483</v>
      </c>
      <c r="C545" t="s">
        <v>1906</v>
      </c>
      <c r="D545">
        <v>201</v>
      </c>
      <c r="E545">
        <v>5</v>
      </c>
      <c r="F545">
        <v>383</v>
      </c>
      <c r="G545">
        <v>0.98711340206185572</v>
      </c>
      <c r="H545">
        <v>36</v>
      </c>
      <c r="I545" t="str">
        <f>VLOOKUP(D545*100+E545,SCHEDULE!$A$1:$G$57,6,FALSE)</f>
        <v>tsoalkurdi</v>
      </c>
    </row>
    <row r="546" spans="1:9" x14ac:dyDescent="0.25">
      <c r="A546">
        <v>201722690</v>
      </c>
      <c r="B546" t="s">
        <v>1407</v>
      </c>
      <c r="C546" t="s">
        <v>1907</v>
      </c>
      <c r="D546">
        <v>201</v>
      </c>
      <c r="E546">
        <v>9</v>
      </c>
      <c r="F546">
        <v>0</v>
      </c>
      <c r="G546">
        <v>0</v>
      </c>
      <c r="H546">
        <v>0</v>
      </c>
      <c r="I546" t="str">
        <f>VLOOKUP(D546*100+E546,SCHEDULE!$A$1:$G$57,6,FALSE)</f>
        <v>shehadeh</v>
      </c>
    </row>
    <row r="547" spans="1:9" x14ac:dyDescent="0.25">
      <c r="A547">
        <v>201758530</v>
      </c>
      <c r="B547" t="s">
        <v>1300</v>
      </c>
      <c r="C547" t="s">
        <v>1908</v>
      </c>
      <c r="D547">
        <v>201</v>
      </c>
      <c r="E547">
        <v>5</v>
      </c>
      <c r="F547">
        <v>136</v>
      </c>
      <c r="G547">
        <v>0.35051546391752575</v>
      </c>
      <c r="H547">
        <v>13</v>
      </c>
      <c r="I547" t="str">
        <f>VLOOKUP(D547*100+E547,SCHEDULE!$A$1:$G$57,6,FALSE)</f>
        <v>tsoalkurdi</v>
      </c>
    </row>
    <row r="548" spans="1:9" x14ac:dyDescent="0.25">
      <c r="A548">
        <v>201753830</v>
      </c>
      <c r="B548" t="s">
        <v>1311</v>
      </c>
      <c r="C548" t="s">
        <v>1909</v>
      </c>
      <c r="D548">
        <v>201</v>
      </c>
      <c r="E548">
        <v>8</v>
      </c>
      <c r="F548">
        <v>312</v>
      </c>
      <c r="G548">
        <v>0.80412371134020622</v>
      </c>
      <c r="H548">
        <v>29</v>
      </c>
      <c r="I548" t="str">
        <f>VLOOKUP(D548*100+E548,SCHEDULE!$A$1:$G$57,6,FALSE)</f>
        <v>jcjoo</v>
      </c>
    </row>
    <row r="549" spans="1:9" x14ac:dyDescent="0.25">
      <c r="A549">
        <v>201754850</v>
      </c>
      <c r="B549" t="s">
        <v>1484</v>
      </c>
      <c r="C549" t="s">
        <v>1910</v>
      </c>
      <c r="D549">
        <v>201</v>
      </c>
      <c r="E549">
        <v>4</v>
      </c>
      <c r="F549">
        <v>347</v>
      </c>
      <c r="G549">
        <v>0.89432989690721654</v>
      </c>
      <c r="H549">
        <v>33</v>
      </c>
      <c r="I549" t="str">
        <f>VLOOKUP(D549*100+E549,SCHEDULE!$A$1:$G$57,6,FALSE)</f>
        <v>atatar</v>
      </c>
    </row>
    <row r="550" spans="1:9" x14ac:dyDescent="0.25">
      <c r="A550">
        <v>201833780</v>
      </c>
      <c r="B550" t="s">
        <v>1306</v>
      </c>
      <c r="C550" t="s">
        <v>1911</v>
      </c>
      <c r="D550">
        <v>201</v>
      </c>
      <c r="E550">
        <v>5</v>
      </c>
      <c r="F550">
        <v>314</v>
      </c>
      <c r="G550">
        <v>0.80927835051546393</v>
      </c>
      <c r="H550">
        <v>30</v>
      </c>
      <c r="I550" t="str">
        <f>VLOOKUP(D550*100+E550,SCHEDULE!$A$1:$G$57,6,FALSE)</f>
        <v>tsoalkurdi</v>
      </c>
    </row>
    <row r="551" spans="1:9" x14ac:dyDescent="0.25">
      <c r="A551">
        <v>201743050</v>
      </c>
      <c r="B551" t="s">
        <v>1297</v>
      </c>
      <c r="C551" t="s">
        <v>1912</v>
      </c>
      <c r="D551">
        <v>201</v>
      </c>
      <c r="E551">
        <v>2</v>
      </c>
      <c r="F551">
        <v>205</v>
      </c>
      <c r="G551">
        <v>0.52835051546391754</v>
      </c>
      <c r="H551">
        <v>20</v>
      </c>
      <c r="I551" t="str">
        <f>VLOOKUP(D551*100+E551,SCHEDULE!$A$1:$G$57,6,FALSE)</f>
        <v>irasasi</v>
      </c>
    </row>
    <row r="552" spans="1:9" x14ac:dyDescent="0.25">
      <c r="A552">
        <v>201729510</v>
      </c>
      <c r="B552" t="s">
        <v>1297</v>
      </c>
      <c r="C552" t="s">
        <v>1913</v>
      </c>
      <c r="D552">
        <v>201</v>
      </c>
      <c r="E552">
        <v>4</v>
      </c>
      <c r="F552">
        <v>384</v>
      </c>
      <c r="G552">
        <v>0.98969072164948457</v>
      </c>
      <c r="H552">
        <v>36</v>
      </c>
      <c r="I552" t="str">
        <f>VLOOKUP(D552*100+E552,SCHEDULE!$A$1:$G$57,6,FALSE)</f>
        <v>atatar</v>
      </c>
    </row>
    <row r="553" spans="1:9" x14ac:dyDescent="0.25">
      <c r="A553">
        <v>201755690</v>
      </c>
      <c r="B553" t="s">
        <v>1306</v>
      </c>
      <c r="C553" t="s">
        <v>1914</v>
      </c>
      <c r="D553">
        <v>201</v>
      </c>
      <c r="E553">
        <v>10</v>
      </c>
      <c r="F553">
        <v>321</v>
      </c>
      <c r="G553">
        <v>0.82731958762886593</v>
      </c>
      <c r="H553">
        <v>30</v>
      </c>
      <c r="I553" t="str">
        <f>VLOOKUP(D553*100+E553,SCHEDULE!$A$1:$G$57,6,FALSE)</f>
        <v>tatarn</v>
      </c>
    </row>
    <row r="554" spans="1:9" x14ac:dyDescent="0.25">
      <c r="A554">
        <v>201768930</v>
      </c>
      <c r="B554" t="s">
        <v>1304</v>
      </c>
      <c r="C554" t="s">
        <v>1301</v>
      </c>
      <c r="D554">
        <v>201</v>
      </c>
      <c r="E554">
        <v>14</v>
      </c>
      <c r="F554">
        <v>270</v>
      </c>
      <c r="G554">
        <v>0.69587628865979378</v>
      </c>
      <c r="H554">
        <v>26</v>
      </c>
      <c r="I554" t="str">
        <f>VLOOKUP(D554*100+E554,SCHEDULE!$A$1:$G$57,6,FALSE)</f>
        <v>khelifa</v>
      </c>
    </row>
    <row r="555" spans="1:9" x14ac:dyDescent="0.25">
      <c r="A555">
        <v>201749410</v>
      </c>
      <c r="B555" t="s">
        <v>1485</v>
      </c>
      <c r="C555" t="s">
        <v>1301</v>
      </c>
      <c r="D555">
        <v>201</v>
      </c>
      <c r="E555">
        <v>3</v>
      </c>
      <c r="F555">
        <v>370</v>
      </c>
      <c r="G555">
        <v>0.95360824742268047</v>
      </c>
      <c r="H555">
        <v>35</v>
      </c>
      <c r="I555" t="str">
        <f>VLOOKUP(D555*100+E555,SCHEDULE!$A$1:$G$57,6,FALSE)</f>
        <v>irasasi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54FE-145F-464E-8B34-1C5F96FEB8DB}">
  <dimension ref="A1:L9"/>
  <sheetViews>
    <sheetView workbookViewId="0">
      <selection activeCell="L2" sqref="L2"/>
    </sheetView>
  </sheetViews>
  <sheetFormatPr defaultRowHeight="15" x14ac:dyDescent="0.25"/>
  <sheetData>
    <row r="1" spans="1:12" x14ac:dyDescent="0.25">
      <c r="A1" t="s">
        <v>65</v>
      </c>
      <c r="B1" t="s">
        <v>1291</v>
      </c>
      <c r="C1" t="s">
        <v>1292</v>
      </c>
      <c r="D1" t="s">
        <v>0</v>
      </c>
      <c r="E1" t="s">
        <v>1287</v>
      </c>
      <c r="F1" t="s">
        <v>1288</v>
      </c>
      <c r="G1" t="s">
        <v>1289</v>
      </c>
      <c r="H1" t="s">
        <v>1290</v>
      </c>
      <c r="I1" t="s">
        <v>1915</v>
      </c>
      <c r="J1" t="s">
        <v>1917</v>
      </c>
      <c r="K1" t="s">
        <v>1916</v>
      </c>
      <c r="L1" t="s">
        <v>1918</v>
      </c>
    </row>
    <row r="2" spans="1:12" x14ac:dyDescent="0.25">
      <c r="A2">
        <v>201843080</v>
      </c>
      <c r="B2" t="s">
        <v>1293</v>
      </c>
      <c r="C2" t="s">
        <v>1486</v>
      </c>
      <c r="D2">
        <v>201</v>
      </c>
      <c r="E2">
        <v>7</v>
      </c>
      <c r="F2">
        <v>217</v>
      </c>
      <c r="G2">
        <v>0.55927835051546393</v>
      </c>
      <c r="H2">
        <v>21</v>
      </c>
      <c r="I2" t="s">
        <v>57</v>
      </c>
      <c r="J2" t="s">
        <v>93</v>
      </c>
      <c r="K2" t="s">
        <v>58</v>
      </c>
      <c r="L2" t="s">
        <v>1919</v>
      </c>
    </row>
    <row r="3" spans="1:12" x14ac:dyDescent="0.25">
      <c r="A3">
        <v>201539670</v>
      </c>
      <c r="B3" t="s">
        <v>1294</v>
      </c>
      <c r="C3" t="s">
        <v>1487</v>
      </c>
      <c r="D3">
        <v>201</v>
      </c>
      <c r="E3">
        <v>8</v>
      </c>
      <c r="F3">
        <v>0</v>
      </c>
      <c r="G3">
        <v>0</v>
      </c>
      <c r="H3">
        <v>0</v>
      </c>
      <c r="I3" t="s">
        <v>59</v>
      </c>
      <c r="J3" t="s">
        <v>94</v>
      </c>
      <c r="K3" t="s">
        <v>60</v>
      </c>
      <c r="L3" t="s">
        <v>1920</v>
      </c>
    </row>
    <row r="4" spans="1:12" x14ac:dyDescent="0.25">
      <c r="A4">
        <v>201859160</v>
      </c>
      <c r="B4" t="s">
        <v>1295</v>
      </c>
      <c r="C4" t="s">
        <v>1295</v>
      </c>
      <c r="D4">
        <v>201</v>
      </c>
      <c r="E4">
        <v>9</v>
      </c>
      <c r="F4">
        <v>303</v>
      </c>
      <c r="G4">
        <v>0.78092783505154639</v>
      </c>
      <c r="H4">
        <v>29</v>
      </c>
      <c r="I4" t="s">
        <v>53</v>
      </c>
      <c r="J4" t="s">
        <v>91</v>
      </c>
      <c r="K4" t="s">
        <v>54</v>
      </c>
      <c r="L4" t="s">
        <v>1921</v>
      </c>
    </row>
    <row r="5" spans="1:12" x14ac:dyDescent="0.25">
      <c r="A5">
        <v>201782430</v>
      </c>
      <c r="B5" t="s">
        <v>1296</v>
      </c>
      <c r="C5" t="s">
        <v>1488</v>
      </c>
      <c r="D5">
        <v>201</v>
      </c>
      <c r="E5">
        <v>4</v>
      </c>
      <c r="F5">
        <v>347</v>
      </c>
      <c r="G5">
        <v>0.89432989690721654</v>
      </c>
      <c r="H5">
        <v>33</v>
      </c>
      <c r="I5" t="s">
        <v>55</v>
      </c>
      <c r="J5" t="s">
        <v>92</v>
      </c>
      <c r="K5" t="s">
        <v>56</v>
      </c>
      <c r="L5" t="s">
        <v>1922</v>
      </c>
    </row>
    <row r="6" spans="1:12" x14ac:dyDescent="0.25">
      <c r="A6">
        <v>201668300</v>
      </c>
      <c r="B6" t="s">
        <v>1301</v>
      </c>
      <c r="C6" t="s">
        <v>1494</v>
      </c>
      <c r="D6">
        <v>201</v>
      </c>
      <c r="E6">
        <v>2</v>
      </c>
      <c r="F6">
        <v>366</v>
      </c>
      <c r="G6">
        <v>0.94329896907216493</v>
      </c>
      <c r="H6">
        <v>34</v>
      </c>
      <c r="I6" t="s">
        <v>11</v>
      </c>
      <c r="J6" t="s">
        <v>71</v>
      </c>
      <c r="K6" t="s">
        <v>12</v>
      </c>
      <c r="L6" t="s">
        <v>1923</v>
      </c>
    </row>
    <row r="7" spans="1:12" x14ac:dyDescent="0.25">
      <c r="A7">
        <v>201760430</v>
      </c>
      <c r="B7" t="s">
        <v>1304</v>
      </c>
      <c r="C7" t="s">
        <v>1497</v>
      </c>
      <c r="D7">
        <v>201</v>
      </c>
      <c r="E7">
        <v>14</v>
      </c>
      <c r="F7">
        <v>295</v>
      </c>
      <c r="G7">
        <v>0.76030927835051543</v>
      </c>
      <c r="H7">
        <v>28</v>
      </c>
      <c r="I7" t="s">
        <v>63</v>
      </c>
      <c r="J7" t="s">
        <v>96</v>
      </c>
      <c r="K7" t="s">
        <v>64</v>
      </c>
      <c r="L7" t="s">
        <v>1924</v>
      </c>
    </row>
    <row r="8" spans="1:12" x14ac:dyDescent="0.25">
      <c r="A8">
        <v>201724650</v>
      </c>
      <c r="B8" t="s">
        <v>1300</v>
      </c>
      <c r="C8" t="s">
        <v>1499</v>
      </c>
      <c r="D8">
        <v>201</v>
      </c>
      <c r="E8">
        <v>10</v>
      </c>
      <c r="F8">
        <v>221</v>
      </c>
      <c r="G8">
        <v>0.56958762886597936</v>
      </c>
      <c r="H8">
        <v>21</v>
      </c>
      <c r="I8" t="s">
        <v>61</v>
      </c>
      <c r="J8" t="s">
        <v>95</v>
      </c>
      <c r="K8" t="s">
        <v>62</v>
      </c>
      <c r="L8" t="s">
        <v>1925</v>
      </c>
    </row>
    <row r="9" spans="1:12" x14ac:dyDescent="0.25">
      <c r="A9">
        <v>201741250</v>
      </c>
      <c r="B9" t="s">
        <v>1310</v>
      </c>
      <c r="C9" t="s">
        <v>1502</v>
      </c>
      <c r="D9">
        <v>201</v>
      </c>
      <c r="E9">
        <v>12</v>
      </c>
      <c r="F9">
        <v>379</v>
      </c>
      <c r="G9">
        <v>0.97680412371134018</v>
      </c>
      <c r="H9">
        <v>36</v>
      </c>
      <c r="I9" t="s">
        <v>32</v>
      </c>
      <c r="J9" t="s">
        <v>81</v>
      </c>
      <c r="K9" t="s">
        <v>33</v>
      </c>
      <c r="L9" t="s">
        <v>1926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9997-7E08-4075-89B3-034BD35D069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D451-02C2-4871-AF30-4EFFD89B83E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5564-2842-4376-9937-3A676C07E9CF}">
  <dimension ref="A1:U556"/>
  <sheetViews>
    <sheetView topLeftCell="A523" workbookViewId="0">
      <selection activeCell="H2" sqref="A2:H556"/>
    </sheetView>
  </sheetViews>
  <sheetFormatPr defaultRowHeight="15" x14ac:dyDescent="0.25"/>
  <cols>
    <col min="1" max="1" width="10" bestFit="1" customWidth="1"/>
    <col min="2" max="8" width="10" customWidth="1"/>
    <col min="9" max="9" width="18.42578125" bestFit="1" customWidth="1"/>
    <col min="10" max="10" width="13" customWidth="1"/>
    <col min="11" max="11" width="10.85546875" bestFit="1" customWidth="1"/>
    <col min="12" max="13" width="3.85546875" customWidth="1"/>
    <col min="14" max="14" width="16.42578125" customWidth="1"/>
    <col min="15" max="15" width="16.7109375" customWidth="1"/>
    <col min="16" max="16" width="36.42578125" bestFit="1" customWidth="1"/>
    <col min="17" max="17" width="37.42578125" bestFit="1" customWidth="1"/>
    <col min="18" max="21" width="43.28515625" bestFit="1" customWidth="1"/>
  </cols>
  <sheetData>
    <row r="1" spans="1:21" x14ac:dyDescent="0.25">
      <c r="F1">
        <v>388</v>
      </c>
      <c r="H1">
        <v>36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</row>
    <row r="2" spans="1:21" x14ac:dyDescent="0.25">
      <c r="A2" t="s">
        <v>65</v>
      </c>
      <c r="B2" t="s">
        <v>1291</v>
      </c>
      <c r="C2" t="s">
        <v>1292</v>
      </c>
      <c r="D2" t="s">
        <v>0</v>
      </c>
      <c r="E2" t="s">
        <v>1287</v>
      </c>
      <c r="F2" t="s">
        <v>1288</v>
      </c>
      <c r="G2" t="s">
        <v>1289</v>
      </c>
      <c r="H2" t="s">
        <v>1290</v>
      </c>
      <c r="P2">
        <v>45</v>
      </c>
      <c r="Q2">
        <v>133</v>
      </c>
      <c r="R2">
        <v>81</v>
      </c>
      <c r="S2">
        <v>87</v>
      </c>
      <c r="T2">
        <v>21</v>
      </c>
      <c r="U2">
        <v>21</v>
      </c>
    </row>
    <row r="3" spans="1:21" x14ac:dyDescent="0.25">
      <c r="A3">
        <v>201843080</v>
      </c>
      <c r="B3" t="s">
        <v>1293</v>
      </c>
      <c r="C3" t="s">
        <v>1486</v>
      </c>
      <c r="D3">
        <v>201</v>
      </c>
      <c r="E3">
        <v>7</v>
      </c>
      <c r="F3">
        <v>217</v>
      </c>
      <c r="G3">
        <v>0.55927835051546393</v>
      </c>
      <c r="H3">
        <f>ROUNDUP(G3*$H$1,0)</f>
        <v>21</v>
      </c>
      <c r="I3" t="s">
        <v>110</v>
      </c>
      <c r="J3" t="s">
        <v>111</v>
      </c>
      <c r="K3" t="s">
        <v>112</v>
      </c>
      <c r="L3">
        <v>43935.454548611109</v>
      </c>
      <c r="M3" t="s">
        <v>113</v>
      </c>
      <c r="N3">
        <v>7</v>
      </c>
      <c r="O3">
        <v>559346000</v>
      </c>
      <c r="P3">
        <v>45</v>
      </c>
      <c r="Q3">
        <v>94</v>
      </c>
      <c r="R3">
        <v>0</v>
      </c>
      <c r="S3">
        <v>78</v>
      </c>
      <c r="T3">
        <v>0</v>
      </c>
      <c r="U3">
        <v>0</v>
      </c>
    </row>
    <row r="4" spans="1:21" x14ac:dyDescent="0.25">
      <c r="A4">
        <v>201539670</v>
      </c>
      <c r="B4" t="s">
        <v>1294</v>
      </c>
      <c r="C4" t="s">
        <v>1487</v>
      </c>
      <c r="D4">
        <v>201</v>
      </c>
      <c r="E4">
        <v>8</v>
      </c>
      <c r="F4">
        <v>0</v>
      </c>
      <c r="G4">
        <v>0</v>
      </c>
      <c r="H4">
        <f t="shared" ref="H4:H67" si="0">ROUNDUP(G4*$H$1,0)</f>
        <v>0</v>
      </c>
      <c r="I4" t="s">
        <v>114</v>
      </c>
      <c r="J4" t="s">
        <v>115</v>
      </c>
      <c r="K4" t="s">
        <v>116</v>
      </c>
      <c r="M4" t="s">
        <v>113</v>
      </c>
      <c r="N4">
        <v>8</v>
      </c>
      <c r="O4">
        <v>558505387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201859160</v>
      </c>
      <c r="B5" t="s">
        <v>1295</v>
      </c>
      <c r="C5" t="s">
        <v>1295</v>
      </c>
      <c r="D5">
        <v>201</v>
      </c>
      <c r="E5">
        <v>9</v>
      </c>
      <c r="F5">
        <v>303</v>
      </c>
      <c r="G5">
        <v>0.78092783505154639</v>
      </c>
      <c r="H5">
        <f t="shared" si="0"/>
        <v>29</v>
      </c>
      <c r="I5" t="s">
        <v>117</v>
      </c>
      <c r="J5" t="s">
        <v>117</v>
      </c>
      <c r="K5" t="s">
        <v>118</v>
      </c>
      <c r="L5">
        <v>43950.077499999999</v>
      </c>
      <c r="M5" t="s">
        <v>113</v>
      </c>
      <c r="N5">
        <v>9</v>
      </c>
      <c r="O5">
        <v>580434217</v>
      </c>
      <c r="P5">
        <v>43</v>
      </c>
      <c r="Q5">
        <v>126</v>
      </c>
      <c r="R5">
        <v>77</v>
      </c>
      <c r="S5">
        <v>57</v>
      </c>
      <c r="T5">
        <v>0</v>
      </c>
      <c r="U5">
        <v>0</v>
      </c>
    </row>
    <row r="6" spans="1:21" x14ac:dyDescent="0.25">
      <c r="A6">
        <v>201782430</v>
      </c>
      <c r="B6" t="s">
        <v>1296</v>
      </c>
      <c r="C6" t="s">
        <v>1488</v>
      </c>
      <c r="D6">
        <v>201</v>
      </c>
      <c r="E6">
        <v>4</v>
      </c>
      <c r="F6">
        <v>347</v>
      </c>
      <c r="G6">
        <v>0.89432989690721654</v>
      </c>
      <c r="H6">
        <f t="shared" si="0"/>
        <v>33</v>
      </c>
      <c r="I6" t="s">
        <v>119</v>
      </c>
      <c r="J6" t="s">
        <v>120</v>
      </c>
      <c r="K6" t="s">
        <v>121</v>
      </c>
      <c r="L6">
        <v>43948.978113425925</v>
      </c>
      <c r="M6" t="s">
        <v>113</v>
      </c>
      <c r="N6">
        <v>4</v>
      </c>
      <c r="O6">
        <v>555142150</v>
      </c>
      <c r="P6">
        <v>45</v>
      </c>
      <c r="Q6">
        <v>131</v>
      </c>
      <c r="R6">
        <v>76</v>
      </c>
      <c r="S6">
        <v>84</v>
      </c>
      <c r="T6">
        <v>11</v>
      </c>
      <c r="U6">
        <v>0</v>
      </c>
    </row>
    <row r="7" spans="1:21" x14ac:dyDescent="0.25">
      <c r="A7">
        <v>201858820</v>
      </c>
      <c r="B7" t="s">
        <v>1297</v>
      </c>
      <c r="C7" t="s">
        <v>1489</v>
      </c>
      <c r="D7">
        <v>201</v>
      </c>
      <c r="E7">
        <v>4</v>
      </c>
      <c r="F7">
        <v>248</v>
      </c>
      <c r="G7">
        <v>0.63917525773195871</v>
      </c>
      <c r="H7">
        <f t="shared" si="0"/>
        <v>24</v>
      </c>
      <c r="I7" t="s">
        <v>122</v>
      </c>
      <c r="J7" t="s">
        <v>123</v>
      </c>
      <c r="K7" t="s">
        <v>124</v>
      </c>
      <c r="L7">
        <v>43936.940636574072</v>
      </c>
      <c r="M7" t="s">
        <v>113</v>
      </c>
      <c r="N7">
        <v>4</v>
      </c>
      <c r="O7">
        <v>568944434</v>
      </c>
      <c r="P7">
        <v>45</v>
      </c>
      <c r="Q7">
        <v>124</v>
      </c>
      <c r="R7">
        <v>79</v>
      </c>
      <c r="S7">
        <v>0</v>
      </c>
      <c r="T7">
        <v>0</v>
      </c>
      <c r="U7">
        <v>0</v>
      </c>
    </row>
    <row r="8" spans="1:21" x14ac:dyDescent="0.25">
      <c r="A8">
        <v>201651320</v>
      </c>
      <c r="B8" t="s">
        <v>1298</v>
      </c>
      <c r="C8" t="s">
        <v>1490</v>
      </c>
      <c r="D8">
        <v>201</v>
      </c>
      <c r="E8">
        <v>8</v>
      </c>
      <c r="F8">
        <v>242</v>
      </c>
      <c r="G8">
        <v>0.62371134020618557</v>
      </c>
      <c r="H8">
        <f t="shared" si="0"/>
        <v>23</v>
      </c>
      <c r="I8" t="s">
        <v>125</v>
      </c>
      <c r="J8" t="s">
        <v>126</v>
      </c>
      <c r="K8" t="s">
        <v>127</v>
      </c>
      <c r="L8">
        <v>43935.342604166668</v>
      </c>
      <c r="M8" t="s">
        <v>113</v>
      </c>
      <c r="N8">
        <v>8</v>
      </c>
      <c r="O8">
        <v>543414349</v>
      </c>
      <c r="P8">
        <v>41</v>
      </c>
      <c r="Q8">
        <v>125</v>
      </c>
      <c r="R8">
        <v>76</v>
      </c>
      <c r="S8">
        <v>0</v>
      </c>
      <c r="T8">
        <v>0</v>
      </c>
      <c r="U8">
        <v>0</v>
      </c>
    </row>
    <row r="9" spans="1:21" x14ac:dyDescent="0.25">
      <c r="A9">
        <v>201820180</v>
      </c>
      <c r="B9" t="s">
        <v>1294</v>
      </c>
      <c r="C9" t="s">
        <v>1491</v>
      </c>
      <c r="D9">
        <v>201</v>
      </c>
      <c r="E9">
        <v>11</v>
      </c>
      <c r="F9">
        <v>379</v>
      </c>
      <c r="G9">
        <v>0.97680412371134018</v>
      </c>
      <c r="H9">
        <f t="shared" si="0"/>
        <v>36</v>
      </c>
      <c r="I9" t="s">
        <v>128</v>
      </c>
      <c r="J9" t="s">
        <v>115</v>
      </c>
      <c r="K9" t="s">
        <v>129</v>
      </c>
      <c r="L9">
        <v>43950.781145833331</v>
      </c>
      <c r="M9" t="s">
        <v>113</v>
      </c>
      <c r="N9">
        <v>11</v>
      </c>
      <c r="O9">
        <v>566619415</v>
      </c>
      <c r="P9">
        <v>44</v>
      </c>
      <c r="Q9">
        <v>130</v>
      </c>
      <c r="R9">
        <v>81</v>
      </c>
      <c r="S9">
        <v>86</v>
      </c>
      <c r="T9">
        <v>20</v>
      </c>
      <c r="U9">
        <v>18</v>
      </c>
    </row>
    <row r="10" spans="1:21" x14ac:dyDescent="0.25">
      <c r="A10">
        <v>201813920</v>
      </c>
      <c r="B10" t="s">
        <v>1299</v>
      </c>
      <c r="C10" t="s">
        <v>1492</v>
      </c>
      <c r="D10">
        <v>201</v>
      </c>
      <c r="E10">
        <v>11</v>
      </c>
      <c r="F10">
        <v>329</v>
      </c>
      <c r="G10">
        <v>0.84793814432989689</v>
      </c>
      <c r="H10">
        <f t="shared" si="0"/>
        <v>31</v>
      </c>
      <c r="I10" t="s">
        <v>130</v>
      </c>
      <c r="J10" t="s">
        <v>131</v>
      </c>
      <c r="K10" t="s">
        <v>132</v>
      </c>
      <c r="L10">
        <v>43937.000069444446</v>
      </c>
      <c r="M10" t="s">
        <v>113</v>
      </c>
      <c r="N10">
        <v>11</v>
      </c>
      <c r="O10">
        <v>556175810</v>
      </c>
      <c r="P10">
        <v>45</v>
      </c>
      <c r="Q10">
        <v>129</v>
      </c>
      <c r="R10">
        <v>81</v>
      </c>
      <c r="S10">
        <v>74</v>
      </c>
      <c r="T10">
        <v>0</v>
      </c>
      <c r="U10">
        <v>0</v>
      </c>
    </row>
    <row r="11" spans="1:21" x14ac:dyDescent="0.25">
      <c r="A11">
        <v>201554350</v>
      </c>
      <c r="B11" t="s">
        <v>1300</v>
      </c>
      <c r="C11" t="s">
        <v>1493</v>
      </c>
      <c r="D11">
        <v>201</v>
      </c>
      <c r="E11">
        <v>6</v>
      </c>
      <c r="F11">
        <v>274</v>
      </c>
      <c r="G11">
        <v>0.70618556701030932</v>
      </c>
      <c r="H11">
        <f t="shared" si="0"/>
        <v>26</v>
      </c>
      <c r="I11" t="s">
        <v>133</v>
      </c>
      <c r="J11" t="s">
        <v>134</v>
      </c>
      <c r="K11" t="s">
        <v>135</v>
      </c>
      <c r="L11">
        <v>43954.079039351855</v>
      </c>
      <c r="M11" t="s">
        <v>113</v>
      </c>
      <c r="N11">
        <v>6</v>
      </c>
      <c r="O11">
        <v>537163337</v>
      </c>
      <c r="P11">
        <v>36</v>
      </c>
      <c r="Q11">
        <v>52</v>
      </c>
      <c r="R11">
        <v>81</v>
      </c>
      <c r="S11">
        <v>66</v>
      </c>
      <c r="T11">
        <v>20</v>
      </c>
      <c r="U11">
        <v>19</v>
      </c>
    </row>
    <row r="12" spans="1:21" x14ac:dyDescent="0.25">
      <c r="A12">
        <v>201668300</v>
      </c>
      <c r="B12" t="s">
        <v>1301</v>
      </c>
      <c r="C12" t="s">
        <v>1494</v>
      </c>
      <c r="D12">
        <v>201</v>
      </c>
      <c r="E12">
        <v>2</v>
      </c>
      <c r="F12">
        <v>366</v>
      </c>
      <c r="G12">
        <v>0.94329896907216493</v>
      </c>
      <c r="H12">
        <f t="shared" si="0"/>
        <v>34</v>
      </c>
      <c r="I12" t="s">
        <v>136</v>
      </c>
      <c r="J12" t="s">
        <v>137</v>
      </c>
      <c r="K12" t="s">
        <v>138</v>
      </c>
      <c r="L12">
        <v>43951.976342592592</v>
      </c>
      <c r="M12" t="s">
        <v>113</v>
      </c>
      <c r="N12">
        <v>2</v>
      </c>
      <c r="O12">
        <v>540005774</v>
      </c>
      <c r="P12">
        <v>43</v>
      </c>
      <c r="Q12">
        <v>127</v>
      </c>
      <c r="R12">
        <v>80</v>
      </c>
      <c r="S12">
        <v>74</v>
      </c>
      <c r="T12">
        <v>21</v>
      </c>
      <c r="U12">
        <v>21</v>
      </c>
    </row>
    <row r="13" spans="1:21" x14ac:dyDescent="0.25">
      <c r="A13">
        <v>201747690</v>
      </c>
      <c r="B13" t="s">
        <v>1302</v>
      </c>
      <c r="C13" t="s">
        <v>1495</v>
      </c>
      <c r="D13">
        <v>201</v>
      </c>
      <c r="E13">
        <v>15</v>
      </c>
      <c r="F13">
        <v>382</v>
      </c>
      <c r="G13">
        <v>0.98453608247422686</v>
      </c>
      <c r="H13">
        <f t="shared" si="0"/>
        <v>36</v>
      </c>
      <c r="I13" t="s">
        <v>139</v>
      </c>
      <c r="J13" t="s">
        <v>140</v>
      </c>
      <c r="K13" t="s">
        <v>141</v>
      </c>
      <c r="L13">
        <v>43953.964548611111</v>
      </c>
      <c r="M13" t="s">
        <v>113</v>
      </c>
      <c r="N13">
        <v>15</v>
      </c>
      <c r="O13">
        <v>538164531</v>
      </c>
      <c r="P13">
        <v>45</v>
      </c>
      <c r="Q13">
        <v>128</v>
      </c>
      <c r="R13">
        <v>81</v>
      </c>
      <c r="S13">
        <v>86</v>
      </c>
      <c r="T13">
        <v>21</v>
      </c>
      <c r="U13">
        <v>21</v>
      </c>
    </row>
    <row r="14" spans="1:21" x14ac:dyDescent="0.25">
      <c r="A14">
        <v>201735850</v>
      </c>
      <c r="B14" t="s">
        <v>1303</v>
      </c>
      <c r="C14" t="s">
        <v>1496</v>
      </c>
      <c r="D14">
        <v>201</v>
      </c>
      <c r="E14">
        <v>3</v>
      </c>
      <c r="F14">
        <v>283</v>
      </c>
      <c r="G14">
        <v>0.72938144329896903</v>
      </c>
      <c r="H14">
        <f t="shared" si="0"/>
        <v>27</v>
      </c>
      <c r="I14" t="s">
        <v>142</v>
      </c>
      <c r="J14" t="s">
        <v>143</v>
      </c>
      <c r="K14" t="s">
        <v>144</v>
      </c>
      <c r="L14">
        <v>43940.459317129629</v>
      </c>
      <c r="M14" t="s">
        <v>113</v>
      </c>
      <c r="N14">
        <v>3</v>
      </c>
      <c r="O14">
        <v>580582917</v>
      </c>
      <c r="P14">
        <v>44</v>
      </c>
      <c r="Q14">
        <v>111</v>
      </c>
      <c r="R14">
        <v>73</v>
      </c>
      <c r="S14">
        <v>13</v>
      </c>
      <c r="T14">
        <v>21</v>
      </c>
      <c r="U14">
        <v>21</v>
      </c>
    </row>
    <row r="15" spans="1:21" x14ac:dyDescent="0.25">
      <c r="A15">
        <v>201760430</v>
      </c>
      <c r="B15" t="s">
        <v>1304</v>
      </c>
      <c r="C15" t="s">
        <v>1497</v>
      </c>
      <c r="D15">
        <v>201</v>
      </c>
      <c r="E15">
        <v>14</v>
      </c>
      <c r="F15">
        <v>295</v>
      </c>
      <c r="G15">
        <v>0.76030927835051543</v>
      </c>
      <c r="H15">
        <f t="shared" si="0"/>
        <v>28</v>
      </c>
      <c r="I15" t="s">
        <v>145</v>
      </c>
      <c r="J15" t="s">
        <v>146</v>
      </c>
      <c r="K15" t="s">
        <v>147</v>
      </c>
      <c r="L15">
        <v>43948.837418981479</v>
      </c>
      <c r="M15" t="s">
        <v>113</v>
      </c>
      <c r="N15">
        <v>14</v>
      </c>
      <c r="O15">
        <v>561350878</v>
      </c>
      <c r="P15">
        <v>45</v>
      </c>
      <c r="Q15">
        <v>101</v>
      </c>
      <c r="R15">
        <v>81</v>
      </c>
      <c r="S15">
        <v>49</v>
      </c>
      <c r="T15">
        <v>19</v>
      </c>
      <c r="U15">
        <v>0</v>
      </c>
    </row>
    <row r="16" spans="1:21" x14ac:dyDescent="0.25">
      <c r="A16">
        <v>201755270</v>
      </c>
      <c r="B16" t="s">
        <v>1305</v>
      </c>
      <c r="C16" t="s">
        <v>1498</v>
      </c>
      <c r="D16">
        <v>201</v>
      </c>
      <c r="E16">
        <v>7</v>
      </c>
      <c r="F16">
        <v>330</v>
      </c>
      <c r="G16">
        <v>0.85051546391752575</v>
      </c>
      <c r="H16">
        <f t="shared" si="0"/>
        <v>31</v>
      </c>
      <c r="I16" t="s">
        <v>148</v>
      </c>
      <c r="J16" t="s">
        <v>149</v>
      </c>
      <c r="K16" t="s">
        <v>150</v>
      </c>
      <c r="L16">
        <v>43948.923472222225</v>
      </c>
      <c r="M16" t="s">
        <v>113</v>
      </c>
      <c r="N16">
        <v>7</v>
      </c>
      <c r="O16">
        <v>556003432</v>
      </c>
      <c r="P16">
        <v>42</v>
      </c>
      <c r="Q16">
        <v>116</v>
      </c>
      <c r="R16">
        <v>79</v>
      </c>
      <c r="S16">
        <v>73</v>
      </c>
      <c r="T16">
        <v>20</v>
      </c>
      <c r="U16">
        <v>0</v>
      </c>
    </row>
    <row r="17" spans="1:21" x14ac:dyDescent="0.25">
      <c r="A17">
        <v>201724650</v>
      </c>
      <c r="B17" t="s">
        <v>1300</v>
      </c>
      <c r="C17" t="s">
        <v>1499</v>
      </c>
      <c r="D17">
        <v>201</v>
      </c>
      <c r="E17">
        <v>10</v>
      </c>
      <c r="F17">
        <v>221</v>
      </c>
      <c r="G17">
        <v>0.56958762886597936</v>
      </c>
      <c r="H17">
        <f t="shared" si="0"/>
        <v>21</v>
      </c>
      <c r="I17" t="s">
        <v>151</v>
      </c>
      <c r="J17" t="s">
        <v>134</v>
      </c>
      <c r="K17" t="s">
        <v>152</v>
      </c>
      <c r="L17">
        <v>43948.919363425928</v>
      </c>
      <c r="M17" t="s">
        <v>113</v>
      </c>
      <c r="N17">
        <v>10</v>
      </c>
      <c r="O17">
        <v>568924077</v>
      </c>
      <c r="P17">
        <v>43</v>
      </c>
      <c r="Q17">
        <v>128</v>
      </c>
      <c r="R17">
        <v>50</v>
      </c>
      <c r="S17">
        <v>0</v>
      </c>
      <c r="T17">
        <v>0</v>
      </c>
      <c r="U17">
        <v>0</v>
      </c>
    </row>
    <row r="18" spans="1:21" x14ac:dyDescent="0.25">
      <c r="A18">
        <v>201836020</v>
      </c>
      <c r="B18" t="s">
        <v>1306</v>
      </c>
      <c r="C18" t="s">
        <v>1307</v>
      </c>
      <c r="D18">
        <v>201</v>
      </c>
      <c r="E18">
        <v>10</v>
      </c>
      <c r="F18">
        <v>172</v>
      </c>
      <c r="G18">
        <v>0.44329896907216493</v>
      </c>
      <c r="H18">
        <f t="shared" si="0"/>
        <v>16</v>
      </c>
      <c r="I18" t="s">
        <v>153</v>
      </c>
      <c r="J18" t="s">
        <v>154</v>
      </c>
      <c r="K18" t="s">
        <v>155</v>
      </c>
      <c r="L18">
        <v>43920.799143518518</v>
      </c>
      <c r="M18" t="s">
        <v>113</v>
      </c>
      <c r="N18">
        <v>10</v>
      </c>
      <c r="O18">
        <v>552435179</v>
      </c>
      <c r="P18">
        <v>44</v>
      </c>
      <c r="Q18">
        <v>128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201781990</v>
      </c>
      <c r="B19" t="s">
        <v>1307</v>
      </c>
      <c r="C19" t="s">
        <v>1307</v>
      </c>
      <c r="D19">
        <v>201</v>
      </c>
      <c r="E19">
        <v>7</v>
      </c>
      <c r="F19">
        <v>0</v>
      </c>
      <c r="G19">
        <v>0</v>
      </c>
      <c r="H19">
        <f t="shared" si="0"/>
        <v>0</v>
      </c>
      <c r="I19" t="s">
        <v>153</v>
      </c>
      <c r="J19" t="s">
        <v>153</v>
      </c>
      <c r="K19" t="s">
        <v>156</v>
      </c>
      <c r="L19">
        <v>43950.83116898148</v>
      </c>
      <c r="M19" t="s">
        <v>113</v>
      </c>
      <c r="N19">
        <v>7</v>
      </c>
      <c r="O19">
        <v>506356763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201728390</v>
      </c>
      <c r="B20" t="s">
        <v>1308</v>
      </c>
      <c r="C20" t="s">
        <v>1500</v>
      </c>
      <c r="D20">
        <v>201</v>
      </c>
      <c r="E20">
        <v>15</v>
      </c>
      <c r="F20">
        <v>380</v>
      </c>
      <c r="G20">
        <v>0.97938144329896903</v>
      </c>
      <c r="H20">
        <f t="shared" si="0"/>
        <v>36</v>
      </c>
      <c r="I20" t="s">
        <v>157</v>
      </c>
      <c r="J20" t="s">
        <v>158</v>
      </c>
      <c r="K20" t="s">
        <v>159</v>
      </c>
      <c r="L20">
        <v>43953.672083333331</v>
      </c>
      <c r="M20" t="s">
        <v>113</v>
      </c>
      <c r="N20">
        <v>15</v>
      </c>
      <c r="O20">
        <v>592211166</v>
      </c>
      <c r="P20">
        <v>45</v>
      </c>
      <c r="Q20">
        <v>129</v>
      </c>
      <c r="R20">
        <v>78</v>
      </c>
      <c r="S20">
        <v>86</v>
      </c>
      <c r="T20">
        <v>21</v>
      </c>
      <c r="U20">
        <v>21</v>
      </c>
    </row>
    <row r="21" spans="1:21" x14ac:dyDescent="0.25">
      <c r="A21">
        <v>201626500</v>
      </c>
      <c r="B21" t="s">
        <v>1309</v>
      </c>
      <c r="C21" t="s">
        <v>1501</v>
      </c>
      <c r="D21">
        <v>201</v>
      </c>
      <c r="E21">
        <v>15</v>
      </c>
      <c r="F21">
        <v>375</v>
      </c>
      <c r="G21">
        <v>0.96649484536082475</v>
      </c>
      <c r="H21">
        <f t="shared" si="0"/>
        <v>35</v>
      </c>
      <c r="I21" t="s">
        <v>160</v>
      </c>
      <c r="J21" t="s">
        <v>161</v>
      </c>
      <c r="K21" t="s">
        <v>162</v>
      </c>
      <c r="L21">
        <v>43952.226435185185</v>
      </c>
      <c r="M21" t="s">
        <v>113</v>
      </c>
      <c r="N21">
        <v>15</v>
      </c>
      <c r="O21">
        <v>505727656</v>
      </c>
      <c r="P21">
        <v>45</v>
      </c>
      <c r="Q21">
        <v>131</v>
      </c>
      <c r="R21">
        <v>80</v>
      </c>
      <c r="S21">
        <v>77</v>
      </c>
      <c r="T21">
        <v>21</v>
      </c>
      <c r="U21">
        <v>21</v>
      </c>
    </row>
    <row r="22" spans="1:21" x14ac:dyDescent="0.25">
      <c r="A22">
        <v>201741250</v>
      </c>
      <c r="B22" t="s">
        <v>1310</v>
      </c>
      <c r="C22" t="s">
        <v>1502</v>
      </c>
      <c r="D22">
        <v>201</v>
      </c>
      <c r="E22">
        <v>12</v>
      </c>
      <c r="F22">
        <v>379</v>
      </c>
      <c r="G22">
        <v>0.97680412371134018</v>
      </c>
      <c r="H22">
        <f t="shared" si="0"/>
        <v>36</v>
      </c>
      <c r="I22" t="s">
        <v>163</v>
      </c>
      <c r="J22" t="s">
        <v>164</v>
      </c>
      <c r="K22" t="s">
        <v>165</v>
      </c>
      <c r="L22">
        <v>43952.883287037039</v>
      </c>
      <c r="M22" t="s">
        <v>113</v>
      </c>
      <c r="N22">
        <v>12</v>
      </c>
      <c r="O22">
        <v>562032221</v>
      </c>
      <c r="P22">
        <v>44</v>
      </c>
      <c r="Q22">
        <v>131</v>
      </c>
      <c r="R22">
        <v>80</v>
      </c>
      <c r="S22">
        <v>83</v>
      </c>
      <c r="T22">
        <v>21</v>
      </c>
      <c r="U22">
        <v>20</v>
      </c>
    </row>
    <row r="23" spans="1:21" x14ac:dyDescent="0.25">
      <c r="A23">
        <v>201781450</v>
      </c>
      <c r="B23" t="s">
        <v>1311</v>
      </c>
      <c r="C23" t="s">
        <v>1503</v>
      </c>
      <c r="D23">
        <v>201</v>
      </c>
      <c r="E23">
        <v>14</v>
      </c>
      <c r="F23">
        <v>382</v>
      </c>
      <c r="G23">
        <v>0.98453608247422686</v>
      </c>
      <c r="H23">
        <f t="shared" si="0"/>
        <v>36</v>
      </c>
      <c r="I23" t="s">
        <v>166</v>
      </c>
      <c r="J23" t="s">
        <v>167</v>
      </c>
      <c r="K23" t="s">
        <v>168</v>
      </c>
      <c r="L23">
        <v>43943.762465277781</v>
      </c>
      <c r="M23" t="s">
        <v>113</v>
      </c>
      <c r="N23">
        <v>14</v>
      </c>
      <c r="O23">
        <v>532251165</v>
      </c>
      <c r="P23">
        <v>45</v>
      </c>
      <c r="Q23">
        <v>127</v>
      </c>
      <c r="R23">
        <v>81</v>
      </c>
      <c r="S23">
        <v>87</v>
      </c>
      <c r="T23">
        <v>21</v>
      </c>
      <c r="U23">
        <v>21</v>
      </c>
    </row>
    <row r="24" spans="1:21" x14ac:dyDescent="0.25">
      <c r="A24">
        <v>201751330</v>
      </c>
      <c r="B24" t="s">
        <v>1312</v>
      </c>
      <c r="C24" t="s">
        <v>1504</v>
      </c>
      <c r="D24">
        <v>201</v>
      </c>
      <c r="E24">
        <v>10</v>
      </c>
      <c r="F24">
        <v>355</v>
      </c>
      <c r="G24">
        <v>0.91494845360824739</v>
      </c>
      <c r="H24">
        <f t="shared" si="0"/>
        <v>33</v>
      </c>
      <c r="I24" t="s">
        <v>169</v>
      </c>
      <c r="J24" t="s">
        <v>170</v>
      </c>
      <c r="K24" t="s">
        <v>171</v>
      </c>
      <c r="L24">
        <v>43949.031817129631</v>
      </c>
      <c r="M24" t="s">
        <v>113</v>
      </c>
      <c r="N24">
        <v>10</v>
      </c>
      <c r="O24">
        <v>542659312</v>
      </c>
      <c r="P24">
        <v>43</v>
      </c>
      <c r="Q24">
        <v>127</v>
      </c>
      <c r="R24">
        <v>81</v>
      </c>
      <c r="S24">
        <v>83</v>
      </c>
      <c r="T24">
        <v>21</v>
      </c>
      <c r="U24">
        <v>0</v>
      </c>
    </row>
    <row r="25" spans="1:21" x14ac:dyDescent="0.25">
      <c r="A25">
        <v>201733990</v>
      </c>
      <c r="B25" t="s">
        <v>1313</v>
      </c>
      <c r="C25" t="s">
        <v>1505</v>
      </c>
      <c r="D25">
        <v>201</v>
      </c>
      <c r="E25">
        <v>1</v>
      </c>
      <c r="F25">
        <v>357</v>
      </c>
      <c r="G25">
        <v>0.92010309278350511</v>
      </c>
      <c r="H25">
        <f t="shared" si="0"/>
        <v>34</v>
      </c>
      <c r="I25" t="s">
        <v>172</v>
      </c>
      <c r="J25" t="s">
        <v>173</v>
      </c>
      <c r="K25" t="s">
        <v>174</v>
      </c>
      <c r="L25">
        <v>43947.954479166663</v>
      </c>
      <c r="M25" t="s">
        <v>113</v>
      </c>
      <c r="N25">
        <v>1</v>
      </c>
      <c r="O25">
        <v>536379525</v>
      </c>
      <c r="P25">
        <v>45</v>
      </c>
      <c r="Q25">
        <v>127</v>
      </c>
      <c r="R25">
        <v>80</v>
      </c>
      <c r="S25">
        <v>84</v>
      </c>
      <c r="T25">
        <v>21</v>
      </c>
      <c r="U25">
        <v>0</v>
      </c>
    </row>
    <row r="26" spans="1:21" x14ac:dyDescent="0.25">
      <c r="A26">
        <v>201656080</v>
      </c>
      <c r="B26" t="s">
        <v>1314</v>
      </c>
      <c r="C26" t="s">
        <v>1506</v>
      </c>
      <c r="D26">
        <v>201</v>
      </c>
      <c r="E26">
        <v>6</v>
      </c>
      <c r="F26">
        <v>341</v>
      </c>
      <c r="G26">
        <v>0.87886597938144329</v>
      </c>
      <c r="H26">
        <f t="shared" si="0"/>
        <v>32</v>
      </c>
      <c r="I26" t="s">
        <v>175</v>
      </c>
      <c r="J26" t="s">
        <v>176</v>
      </c>
      <c r="K26" t="s">
        <v>177</v>
      </c>
      <c r="L26">
        <v>43948.951307870368</v>
      </c>
      <c r="M26" t="s">
        <v>113</v>
      </c>
      <c r="N26">
        <v>6</v>
      </c>
      <c r="O26">
        <v>534659609</v>
      </c>
      <c r="P26">
        <v>44</v>
      </c>
      <c r="Q26">
        <v>130</v>
      </c>
      <c r="R26">
        <v>80</v>
      </c>
      <c r="S26">
        <v>66</v>
      </c>
      <c r="T26">
        <v>21</v>
      </c>
      <c r="U26">
        <v>0</v>
      </c>
    </row>
    <row r="27" spans="1:21" x14ac:dyDescent="0.25">
      <c r="A27">
        <v>201749930</v>
      </c>
      <c r="B27" t="s">
        <v>1311</v>
      </c>
      <c r="C27" t="s">
        <v>1507</v>
      </c>
      <c r="D27">
        <v>201</v>
      </c>
      <c r="E27">
        <v>15</v>
      </c>
      <c r="F27">
        <v>44</v>
      </c>
      <c r="G27">
        <v>0.1134020618556701</v>
      </c>
      <c r="H27">
        <f t="shared" si="0"/>
        <v>5</v>
      </c>
      <c r="I27" t="s">
        <v>178</v>
      </c>
      <c r="J27" t="s">
        <v>167</v>
      </c>
      <c r="K27" t="s">
        <v>179</v>
      </c>
      <c r="L27">
        <v>43936.655648148146</v>
      </c>
      <c r="M27" t="s">
        <v>113</v>
      </c>
      <c r="N27">
        <v>15</v>
      </c>
      <c r="O27">
        <v>541115937</v>
      </c>
      <c r="P27">
        <v>44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201730470</v>
      </c>
      <c r="B28" t="s">
        <v>1300</v>
      </c>
      <c r="C28" t="s">
        <v>1508</v>
      </c>
      <c r="D28">
        <v>201</v>
      </c>
      <c r="E28">
        <v>15</v>
      </c>
      <c r="F28">
        <v>374</v>
      </c>
      <c r="G28">
        <v>0.96391752577319589</v>
      </c>
      <c r="H28">
        <f t="shared" si="0"/>
        <v>35</v>
      </c>
      <c r="I28" t="s">
        <v>180</v>
      </c>
      <c r="J28" t="s">
        <v>134</v>
      </c>
      <c r="K28" t="s">
        <v>181</v>
      </c>
      <c r="L28">
        <v>43918.507384259261</v>
      </c>
      <c r="M28" t="s">
        <v>113</v>
      </c>
      <c r="N28">
        <v>15</v>
      </c>
      <c r="O28">
        <v>503225335</v>
      </c>
      <c r="P28">
        <v>44</v>
      </c>
      <c r="Q28">
        <v>127</v>
      </c>
      <c r="R28">
        <v>80</v>
      </c>
      <c r="S28">
        <v>83</v>
      </c>
      <c r="T28">
        <v>20</v>
      </c>
      <c r="U28">
        <v>20</v>
      </c>
    </row>
    <row r="29" spans="1:21" x14ac:dyDescent="0.25">
      <c r="A29">
        <v>201752130</v>
      </c>
      <c r="B29" t="s">
        <v>1315</v>
      </c>
      <c r="C29" t="s">
        <v>1509</v>
      </c>
      <c r="D29">
        <v>201</v>
      </c>
      <c r="E29">
        <v>6</v>
      </c>
      <c r="F29">
        <v>370</v>
      </c>
      <c r="G29">
        <v>0.95360824742268047</v>
      </c>
      <c r="H29">
        <f t="shared" si="0"/>
        <v>35</v>
      </c>
      <c r="I29" t="s">
        <v>182</v>
      </c>
      <c r="J29" t="s">
        <v>183</v>
      </c>
      <c r="K29" t="s">
        <v>184</v>
      </c>
      <c r="L29">
        <v>43953.845891203702</v>
      </c>
      <c r="M29" t="s">
        <v>113</v>
      </c>
      <c r="N29">
        <v>6</v>
      </c>
      <c r="O29">
        <v>541840202</v>
      </c>
      <c r="P29">
        <v>45</v>
      </c>
      <c r="Q29">
        <v>120</v>
      </c>
      <c r="R29">
        <v>78</v>
      </c>
      <c r="S29">
        <v>87</v>
      </c>
      <c r="T29">
        <v>19</v>
      </c>
      <c r="U29">
        <v>21</v>
      </c>
    </row>
    <row r="30" spans="1:21" x14ac:dyDescent="0.25">
      <c r="A30">
        <v>201653040</v>
      </c>
      <c r="B30" t="s">
        <v>1316</v>
      </c>
      <c r="C30" t="s">
        <v>1510</v>
      </c>
      <c r="D30">
        <v>201</v>
      </c>
      <c r="E30">
        <v>1</v>
      </c>
      <c r="F30">
        <v>384</v>
      </c>
      <c r="G30">
        <v>0.98969072164948457</v>
      </c>
      <c r="H30">
        <f t="shared" si="0"/>
        <v>36</v>
      </c>
      <c r="I30" t="s">
        <v>185</v>
      </c>
      <c r="J30" t="s">
        <v>186</v>
      </c>
      <c r="K30" t="s">
        <v>187</v>
      </c>
      <c r="L30">
        <v>43945.664467592593</v>
      </c>
      <c r="M30" t="s">
        <v>113</v>
      </c>
      <c r="N30">
        <v>1</v>
      </c>
      <c r="O30">
        <v>565548864</v>
      </c>
      <c r="P30">
        <v>45</v>
      </c>
      <c r="Q30">
        <v>130</v>
      </c>
      <c r="R30">
        <v>80</v>
      </c>
      <c r="S30">
        <v>87</v>
      </c>
      <c r="T30">
        <v>21</v>
      </c>
      <c r="U30">
        <v>21</v>
      </c>
    </row>
    <row r="31" spans="1:21" x14ac:dyDescent="0.25">
      <c r="A31">
        <v>201864140</v>
      </c>
      <c r="B31" t="s">
        <v>1317</v>
      </c>
      <c r="C31" t="s">
        <v>1511</v>
      </c>
      <c r="D31">
        <v>201</v>
      </c>
      <c r="E31">
        <v>9</v>
      </c>
      <c r="F31">
        <v>61</v>
      </c>
      <c r="G31">
        <v>0.15721649484536082</v>
      </c>
      <c r="H31">
        <f t="shared" si="0"/>
        <v>6</v>
      </c>
      <c r="I31" t="s">
        <v>188</v>
      </c>
      <c r="J31" t="s">
        <v>189</v>
      </c>
      <c r="K31" t="s">
        <v>190</v>
      </c>
      <c r="L31">
        <v>43940.291747685187</v>
      </c>
      <c r="M31" t="s">
        <v>113</v>
      </c>
      <c r="N31">
        <v>9</v>
      </c>
      <c r="O31">
        <v>503344404</v>
      </c>
      <c r="P31">
        <v>40</v>
      </c>
      <c r="Q31">
        <v>0</v>
      </c>
      <c r="R31">
        <v>0</v>
      </c>
      <c r="S31">
        <v>0</v>
      </c>
      <c r="T31">
        <v>21</v>
      </c>
      <c r="U31">
        <v>0</v>
      </c>
    </row>
    <row r="32" spans="1:21" x14ac:dyDescent="0.25">
      <c r="A32">
        <v>201726170</v>
      </c>
      <c r="B32" t="s">
        <v>1318</v>
      </c>
      <c r="C32" t="s">
        <v>1512</v>
      </c>
      <c r="D32">
        <v>201</v>
      </c>
      <c r="E32">
        <v>14</v>
      </c>
      <c r="F32">
        <v>329</v>
      </c>
      <c r="G32">
        <v>0.84793814432989689</v>
      </c>
      <c r="H32">
        <f t="shared" si="0"/>
        <v>31</v>
      </c>
      <c r="I32" t="s">
        <v>191</v>
      </c>
      <c r="J32" t="s">
        <v>192</v>
      </c>
      <c r="K32" t="s">
        <v>193</v>
      </c>
      <c r="L32">
        <v>43949.938125000001</v>
      </c>
      <c r="M32" t="s">
        <v>113</v>
      </c>
      <c r="N32">
        <v>14</v>
      </c>
      <c r="O32">
        <v>539038700</v>
      </c>
      <c r="P32">
        <v>44</v>
      </c>
      <c r="Q32">
        <v>118</v>
      </c>
      <c r="R32">
        <v>81</v>
      </c>
      <c r="S32">
        <v>47</v>
      </c>
      <c r="T32">
        <v>19</v>
      </c>
      <c r="U32">
        <v>20</v>
      </c>
    </row>
    <row r="33" spans="1:21" x14ac:dyDescent="0.25">
      <c r="A33">
        <v>201744870</v>
      </c>
      <c r="B33" t="s">
        <v>1319</v>
      </c>
      <c r="C33" t="s">
        <v>1513</v>
      </c>
      <c r="D33">
        <v>201</v>
      </c>
      <c r="E33">
        <v>14</v>
      </c>
      <c r="F33">
        <v>45</v>
      </c>
      <c r="G33">
        <v>0.11597938144329897</v>
      </c>
      <c r="H33">
        <f t="shared" si="0"/>
        <v>5</v>
      </c>
      <c r="I33" t="s">
        <v>194</v>
      </c>
      <c r="J33" t="s">
        <v>195</v>
      </c>
      <c r="K33" t="s">
        <v>196</v>
      </c>
      <c r="L33">
        <v>43936.528020833335</v>
      </c>
      <c r="M33" t="s">
        <v>113</v>
      </c>
      <c r="N33">
        <v>14</v>
      </c>
      <c r="O33">
        <v>530424369</v>
      </c>
      <c r="P33">
        <v>45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>
        <v>201766430</v>
      </c>
      <c r="B34" t="s">
        <v>1311</v>
      </c>
      <c r="C34" t="s">
        <v>1514</v>
      </c>
      <c r="D34">
        <v>201</v>
      </c>
      <c r="E34">
        <v>7</v>
      </c>
      <c r="F34">
        <v>345</v>
      </c>
      <c r="G34">
        <v>0.88917525773195871</v>
      </c>
      <c r="H34">
        <f t="shared" si="0"/>
        <v>33</v>
      </c>
      <c r="I34" t="s">
        <v>197</v>
      </c>
      <c r="J34" t="s">
        <v>167</v>
      </c>
      <c r="K34" t="s">
        <v>198</v>
      </c>
      <c r="L34">
        <v>43948.729085648149</v>
      </c>
      <c r="M34" t="s">
        <v>113</v>
      </c>
      <c r="N34">
        <v>7</v>
      </c>
      <c r="O34">
        <v>545454977</v>
      </c>
      <c r="P34">
        <v>44</v>
      </c>
      <c r="Q34">
        <v>121</v>
      </c>
      <c r="R34">
        <v>80</v>
      </c>
      <c r="S34">
        <v>79</v>
      </c>
      <c r="T34">
        <v>21</v>
      </c>
      <c r="U34">
        <v>0</v>
      </c>
    </row>
    <row r="35" spans="1:21" x14ac:dyDescent="0.25">
      <c r="A35">
        <v>201733550</v>
      </c>
      <c r="B35" t="s">
        <v>1320</v>
      </c>
      <c r="C35" t="s">
        <v>1515</v>
      </c>
      <c r="D35">
        <v>201</v>
      </c>
      <c r="E35">
        <v>6</v>
      </c>
      <c r="F35">
        <v>141</v>
      </c>
      <c r="G35">
        <v>0.36340206185567009</v>
      </c>
      <c r="H35">
        <f t="shared" si="0"/>
        <v>14</v>
      </c>
      <c r="I35" t="s">
        <v>199</v>
      </c>
      <c r="J35" t="s">
        <v>200</v>
      </c>
      <c r="K35" t="s">
        <v>201</v>
      </c>
      <c r="L35">
        <v>43924.154803240737</v>
      </c>
      <c r="M35" t="s">
        <v>113</v>
      </c>
      <c r="N35">
        <v>6</v>
      </c>
      <c r="O35">
        <v>590937299</v>
      </c>
      <c r="P35">
        <v>26</v>
      </c>
      <c r="Q35">
        <v>115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>
        <v>201659180</v>
      </c>
      <c r="B36" t="s">
        <v>1321</v>
      </c>
      <c r="C36" t="s">
        <v>1516</v>
      </c>
      <c r="D36">
        <v>201</v>
      </c>
      <c r="E36">
        <v>15</v>
      </c>
      <c r="F36">
        <v>65</v>
      </c>
      <c r="G36">
        <v>0.16752577319587628</v>
      </c>
      <c r="H36">
        <f t="shared" si="0"/>
        <v>7</v>
      </c>
      <c r="I36" t="s">
        <v>202</v>
      </c>
      <c r="J36" t="s">
        <v>203</v>
      </c>
      <c r="K36" t="s">
        <v>204</v>
      </c>
      <c r="L36">
        <v>43934.791307870371</v>
      </c>
      <c r="M36" t="s">
        <v>113</v>
      </c>
      <c r="N36">
        <v>15</v>
      </c>
      <c r="O36">
        <v>582880395</v>
      </c>
      <c r="P36">
        <v>45</v>
      </c>
      <c r="Q36">
        <v>9</v>
      </c>
      <c r="R36">
        <v>0</v>
      </c>
      <c r="S36">
        <v>11</v>
      </c>
      <c r="T36">
        <v>0</v>
      </c>
      <c r="U36">
        <v>0</v>
      </c>
    </row>
    <row r="37" spans="1:21" x14ac:dyDescent="0.25">
      <c r="A37">
        <v>201967970</v>
      </c>
      <c r="B37" t="s">
        <v>1311</v>
      </c>
      <c r="C37" t="s">
        <v>1517</v>
      </c>
      <c r="D37">
        <v>201</v>
      </c>
      <c r="E37">
        <v>2</v>
      </c>
      <c r="F37">
        <v>21</v>
      </c>
      <c r="G37">
        <v>5.4123711340206188E-2</v>
      </c>
      <c r="H37">
        <f t="shared" si="0"/>
        <v>2</v>
      </c>
      <c r="I37" t="s">
        <v>205</v>
      </c>
      <c r="J37" t="s">
        <v>167</v>
      </c>
      <c r="K37" t="s">
        <v>206</v>
      </c>
      <c r="L37">
        <v>43936.76258101852</v>
      </c>
      <c r="M37" t="s">
        <v>113</v>
      </c>
      <c r="N37">
        <v>2</v>
      </c>
      <c r="O37">
        <v>546677683</v>
      </c>
      <c r="P37">
        <v>0</v>
      </c>
      <c r="Q37">
        <v>21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>
        <v>201747670</v>
      </c>
      <c r="B38" t="s">
        <v>1322</v>
      </c>
      <c r="C38" t="s">
        <v>1518</v>
      </c>
      <c r="D38">
        <v>201</v>
      </c>
      <c r="E38">
        <v>11</v>
      </c>
      <c r="F38">
        <v>256</v>
      </c>
      <c r="G38">
        <v>0.65979381443298968</v>
      </c>
      <c r="H38">
        <f t="shared" si="0"/>
        <v>24</v>
      </c>
      <c r="I38" t="s">
        <v>207</v>
      </c>
      <c r="J38" t="s">
        <v>208</v>
      </c>
      <c r="K38" t="s">
        <v>209</v>
      </c>
      <c r="L38">
        <v>43939.85355324074</v>
      </c>
      <c r="M38" t="s">
        <v>113</v>
      </c>
      <c r="N38">
        <v>11</v>
      </c>
      <c r="O38">
        <v>544694199</v>
      </c>
      <c r="P38">
        <v>45</v>
      </c>
      <c r="Q38">
        <v>130</v>
      </c>
      <c r="R38">
        <v>81</v>
      </c>
      <c r="S38">
        <v>0</v>
      </c>
      <c r="T38">
        <v>0</v>
      </c>
      <c r="U38">
        <v>0</v>
      </c>
    </row>
    <row r="39" spans="1:21" x14ac:dyDescent="0.25">
      <c r="A39">
        <v>201778150</v>
      </c>
      <c r="B39" t="s">
        <v>1323</v>
      </c>
      <c r="C39" t="s">
        <v>1519</v>
      </c>
      <c r="D39">
        <v>201</v>
      </c>
      <c r="E39">
        <v>15</v>
      </c>
      <c r="F39">
        <v>47</v>
      </c>
      <c r="G39">
        <v>0.1211340206185567</v>
      </c>
      <c r="H39">
        <f t="shared" si="0"/>
        <v>5</v>
      </c>
      <c r="I39" t="s">
        <v>210</v>
      </c>
      <c r="J39" t="s">
        <v>211</v>
      </c>
      <c r="K39" t="s">
        <v>212</v>
      </c>
      <c r="L39">
        <v>43940.84783564815</v>
      </c>
      <c r="M39" t="s">
        <v>113</v>
      </c>
      <c r="N39">
        <v>15</v>
      </c>
      <c r="O39">
        <v>503507002</v>
      </c>
      <c r="P39">
        <v>34</v>
      </c>
      <c r="Q39">
        <v>13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201752330</v>
      </c>
      <c r="B40" t="s">
        <v>1307</v>
      </c>
      <c r="C40" t="s">
        <v>1520</v>
      </c>
      <c r="D40">
        <v>201</v>
      </c>
      <c r="E40">
        <v>6</v>
      </c>
      <c r="F40">
        <v>357</v>
      </c>
      <c r="G40">
        <v>0.92010309278350511</v>
      </c>
      <c r="H40">
        <f t="shared" si="0"/>
        <v>34</v>
      </c>
      <c r="I40" t="s">
        <v>213</v>
      </c>
      <c r="J40" t="s">
        <v>153</v>
      </c>
      <c r="K40" t="s">
        <v>214</v>
      </c>
      <c r="L40">
        <v>43953.888252314813</v>
      </c>
      <c r="M40" t="s">
        <v>113</v>
      </c>
      <c r="N40">
        <v>6</v>
      </c>
      <c r="O40">
        <v>583462844</v>
      </c>
      <c r="P40">
        <v>45</v>
      </c>
      <c r="Q40">
        <v>120</v>
      </c>
      <c r="R40">
        <v>72</v>
      </c>
      <c r="S40">
        <v>80</v>
      </c>
      <c r="T40">
        <v>21</v>
      </c>
      <c r="U40">
        <v>19</v>
      </c>
    </row>
    <row r="41" spans="1:21" x14ac:dyDescent="0.25">
      <c r="A41">
        <v>201617340</v>
      </c>
      <c r="B41" t="s">
        <v>1324</v>
      </c>
      <c r="C41" t="s">
        <v>1521</v>
      </c>
      <c r="D41">
        <v>201</v>
      </c>
      <c r="E41">
        <v>8</v>
      </c>
      <c r="F41">
        <v>383</v>
      </c>
      <c r="G41">
        <v>0.98711340206185572</v>
      </c>
      <c r="H41">
        <f t="shared" si="0"/>
        <v>36</v>
      </c>
      <c r="I41" t="s">
        <v>215</v>
      </c>
      <c r="J41" t="s">
        <v>216</v>
      </c>
      <c r="K41" t="s">
        <v>217</v>
      </c>
      <c r="L41">
        <v>43943.320694444446</v>
      </c>
      <c r="M41" t="s">
        <v>113</v>
      </c>
      <c r="N41">
        <v>8</v>
      </c>
      <c r="O41">
        <v>503230769</v>
      </c>
      <c r="P41">
        <v>43</v>
      </c>
      <c r="Q41">
        <v>131</v>
      </c>
      <c r="R41">
        <v>81</v>
      </c>
      <c r="S41">
        <v>86</v>
      </c>
      <c r="T41">
        <v>21</v>
      </c>
      <c r="U41">
        <v>21</v>
      </c>
    </row>
    <row r="42" spans="1:21" x14ac:dyDescent="0.25">
      <c r="A42">
        <v>201734010</v>
      </c>
      <c r="B42" t="s">
        <v>1306</v>
      </c>
      <c r="C42" t="s">
        <v>1522</v>
      </c>
      <c r="D42">
        <v>201</v>
      </c>
      <c r="E42">
        <v>2</v>
      </c>
      <c r="F42">
        <v>284</v>
      </c>
      <c r="G42">
        <v>0.73195876288659789</v>
      </c>
      <c r="H42">
        <f t="shared" si="0"/>
        <v>27</v>
      </c>
      <c r="I42" t="s">
        <v>218</v>
      </c>
      <c r="J42" t="s">
        <v>154</v>
      </c>
      <c r="K42" t="s">
        <v>219</v>
      </c>
      <c r="L42">
        <v>43951.956203703703</v>
      </c>
      <c r="M42" t="s">
        <v>113</v>
      </c>
      <c r="N42">
        <v>2</v>
      </c>
      <c r="O42">
        <v>598909938</v>
      </c>
      <c r="P42">
        <v>45</v>
      </c>
      <c r="Q42">
        <v>120</v>
      </c>
      <c r="R42">
        <v>77</v>
      </c>
      <c r="S42">
        <v>0</v>
      </c>
      <c r="T42">
        <v>21</v>
      </c>
      <c r="U42">
        <v>21</v>
      </c>
    </row>
    <row r="43" spans="1:21" x14ac:dyDescent="0.25">
      <c r="A43">
        <v>201763150</v>
      </c>
      <c r="B43" t="s">
        <v>1302</v>
      </c>
      <c r="C43" t="s">
        <v>1523</v>
      </c>
      <c r="D43">
        <v>201</v>
      </c>
      <c r="E43">
        <v>5</v>
      </c>
      <c r="F43">
        <v>275</v>
      </c>
      <c r="G43">
        <v>0.70876288659793818</v>
      </c>
      <c r="H43">
        <f t="shared" si="0"/>
        <v>26</v>
      </c>
      <c r="I43" t="s">
        <v>220</v>
      </c>
      <c r="J43" t="s">
        <v>140</v>
      </c>
      <c r="K43" t="s">
        <v>221</v>
      </c>
      <c r="L43">
        <v>43948.881805555553</v>
      </c>
      <c r="M43" t="s">
        <v>113</v>
      </c>
      <c r="N43">
        <v>5</v>
      </c>
      <c r="O43">
        <v>568866390</v>
      </c>
      <c r="P43">
        <v>45</v>
      </c>
      <c r="Q43">
        <v>124</v>
      </c>
      <c r="R43">
        <v>80</v>
      </c>
      <c r="S43">
        <v>6</v>
      </c>
      <c r="T43">
        <v>20</v>
      </c>
      <c r="U43">
        <v>0</v>
      </c>
    </row>
    <row r="44" spans="1:21" x14ac:dyDescent="0.25">
      <c r="A44">
        <v>201864020</v>
      </c>
      <c r="B44" t="s">
        <v>1325</v>
      </c>
      <c r="C44" t="s">
        <v>1524</v>
      </c>
      <c r="D44">
        <v>201</v>
      </c>
      <c r="E44">
        <v>5</v>
      </c>
      <c r="F44">
        <v>0</v>
      </c>
      <c r="G44">
        <v>0</v>
      </c>
      <c r="H44">
        <f t="shared" si="0"/>
        <v>0</v>
      </c>
      <c r="I44" t="s">
        <v>222</v>
      </c>
      <c r="J44" t="s">
        <v>223</v>
      </c>
      <c r="K44" t="s">
        <v>224</v>
      </c>
      <c r="L44">
        <v>43885.804988425924</v>
      </c>
      <c r="M44" t="s">
        <v>113</v>
      </c>
      <c r="N44">
        <v>5</v>
      </c>
      <c r="O44">
        <v>508058811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>
        <v>201763590</v>
      </c>
      <c r="B45" t="s">
        <v>1296</v>
      </c>
      <c r="C45" t="s">
        <v>1525</v>
      </c>
      <c r="D45">
        <v>201</v>
      </c>
      <c r="E45">
        <v>15</v>
      </c>
      <c r="F45">
        <v>386</v>
      </c>
      <c r="G45">
        <v>0.99484536082474229</v>
      </c>
      <c r="H45">
        <f t="shared" si="0"/>
        <v>36</v>
      </c>
      <c r="I45" t="s">
        <v>225</v>
      </c>
      <c r="J45" t="s">
        <v>120</v>
      </c>
      <c r="K45" t="s">
        <v>226</v>
      </c>
      <c r="L45">
        <v>43949.302002314813</v>
      </c>
      <c r="M45" t="s">
        <v>113</v>
      </c>
      <c r="N45">
        <v>15</v>
      </c>
      <c r="O45">
        <v>562826153</v>
      </c>
      <c r="P45">
        <v>45</v>
      </c>
      <c r="Q45">
        <v>131</v>
      </c>
      <c r="R45">
        <v>81</v>
      </c>
      <c r="S45">
        <v>87</v>
      </c>
      <c r="T45">
        <v>21</v>
      </c>
      <c r="U45">
        <v>21</v>
      </c>
    </row>
    <row r="46" spans="1:21" x14ac:dyDescent="0.25">
      <c r="A46">
        <v>201738810</v>
      </c>
      <c r="B46" t="s">
        <v>1326</v>
      </c>
      <c r="C46" t="s">
        <v>1525</v>
      </c>
      <c r="D46">
        <v>201</v>
      </c>
      <c r="E46">
        <v>6</v>
      </c>
      <c r="F46">
        <v>352</v>
      </c>
      <c r="G46">
        <v>0.90721649484536082</v>
      </c>
      <c r="H46">
        <f t="shared" si="0"/>
        <v>33</v>
      </c>
      <c r="I46" t="s">
        <v>225</v>
      </c>
      <c r="J46" t="s">
        <v>227</v>
      </c>
      <c r="K46" t="s">
        <v>228</v>
      </c>
      <c r="L46">
        <v>43948.895752314813</v>
      </c>
      <c r="M46" t="s">
        <v>113</v>
      </c>
      <c r="N46">
        <v>6</v>
      </c>
      <c r="O46">
        <v>531312979</v>
      </c>
      <c r="P46">
        <v>44</v>
      </c>
      <c r="Q46">
        <v>127</v>
      </c>
      <c r="R46">
        <v>80</v>
      </c>
      <c r="S46">
        <v>80</v>
      </c>
      <c r="T46">
        <v>21</v>
      </c>
      <c r="U46">
        <v>0</v>
      </c>
    </row>
    <row r="47" spans="1:21" x14ac:dyDescent="0.25">
      <c r="A47">
        <v>201623480</v>
      </c>
      <c r="B47" t="s">
        <v>1300</v>
      </c>
      <c r="C47" t="s">
        <v>1526</v>
      </c>
      <c r="D47">
        <v>201</v>
      </c>
      <c r="E47">
        <v>1</v>
      </c>
      <c r="F47">
        <v>380</v>
      </c>
      <c r="G47">
        <v>0.97938144329896903</v>
      </c>
      <c r="H47">
        <f t="shared" si="0"/>
        <v>36</v>
      </c>
      <c r="I47" t="s">
        <v>229</v>
      </c>
      <c r="J47" t="s">
        <v>134</v>
      </c>
      <c r="K47" t="s">
        <v>230</v>
      </c>
      <c r="L47">
        <v>43951.983981481484</v>
      </c>
      <c r="M47" t="s">
        <v>113</v>
      </c>
      <c r="N47">
        <v>1</v>
      </c>
      <c r="O47">
        <v>556007866</v>
      </c>
      <c r="P47">
        <v>45</v>
      </c>
      <c r="Q47">
        <v>126</v>
      </c>
      <c r="R47">
        <v>81</v>
      </c>
      <c r="S47">
        <v>86</v>
      </c>
      <c r="T47">
        <v>21</v>
      </c>
      <c r="U47">
        <v>21</v>
      </c>
    </row>
    <row r="48" spans="1:21" x14ac:dyDescent="0.25">
      <c r="A48">
        <v>201753990</v>
      </c>
      <c r="B48" t="s">
        <v>1327</v>
      </c>
      <c r="C48" t="s">
        <v>1527</v>
      </c>
      <c r="D48">
        <v>201</v>
      </c>
      <c r="E48">
        <v>6</v>
      </c>
      <c r="F48">
        <v>362</v>
      </c>
      <c r="G48">
        <v>0.9329896907216495</v>
      </c>
      <c r="H48">
        <f t="shared" si="0"/>
        <v>34</v>
      </c>
      <c r="I48" t="s">
        <v>231</v>
      </c>
      <c r="J48" t="s">
        <v>232</v>
      </c>
      <c r="K48" t="s">
        <v>233</v>
      </c>
      <c r="L48">
        <v>43945.022800925923</v>
      </c>
      <c r="M48" t="s">
        <v>113</v>
      </c>
      <c r="N48">
        <v>6</v>
      </c>
      <c r="O48">
        <v>531166008</v>
      </c>
      <c r="P48">
        <v>45</v>
      </c>
      <c r="Q48">
        <v>115</v>
      </c>
      <c r="R48">
        <v>77</v>
      </c>
      <c r="S48">
        <v>83</v>
      </c>
      <c r="T48">
        <v>21</v>
      </c>
      <c r="U48">
        <v>21</v>
      </c>
    </row>
    <row r="49" spans="1:21" x14ac:dyDescent="0.25">
      <c r="A49">
        <v>201749250</v>
      </c>
      <c r="B49" t="s">
        <v>1328</v>
      </c>
      <c r="C49" t="s">
        <v>1528</v>
      </c>
      <c r="D49">
        <v>201</v>
      </c>
      <c r="E49">
        <v>15</v>
      </c>
      <c r="F49">
        <v>354</v>
      </c>
      <c r="G49">
        <v>0.91237113402061853</v>
      </c>
      <c r="H49">
        <f t="shared" si="0"/>
        <v>33</v>
      </c>
      <c r="I49" t="s">
        <v>234</v>
      </c>
      <c r="J49" t="s">
        <v>235</v>
      </c>
      <c r="K49" t="s">
        <v>236</v>
      </c>
      <c r="L49">
        <v>43946.045381944445</v>
      </c>
      <c r="M49" t="s">
        <v>113</v>
      </c>
      <c r="N49">
        <v>15</v>
      </c>
      <c r="O49">
        <v>557113579</v>
      </c>
      <c r="P49">
        <v>45</v>
      </c>
      <c r="Q49">
        <v>130</v>
      </c>
      <c r="R49">
        <v>80</v>
      </c>
      <c r="S49">
        <v>87</v>
      </c>
      <c r="T49">
        <v>12</v>
      </c>
      <c r="U49">
        <v>0</v>
      </c>
    </row>
    <row r="50" spans="1:21" x14ac:dyDescent="0.25">
      <c r="A50">
        <v>201737130</v>
      </c>
      <c r="B50" t="s">
        <v>1299</v>
      </c>
      <c r="C50" t="s">
        <v>1529</v>
      </c>
      <c r="D50">
        <v>201</v>
      </c>
      <c r="E50">
        <v>8</v>
      </c>
      <c r="F50">
        <v>323</v>
      </c>
      <c r="G50">
        <v>0.83247422680412375</v>
      </c>
      <c r="H50">
        <f t="shared" si="0"/>
        <v>30</v>
      </c>
      <c r="I50" t="s">
        <v>237</v>
      </c>
      <c r="J50" t="s">
        <v>131</v>
      </c>
      <c r="K50" t="s">
        <v>238</v>
      </c>
      <c r="L50">
        <v>43948.992974537039</v>
      </c>
      <c r="M50" t="s">
        <v>113</v>
      </c>
      <c r="N50">
        <v>8</v>
      </c>
      <c r="O50">
        <v>538705085</v>
      </c>
      <c r="P50">
        <v>45</v>
      </c>
      <c r="Q50">
        <v>113</v>
      </c>
      <c r="R50">
        <v>77</v>
      </c>
      <c r="S50">
        <v>63</v>
      </c>
      <c r="T50">
        <v>12</v>
      </c>
      <c r="U50">
        <v>13</v>
      </c>
    </row>
    <row r="51" spans="1:21" x14ac:dyDescent="0.25">
      <c r="A51">
        <v>201837820</v>
      </c>
      <c r="B51" t="s">
        <v>1327</v>
      </c>
      <c r="C51" t="s">
        <v>1530</v>
      </c>
      <c r="D51">
        <v>201</v>
      </c>
      <c r="E51">
        <v>15</v>
      </c>
      <c r="F51">
        <v>250</v>
      </c>
      <c r="G51">
        <v>0.64432989690721654</v>
      </c>
      <c r="H51">
        <f t="shared" si="0"/>
        <v>24</v>
      </c>
      <c r="I51" t="s">
        <v>239</v>
      </c>
      <c r="J51" t="s">
        <v>232</v>
      </c>
      <c r="K51" t="s">
        <v>240</v>
      </c>
      <c r="L51">
        <v>43953.420798611114</v>
      </c>
      <c r="M51" t="s">
        <v>113</v>
      </c>
      <c r="N51">
        <v>15</v>
      </c>
      <c r="O51">
        <v>595869008</v>
      </c>
      <c r="P51">
        <v>44</v>
      </c>
      <c r="Q51">
        <v>114</v>
      </c>
      <c r="R51">
        <v>68</v>
      </c>
      <c r="S51">
        <v>0</v>
      </c>
      <c r="T51">
        <v>12</v>
      </c>
      <c r="U51">
        <v>12</v>
      </c>
    </row>
    <row r="52" spans="1:21" x14ac:dyDescent="0.25">
      <c r="A52">
        <v>201812280</v>
      </c>
      <c r="B52" t="s">
        <v>1297</v>
      </c>
      <c r="C52" t="s">
        <v>1531</v>
      </c>
      <c r="D52">
        <v>201</v>
      </c>
      <c r="E52">
        <v>10</v>
      </c>
      <c r="F52">
        <v>383</v>
      </c>
      <c r="G52">
        <v>0.98711340206185572</v>
      </c>
      <c r="H52">
        <f t="shared" si="0"/>
        <v>36</v>
      </c>
      <c r="I52" t="s">
        <v>241</v>
      </c>
      <c r="J52" t="s">
        <v>123</v>
      </c>
      <c r="K52" t="s">
        <v>242</v>
      </c>
      <c r="L52">
        <v>43944.869328703702</v>
      </c>
      <c r="M52" t="s">
        <v>113</v>
      </c>
      <c r="N52">
        <v>10</v>
      </c>
      <c r="O52">
        <v>537511016</v>
      </c>
      <c r="P52">
        <v>45</v>
      </c>
      <c r="Q52">
        <v>131</v>
      </c>
      <c r="R52">
        <v>81</v>
      </c>
      <c r="S52">
        <v>87</v>
      </c>
      <c r="T52">
        <v>19</v>
      </c>
      <c r="U52">
        <v>20</v>
      </c>
    </row>
    <row r="53" spans="1:21" x14ac:dyDescent="0.25">
      <c r="A53">
        <v>201850900</v>
      </c>
      <c r="B53" t="s">
        <v>1306</v>
      </c>
      <c r="C53" t="s">
        <v>1532</v>
      </c>
      <c r="D53">
        <v>201</v>
      </c>
      <c r="E53">
        <v>10</v>
      </c>
      <c r="F53">
        <v>261</v>
      </c>
      <c r="G53">
        <v>0.67268041237113407</v>
      </c>
      <c r="H53">
        <f t="shared" si="0"/>
        <v>25</v>
      </c>
      <c r="I53" t="s">
        <v>243</v>
      </c>
      <c r="J53" t="s">
        <v>154</v>
      </c>
      <c r="K53" t="s">
        <v>244</v>
      </c>
      <c r="L53">
        <v>43952.21875</v>
      </c>
      <c r="M53" t="s">
        <v>113</v>
      </c>
      <c r="N53">
        <v>10</v>
      </c>
      <c r="O53">
        <v>581505192</v>
      </c>
      <c r="P53">
        <v>45</v>
      </c>
      <c r="Q53">
        <v>110</v>
      </c>
      <c r="R53">
        <v>80</v>
      </c>
      <c r="S53">
        <v>26</v>
      </c>
      <c r="T53">
        <v>0</v>
      </c>
      <c r="U53">
        <v>0</v>
      </c>
    </row>
    <row r="54" spans="1:21" x14ac:dyDescent="0.25">
      <c r="A54">
        <v>201838300</v>
      </c>
      <c r="B54" t="s">
        <v>1329</v>
      </c>
      <c r="C54" t="s">
        <v>1533</v>
      </c>
      <c r="D54">
        <v>201</v>
      </c>
      <c r="E54">
        <v>2</v>
      </c>
      <c r="F54">
        <v>332</v>
      </c>
      <c r="G54">
        <v>0.85567010309278346</v>
      </c>
      <c r="H54">
        <f t="shared" si="0"/>
        <v>31</v>
      </c>
      <c r="I54" t="s">
        <v>245</v>
      </c>
      <c r="J54" t="s">
        <v>246</v>
      </c>
      <c r="K54" t="s">
        <v>247</v>
      </c>
      <c r="L54">
        <v>43948.88921296296</v>
      </c>
      <c r="M54" t="s">
        <v>113</v>
      </c>
      <c r="N54">
        <v>2</v>
      </c>
      <c r="O54">
        <v>538214738</v>
      </c>
      <c r="P54">
        <v>45</v>
      </c>
      <c r="Q54">
        <v>129</v>
      </c>
      <c r="R54">
        <v>80</v>
      </c>
      <c r="S54">
        <v>61</v>
      </c>
      <c r="T54">
        <v>17</v>
      </c>
      <c r="U54">
        <v>0</v>
      </c>
    </row>
    <row r="55" spans="1:21" x14ac:dyDescent="0.25">
      <c r="A55">
        <v>201771330</v>
      </c>
      <c r="B55" t="s">
        <v>1330</v>
      </c>
      <c r="C55" t="s">
        <v>1534</v>
      </c>
      <c r="D55">
        <v>201</v>
      </c>
      <c r="E55">
        <v>10</v>
      </c>
      <c r="F55">
        <v>145</v>
      </c>
      <c r="G55">
        <v>0.37371134020618557</v>
      </c>
      <c r="H55">
        <f t="shared" si="0"/>
        <v>14</v>
      </c>
      <c r="I55" t="s">
        <v>248</v>
      </c>
      <c r="J55" t="s">
        <v>249</v>
      </c>
      <c r="K55" t="s">
        <v>250</v>
      </c>
      <c r="L55">
        <v>43934.467430555553</v>
      </c>
      <c r="M55" t="s">
        <v>113</v>
      </c>
      <c r="N55">
        <v>10</v>
      </c>
      <c r="O55">
        <v>561295425</v>
      </c>
      <c r="P55">
        <v>45</v>
      </c>
      <c r="Q55">
        <v>100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>
        <v>201765210</v>
      </c>
      <c r="B56" t="s">
        <v>1300</v>
      </c>
      <c r="C56" t="s">
        <v>1535</v>
      </c>
      <c r="D56">
        <v>201</v>
      </c>
      <c r="E56">
        <v>15</v>
      </c>
      <c r="F56">
        <v>382</v>
      </c>
      <c r="G56">
        <v>0.98453608247422686</v>
      </c>
      <c r="H56">
        <f t="shared" si="0"/>
        <v>36</v>
      </c>
      <c r="I56" t="s">
        <v>251</v>
      </c>
      <c r="J56" t="s">
        <v>134</v>
      </c>
      <c r="K56" t="s">
        <v>252</v>
      </c>
      <c r="L56">
        <v>43950.954594907409</v>
      </c>
      <c r="M56" t="s">
        <v>113</v>
      </c>
      <c r="N56">
        <v>15</v>
      </c>
      <c r="O56">
        <v>504203222</v>
      </c>
      <c r="P56">
        <v>44</v>
      </c>
      <c r="Q56">
        <v>130</v>
      </c>
      <c r="R56">
        <v>80</v>
      </c>
      <c r="S56">
        <v>87</v>
      </c>
      <c r="T56">
        <v>21</v>
      </c>
      <c r="U56">
        <v>20</v>
      </c>
    </row>
    <row r="57" spans="1:21" x14ac:dyDescent="0.25">
      <c r="A57">
        <v>201817820</v>
      </c>
      <c r="B57" t="s">
        <v>1331</v>
      </c>
      <c r="C57" t="s">
        <v>1536</v>
      </c>
      <c r="D57">
        <v>201</v>
      </c>
      <c r="E57">
        <v>2</v>
      </c>
      <c r="F57">
        <v>384</v>
      </c>
      <c r="G57">
        <v>0.98969072164948457</v>
      </c>
      <c r="H57">
        <f t="shared" si="0"/>
        <v>36</v>
      </c>
      <c r="I57" t="s">
        <v>253</v>
      </c>
      <c r="J57" t="s">
        <v>254</v>
      </c>
      <c r="K57" t="s">
        <v>255</v>
      </c>
      <c r="L57">
        <v>43908.337581018517</v>
      </c>
      <c r="M57" t="s">
        <v>113</v>
      </c>
      <c r="N57">
        <v>2</v>
      </c>
      <c r="O57">
        <v>568982066</v>
      </c>
      <c r="P57">
        <v>45</v>
      </c>
      <c r="Q57">
        <v>129</v>
      </c>
      <c r="R57">
        <v>81</v>
      </c>
      <c r="S57">
        <v>87</v>
      </c>
      <c r="T57">
        <v>21</v>
      </c>
      <c r="U57">
        <v>21</v>
      </c>
    </row>
    <row r="58" spans="1:21" x14ac:dyDescent="0.25">
      <c r="A58">
        <v>201783650</v>
      </c>
      <c r="B58" t="s">
        <v>1329</v>
      </c>
      <c r="C58" t="s">
        <v>1537</v>
      </c>
      <c r="D58">
        <v>201</v>
      </c>
      <c r="E58">
        <v>6</v>
      </c>
      <c r="F58">
        <v>382</v>
      </c>
      <c r="G58">
        <v>0.98453608247422686</v>
      </c>
      <c r="H58">
        <f t="shared" si="0"/>
        <v>36</v>
      </c>
      <c r="I58" t="s">
        <v>256</v>
      </c>
      <c r="J58" t="s">
        <v>246</v>
      </c>
      <c r="K58" t="s">
        <v>257</v>
      </c>
      <c r="L58">
        <v>43948.769768518519</v>
      </c>
      <c r="M58" t="s">
        <v>113</v>
      </c>
      <c r="N58">
        <v>6</v>
      </c>
      <c r="O58">
        <v>531456257</v>
      </c>
      <c r="P58">
        <v>44</v>
      </c>
      <c r="Q58">
        <v>130</v>
      </c>
      <c r="R58">
        <v>80</v>
      </c>
      <c r="S58">
        <v>86</v>
      </c>
      <c r="T58">
        <v>21</v>
      </c>
      <c r="U58">
        <v>21</v>
      </c>
    </row>
    <row r="59" spans="1:21" x14ac:dyDescent="0.25">
      <c r="A59">
        <v>201768130</v>
      </c>
      <c r="B59" t="s">
        <v>1327</v>
      </c>
      <c r="C59" t="s">
        <v>1538</v>
      </c>
      <c r="D59">
        <v>201</v>
      </c>
      <c r="E59">
        <v>11</v>
      </c>
      <c r="F59">
        <v>0</v>
      </c>
      <c r="G59">
        <v>0</v>
      </c>
      <c r="H59">
        <f t="shared" si="0"/>
        <v>0</v>
      </c>
      <c r="I59" t="s">
        <v>258</v>
      </c>
      <c r="J59" t="s">
        <v>232</v>
      </c>
      <c r="K59" t="s">
        <v>259</v>
      </c>
      <c r="L59">
        <v>43914.383067129631</v>
      </c>
      <c r="M59" t="s">
        <v>113</v>
      </c>
      <c r="N59">
        <v>11</v>
      </c>
      <c r="O59">
        <v>546158333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>
        <v>201733850</v>
      </c>
      <c r="B60" t="s">
        <v>1297</v>
      </c>
      <c r="C60" t="s">
        <v>1539</v>
      </c>
      <c r="D60">
        <v>201</v>
      </c>
      <c r="E60">
        <v>10</v>
      </c>
      <c r="F60">
        <v>100</v>
      </c>
      <c r="G60">
        <v>0.25773195876288657</v>
      </c>
      <c r="H60">
        <f t="shared" si="0"/>
        <v>10</v>
      </c>
      <c r="I60" t="s">
        <v>260</v>
      </c>
      <c r="J60" t="s">
        <v>123</v>
      </c>
      <c r="K60" t="s">
        <v>261</v>
      </c>
      <c r="L60">
        <v>43918.957083333335</v>
      </c>
      <c r="M60" t="s">
        <v>113</v>
      </c>
      <c r="N60">
        <v>10</v>
      </c>
      <c r="O60">
        <v>552809379</v>
      </c>
      <c r="P60">
        <v>2</v>
      </c>
      <c r="Q60">
        <v>98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201821160</v>
      </c>
      <c r="B61" t="s">
        <v>1301</v>
      </c>
      <c r="C61" t="s">
        <v>1540</v>
      </c>
      <c r="D61">
        <v>201</v>
      </c>
      <c r="E61">
        <v>3</v>
      </c>
      <c r="F61">
        <v>335</v>
      </c>
      <c r="G61">
        <v>0.86340206185567014</v>
      </c>
      <c r="H61">
        <f t="shared" si="0"/>
        <v>32</v>
      </c>
      <c r="I61" t="s">
        <v>262</v>
      </c>
      <c r="J61" t="s">
        <v>137</v>
      </c>
      <c r="K61" t="s">
        <v>263</v>
      </c>
      <c r="L61">
        <v>43951.954212962963</v>
      </c>
      <c r="M61" t="s">
        <v>113</v>
      </c>
      <c r="N61">
        <v>3</v>
      </c>
      <c r="O61">
        <v>544830984</v>
      </c>
      <c r="P61">
        <v>44</v>
      </c>
      <c r="Q61">
        <v>129</v>
      </c>
      <c r="R61">
        <v>79</v>
      </c>
      <c r="S61">
        <v>61</v>
      </c>
      <c r="T61">
        <v>20</v>
      </c>
      <c r="U61">
        <v>2</v>
      </c>
    </row>
    <row r="62" spans="1:21" x14ac:dyDescent="0.25">
      <c r="A62">
        <v>201734230</v>
      </c>
      <c r="B62" t="s">
        <v>1332</v>
      </c>
      <c r="C62" t="s">
        <v>1541</v>
      </c>
      <c r="D62">
        <v>201</v>
      </c>
      <c r="E62">
        <v>4</v>
      </c>
      <c r="F62">
        <v>370</v>
      </c>
      <c r="G62">
        <v>0.95360824742268047</v>
      </c>
      <c r="H62">
        <f t="shared" si="0"/>
        <v>35</v>
      </c>
      <c r="I62" t="s">
        <v>264</v>
      </c>
      <c r="J62" t="s">
        <v>265</v>
      </c>
      <c r="K62" t="s">
        <v>266</v>
      </c>
      <c r="L62">
        <v>43954.398587962962</v>
      </c>
      <c r="M62" t="s">
        <v>113</v>
      </c>
      <c r="N62">
        <v>4</v>
      </c>
      <c r="O62">
        <v>564490305</v>
      </c>
      <c r="P62">
        <v>45</v>
      </c>
      <c r="Q62">
        <v>131</v>
      </c>
      <c r="R62">
        <v>81</v>
      </c>
      <c r="S62">
        <v>87</v>
      </c>
      <c r="T62">
        <v>21</v>
      </c>
      <c r="U62">
        <v>5</v>
      </c>
    </row>
    <row r="63" spans="1:21" x14ac:dyDescent="0.25">
      <c r="A63">
        <v>201820320</v>
      </c>
      <c r="B63" t="s">
        <v>1297</v>
      </c>
      <c r="C63" t="s">
        <v>1542</v>
      </c>
      <c r="D63">
        <v>201</v>
      </c>
      <c r="E63">
        <v>8</v>
      </c>
      <c r="F63">
        <v>376</v>
      </c>
      <c r="G63">
        <v>0.96907216494845361</v>
      </c>
      <c r="H63">
        <f t="shared" si="0"/>
        <v>35</v>
      </c>
      <c r="I63" t="s">
        <v>267</v>
      </c>
      <c r="J63" t="s">
        <v>123</v>
      </c>
      <c r="K63" t="s">
        <v>268</v>
      </c>
      <c r="L63">
        <v>43953.988159722219</v>
      </c>
      <c r="M63" t="s">
        <v>113</v>
      </c>
      <c r="N63">
        <v>8</v>
      </c>
      <c r="O63">
        <v>561523381</v>
      </c>
      <c r="P63">
        <v>45</v>
      </c>
      <c r="Q63">
        <v>126</v>
      </c>
      <c r="R63">
        <v>78</v>
      </c>
      <c r="S63">
        <v>86</v>
      </c>
      <c r="T63">
        <v>20</v>
      </c>
      <c r="U63">
        <v>21</v>
      </c>
    </row>
    <row r="64" spans="1:21" x14ac:dyDescent="0.25">
      <c r="A64">
        <v>201753290</v>
      </c>
      <c r="B64" t="s">
        <v>1333</v>
      </c>
      <c r="C64" t="s">
        <v>1543</v>
      </c>
      <c r="D64">
        <v>201</v>
      </c>
      <c r="E64">
        <v>9</v>
      </c>
      <c r="F64">
        <v>366</v>
      </c>
      <c r="G64">
        <v>0.94329896907216493</v>
      </c>
      <c r="H64">
        <f t="shared" si="0"/>
        <v>34</v>
      </c>
      <c r="I64" t="s">
        <v>269</v>
      </c>
      <c r="J64" t="s">
        <v>270</v>
      </c>
      <c r="K64" t="s">
        <v>271</v>
      </c>
      <c r="L64">
        <v>43948.951307870368</v>
      </c>
      <c r="M64" t="s">
        <v>113</v>
      </c>
      <c r="N64">
        <v>9</v>
      </c>
      <c r="O64">
        <v>547799695</v>
      </c>
      <c r="P64">
        <v>44</v>
      </c>
      <c r="Q64">
        <v>123</v>
      </c>
      <c r="R64">
        <v>80</v>
      </c>
      <c r="S64">
        <v>77</v>
      </c>
      <c r="T64">
        <v>21</v>
      </c>
      <c r="U64">
        <v>21</v>
      </c>
    </row>
    <row r="65" spans="1:21" x14ac:dyDescent="0.25">
      <c r="A65">
        <v>201766710</v>
      </c>
      <c r="B65" t="s">
        <v>1323</v>
      </c>
      <c r="C65" t="s">
        <v>1544</v>
      </c>
      <c r="D65">
        <v>201</v>
      </c>
      <c r="E65">
        <v>11</v>
      </c>
      <c r="F65">
        <v>256</v>
      </c>
      <c r="G65">
        <v>0.65979381443298968</v>
      </c>
      <c r="H65">
        <f t="shared" si="0"/>
        <v>24</v>
      </c>
      <c r="I65" t="s">
        <v>272</v>
      </c>
      <c r="J65" t="s">
        <v>211</v>
      </c>
      <c r="K65" t="s">
        <v>273</v>
      </c>
      <c r="L65">
        <v>43950.966400462959</v>
      </c>
      <c r="M65" t="s">
        <v>113</v>
      </c>
      <c r="N65">
        <v>11</v>
      </c>
      <c r="O65">
        <v>544073457</v>
      </c>
      <c r="P65">
        <v>45</v>
      </c>
      <c r="Q65">
        <v>121</v>
      </c>
      <c r="R65">
        <v>81</v>
      </c>
      <c r="S65">
        <v>0</v>
      </c>
      <c r="T65">
        <v>9</v>
      </c>
      <c r="U65">
        <v>0</v>
      </c>
    </row>
    <row r="66" spans="1:21" x14ac:dyDescent="0.25">
      <c r="A66">
        <v>201862200</v>
      </c>
      <c r="B66" t="s">
        <v>1334</v>
      </c>
      <c r="C66" t="s">
        <v>1545</v>
      </c>
      <c r="D66">
        <v>201</v>
      </c>
      <c r="E66">
        <v>9</v>
      </c>
      <c r="F66">
        <v>313</v>
      </c>
      <c r="G66">
        <v>0.80670103092783507</v>
      </c>
      <c r="H66">
        <f t="shared" si="0"/>
        <v>30</v>
      </c>
      <c r="I66" t="s">
        <v>274</v>
      </c>
      <c r="J66" t="s">
        <v>275</v>
      </c>
      <c r="K66" t="s">
        <v>276</v>
      </c>
      <c r="L66">
        <v>43949.607488425929</v>
      </c>
      <c r="M66" t="s">
        <v>113</v>
      </c>
      <c r="N66">
        <v>9</v>
      </c>
      <c r="O66">
        <v>548853342</v>
      </c>
      <c r="P66">
        <v>45</v>
      </c>
      <c r="Q66">
        <v>131</v>
      </c>
      <c r="R66">
        <v>80</v>
      </c>
      <c r="S66">
        <v>39</v>
      </c>
      <c r="T66">
        <v>18</v>
      </c>
      <c r="U66">
        <v>0</v>
      </c>
    </row>
    <row r="67" spans="1:21" x14ac:dyDescent="0.25">
      <c r="A67">
        <v>201818940</v>
      </c>
      <c r="B67" t="s">
        <v>1335</v>
      </c>
      <c r="C67" t="s">
        <v>1546</v>
      </c>
      <c r="D67">
        <v>201</v>
      </c>
      <c r="E67">
        <v>12</v>
      </c>
      <c r="F67">
        <v>380</v>
      </c>
      <c r="G67">
        <v>0.97938144329896903</v>
      </c>
      <c r="H67">
        <f t="shared" si="0"/>
        <v>36</v>
      </c>
      <c r="I67" t="s">
        <v>277</v>
      </c>
      <c r="J67" t="s">
        <v>278</v>
      </c>
      <c r="K67" t="s">
        <v>279</v>
      </c>
      <c r="L67">
        <v>43953.567916666667</v>
      </c>
      <c r="M67" t="s">
        <v>113</v>
      </c>
      <c r="N67">
        <v>12</v>
      </c>
      <c r="O67">
        <v>550922087</v>
      </c>
      <c r="P67">
        <v>45</v>
      </c>
      <c r="Q67">
        <v>132</v>
      </c>
      <c r="R67">
        <v>78</v>
      </c>
      <c r="S67">
        <v>83</v>
      </c>
      <c r="T67">
        <v>21</v>
      </c>
      <c r="U67">
        <v>21</v>
      </c>
    </row>
    <row r="68" spans="1:21" x14ac:dyDescent="0.25">
      <c r="A68">
        <v>201828580</v>
      </c>
      <c r="B68" t="s">
        <v>1297</v>
      </c>
      <c r="C68" t="s">
        <v>1547</v>
      </c>
      <c r="D68">
        <v>201</v>
      </c>
      <c r="E68">
        <v>5</v>
      </c>
      <c r="F68">
        <v>348</v>
      </c>
      <c r="G68">
        <v>0.89690721649484539</v>
      </c>
      <c r="H68">
        <f t="shared" ref="H68:H131" si="1">ROUNDUP(G68*$H$1,0)</f>
        <v>33</v>
      </c>
      <c r="I68" t="s">
        <v>280</v>
      </c>
      <c r="J68" t="s">
        <v>123</v>
      </c>
      <c r="K68" t="s">
        <v>281</v>
      </c>
      <c r="L68">
        <v>43951.989629629628</v>
      </c>
      <c r="M68" t="s">
        <v>113</v>
      </c>
      <c r="N68">
        <v>5</v>
      </c>
      <c r="O68">
        <v>567599677</v>
      </c>
      <c r="P68">
        <v>44</v>
      </c>
      <c r="Q68">
        <v>130</v>
      </c>
      <c r="R68">
        <v>74</v>
      </c>
      <c r="S68">
        <v>81</v>
      </c>
      <c r="T68">
        <v>19</v>
      </c>
      <c r="U68">
        <v>0</v>
      </c>
    </row>
    <row r="69" spans="1:21" x14ac:dyDescent="0.25">
      <c r="A69">
        <v>201538510</v>
      </c>
      <c r="B69" t="s">
        <v>1311</v>
      </c>
      <c r="C69" t="s">
        <v>1548</v>
      </c>
      <c r="D69">
        <v>201</v>
      </c>
      <c r="E69">
        <v>11</v>
      </c>
      <c r="F69">
        <v>63</v>
      </c>
      <c r="G69">
        <v>0.16237113402061856</v>
      </c>
      <c r="H69">
        <f t="shared" si="1"/>
        <v>6</v>
      </c>
      <c r="I69" t="s">
        <v>282</v>
      </c>
      <c r="J69" t="s">
        <v>167</v>
      </c>
      <c r="K69" t="s">
        <v>283</v>
      </c>
      <c r="L69">
        <v>43947.539895833332</v>
      </c>
      <c r="M69" t="s">
        <v>113</v>
      </c>
      <c r="N69">
        <v>11</v>
      </c>
      <c r="O69">
        <v>560345223</v>
      </c>
      <c r="P69">
        <v>44</v>
      </c>
      <c r="Q69">
        <v>0</v>
      </c>
      <c r="R69">
        <v>0</v>
      </c>
      <c r="S69">
        <v>19</v>
      </c>
      <c r="T69">
        <v>0</v>
      </c>
      <c r="U69">
        <v>0</v>
      </c>
    </row>
    <row r="70" spans="1:21" x14ac:dyDescent="0.25">
      <c r="A70">
        <v>201769570</v>
      </c>
      <c r="B70" t="s">
        <v>1336</v>
      </c>
      <c r="C70" t="s">
        <v>1549</v>
      </c>
      <c r="D70">
        <v>201</v>
      </c>
      <c r="E70">
        <v>12</v>
      </c>
      <c r="F70">
        <v>246</v>
      </c>
      <c r="G70">
        <v>0.634020618556701</v>
      </c>
      <c r="H70">
        <f t="shared" si="1"/>
        <v>23</v>
      </c>
      <c r="I70" t="s">
        <v>284</v>
      </c>
      <c r="J70" t="s">
        <v>285</v>
      </c>
      <c r="K70" t="s">
        <v>286</v>
      </c>
      <c r="L70">
        <v>43935.006585648145</v>
      </c>
      <c r="M70" t="s">
        <v>113</v>
      </c>
      <c r="N70">
        <v>12</v>
      </c>
      <c r="O70">
        <v>534513166</v>
      </c>
      <c r="P70">
        <v>44</v>
      </c>
      <c r="Q70">
        <v>127</v>
      </c>
      <c r="R70">
        <v>75</v>
      </c>
      <c r="S70">
        <v>0</v>
      </c>
      <c r="T70">
        <v>0</v>
      </c>
      <c r="U70">
        <v>0</v>
      </c>
    </row>
    <row r="71" spans="1:21" x14ac:dyDescent="0.25">
      <c r="A71">
        <v>201783510</v>
      </c>
      <c r="B71" t="s">
        <v>1311</v>
      </c>
      <c r="C71" t="s">
        <v>1550</v>
      </c>
      <c r="D71">
        <v>201</v>
      </c>
      <c r="E71">
        <v>10</v>
      </c>
      <c r="F71">
        <v>204</v>
      </c>
      <c r="G71">
        <v>0.52577319587628868</v>
      </c>
      <c r="H71">
        <f t="shared" si="1"/>
        <v>19</v>
      </c>
      <c r="I71" t="s">
        <v>287</v>
      </c>
      <c r="J71" t="s">
        <v>167</v>
      </c>
      <c r="K71" t="s">
        <v>288</v>
      </c>
      <c r="L71">
        <v>43934.810648148145</v>
      </c>
      <c r="M71" t="s">
        <v>113</v>
      </c>
      <c r="N71">
        <v>10</v>
      </c>
      <c r="O71">
        <v>580964343</v>
      </c>
      <c r="P71">
        <v>21</v>
      </c>
      <c r="Q71">
        <v>107</v>
      </c>
      <c r="R71">
        <v>74</v>
      </c>
      <c r="S71">
        <v>2</v>
      </c>
      <c r="T71">
        <v>0</v>
      </c>
      <c r="U71">
        <v>0</v>
      </c>
    </row>
    <row r="72" spans="1:21" x14ac:dyDescent="0.25">
      <c r="A72">
        <v>201616540</v>
      </c>
      <c r="B72" t="s">
        <v>1337</v>
      </c>
      <c r="C72" t="s">
        <v>1551</v>
      </c>
      <c r="D72">
        <v>201</v>
      </c>
      <c r="E72">
        <v>8</v>
      </c>
      <c r="F72">
        <v>0</v>
      </c>
      <c r="G72">
        <v>0</v>
      </c>
      <c r="H72">
        <f t="shared" si="1"/>
        <v>0</v>
      </c>
      <c r="I72" t="s">
        <v>289</v>
      </c>
      <c r="J72" t="s">
        <v>290</v>
      </c>
      <c r="K72" t="s">
        <v>291</v>
      </c>
      <c r="L72">
        <v>43922.409317129626</v>
      </c>
      <c r="M72" t="s">
        <v>113</v>
      </c>
      <c r="N72">
        <v>8</v>
      </c>
      <c r="O72">
        <v>555678895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>
        <v>201743710</v>
      </c>
      <c r="B73" t="s">
        <v>1338</v>
      </c>
      <c r="C73" t="s">
        <v>1552</v>
      </c>
      <c r="D73">
        <v>201</v>
      </c>
      <c r="E73">
        <v>4</v>
      </c>
      <c r="F73">
        <v>371</v>
      </c>
      <c r="G73">
        <v>0.95618556701030932</v>
      </c>
      <c r="H73">
        <f t="shared" si="1"/>
        <v>35</v>
      </c>
      <c r="I73" t="s">
        <v>292</v>
      </c>
      <c r="J73" t="s">
        <v>293</v>
      </c>
      <c r="K73" t="s">
        <v>294</v>
      </c>
      <c r="L73">
        <v>43947.966979166667</v>
      </c>
      <c r="M73" t="s">
        <v>113</v>
      </c>
      <c r="N73">
        <v>4</v>
      </c>
      <c r="O73">
        <v>582987271</v>
      </c>
      <c r="P73">
        <v>45</v>
      </c>
      <c r="Q73">
        <v>129</v>
      </c>
      <c r="R73">
        <v>81</v>
      </c>
      <c r="S73">
        <v>76</v>
      </c>
      <c r="T73">
        <v>19</v>
      </c>
      <c r="U73">
        <v>21</v>
      </c>
    </row>
    <row r="74" spans="1:21" x14ac:dyDescent="0.25">
      <c r="A74">
        <v>201770410</v>
      </c>
      <c r="B74" t="s">
        <v>1339</v>
      </c>
      <c r="C74" t="s">
        <v>1553</v>
      </c>
      <c r="D74">
        <v>201</v>
      </c>
      <c r="E74">
        <v>14</v>
      </c>
      <c r="F74">
        <v>372</v>
      </c>
      <c r="G74">
        <v>0.95876288659793818</v>
      </c>
      <c r="H74">
        <f t="shared" si="1"/>
        <v>35</v>
      </c>
      <c r="I74" t="s">
        <v>295</v>
      </c>
      <c r="J74" t="s">
        <v>296</v>
      </c>
      <c r="K74" t="s">
        <v>297</v>
      </c>
      <c r="L74">
        <v>43948.808182870373</v>
      </c>
      <c r="M74" t="s">
        <v>113</v>
      </c>
      <c r="N74">
        <v>14</v>
      </c>
      <c r="O74">
        <v>564833700</v>
      </c>
      <c r="P74">
        <v>44</v>
      </c>
      <c r="Q74">
        <v>128</v>
      </c>
      <c r="R74">
        <v>80</v>
      </c>
      <c r="S74">
        <v>82</v>
      </c>
      <c r="T74">
        <v>19</v>
      </c>
      <c r="U74">
        <v>19</v>
      </c>
    </row>
    <row r="75" spans="1:21" x14ac:dyDescent="0.25">
      <c r="A75">
        <v>201813980</v>
      </c>
      <c r="B75" t="s">
        <v>1329</v>
      </c>
      <c r="C75" t="s">
        <v>1554</v>
      </c>
      <c r="D75">
        <v>201</v>
      </c>
      <c r="E75">
        <v>1</v>
      </c>
      <c r="F75">
        <v>250</v>
      </c>
      <c r="G75">
        <v>0.64432989690721654</v>
      </c>
      <c r="H75">
        <f t="shared" si="1"/>
        <v>24</v>
      </c>
      <c r="I75" t="s">
        <v>298</v>
      </c>
      <c r="J75" t="s">
        <v>246</v>
      </c>
      <c r="K75" t="s">
        <v>299</v>
      </c>
      <c r="L75">
        <v>43935.492638888885</v>
      </c>
      <c r="M75" t="s">
        <v>113</v>
      </c>
      <c r="N75">
        <v>1</v>
      </c>
      <c r="O75">
        <v>533649417</v>
      </c>
      <c r="P75">
        <v>42</v>
      </c>
      <c r="Q75">
        <v>126</v>
      </c>
      <c r="R75">
        <v>70</v>
      </c>
      <c r="S75">
        <v>2</v>
      </c>
      <c r="T75">
        <v>10</v>
      </c>
      <c r="U75">
        <v>0</v>
      </c>
    </row>
    <row r="76" spans="1:21" x14ac:dyDescent="0.25">
      <c r="A76">
        <v>201744810</v>
      </c>
      <c r="B76" t="s">
        <v>1302</v>
      </c>
      <c r="C76" t="s">
        <v>1555</v>
      </c>
      <c r="D76">
        <v>201</v>
      </c>
      <c r="E76">
        <v>8</v>
      </c>
      <c r="F76">
        <v>385</v>
      </c>
      <c r="G76">
        <v>0.99226804123711343</v>
      </c>
      <c r="H76">
        <f t="shared" si="1"/>
        <v>36</v>
      </c>
      <c r="I76" t="s">
        <v>300</v>
      </c>
      <c r="J76" t="s">
        <v>140</v>
      </c>
      <c r="K76" t="s">
        <v>301</v>
      </c>
      <c r="L76">
        <v>43948.416516203702</v>
      </c>
      <c r="M76" t="s">
        <v>113</v>
      </c>
      <c r="N76">
        <v>8</v>
      </c>
      <c r="O76">
        <v>535081004</v>
      </c>
      <c r="P76">
        <v>45</v>
      </c>
      <c r="Q76">
        <v>130</v>
      </c>
      <c r="R76">
        <v>81</v>
      </c>
      <c r="S76">
        <v>87</v>
      </c>
      <c r="T76">
        <v>21</v>
      </c>
      <c r="U76">
        <v>21</v>
      </c>
    </row>
    <row r="77" spans="1:21" x14ac:dyDescent="0.25">
      <c r="A77">
        <v>201863220</v>
      </c>
      <c r="B77" t="s">
        <v>1340</v>
      </c>
      <c r="C77" t="s">
        <v>1556</v>
      </c>
      <c r="D77">
        <v>201</v>
      </c>
      <c r="E77">
        <v>14</v>
      </c>
      <c r="F77">
        <v>250</v>
      </c>
      <c r="G77">
        <v>0.64432989690721654</v>
      </c>
      <c r="H77">
        <f t="shared" si="1"/>
        <v>24</v>
      </c>
      <c r="I77" t="s">
        <v>302</v>
      </c>
      <c r="J77" t="s">
        <v>303</v>
      </c>
      <c r="K77" t="s">
        <v>304</v>
      </c>
      <c r="L77">
        <v>43949.563530092593</v>
      </c>
      <c r="M77" t="s">
        <v>113</v>
      </c>
      <c r="N77">
        <v>14</v>
      </c>
      <c r="O77">
        <v>535834350</v>
      </c>
      <c r="P77">
        <v>43</v>
      </c>
      <c r="Q77">
        <v>126</v>
      </c>
      <c r="R77">
        <v>80</v>
      </c>
      <c r="S77">
        <v>1</v>
      </c>
      <c r="T77">
        <v>0</v>
      </c>
      <c r="U77">
        <v>0</v>
      </c>
    </row>
    <row r="78" spans="1:21" x14ac:dyDescent="0.25">
      <c r="A78">
        <v>201857540</v>
      </c>
      <c r="B78" t="s">
        <v>1300</v>
      </c>
      <c r="C78" t="s">
        <v>1557</v>
      </c>
      <c r="D78">
        <v>201</v>
      </c>
      <c r="E78">
        <v>3</v>
      </c>
      <c r="F78">
        <v>366</v>
      </c>
      <c r="G78">
        <v>0.94329896907216493</v>
      </c>
      <c r="H78">
        <f t="shared" si="1"/>
        <v>34</v>
      </c>
      <c r="I78" t="s">
        <v>305</v>
      </c>
      <c r="J78" t="s">
        <v>134</v>
      </c>
      <c r="K78" t="s">
        <v>306</v>
      </c>
      <c r="L78">
        <v>43934.47991898148</v>
      </c>
      <c r="M78" t="s">
        <v>113</v>
      </c>
      <c r="N78">
        <v>3</v>
      </c>
      <c r="O78">
        <v>545119069</v>
      </c>
      <c r="P78">
        <v>45</v>
      </c>
      <c r="Q78">
        <v>132</v>
      </c>
      <c r="R78">
        <v>81</v>
      </c>
      <c r="S78">
        <v>87</v>
      </c>
      <c r="T78">
        <v>21</v>
      </c>
      <c r="U78">
        <v>0</v>
      </c>
    </row>
    <row r="79" spans="1:21" x14ac:dyDescent="0.25">
      <c r="A79">
        <v>201762850</v>
      </c>
      <c r="B79" t="s">
        <v>1341</v>
      </c>
      <c r="C79" t="s">
        <v>1558</v>
      </c>
      <c r="D79">
        <v>201</v>
      </c>
      <c r="E79">
        <v>11</v>
      </c>
      <c r="F79">
        <v>335</v>
      </c>
      <c r="G79">
        <v>0.86340206185567014</v>
      </c>
      <c r="H79">
        <f t="shared" si="1"/>
        <v>32</v>
      </c>
      <c r="I79" t="s">
        <v>307</v>
      </c>
      <c r="J79" t="s">
        <v>308</v>
      </c>
      <c r="K79" t="s">
        <v>309</v>
      </c>
      <c r="L79">
        <v>43885.923414351855</v>
      </c>
      <c r="M79" t="s">
        <v>113</v>
      </c>
      <c r="N79">
        <v>11</v>
      </c>
      <c r="O79">
        <v>593667553</v>
      </c>
      <c r="P79">
        <v>44</v>
      </c>
      <c r="Q79">
        <v>128</v>
      </c>
      <c r="R79">
        <v>78</v>
      </c>
      <c r="S79">
        <v>66</v>
      </c>
      <c r="T79">
        <v>19</v>
      </c>
      <c r="U79">
        <v>0</v>
      </c>
    </row>
    <row r="80" spans="1:21" x14ac:dyDescent="0.25">
      <c r="A80">
        <v>201754290</v>
      </c>
      <c r="B80" t="s">
        <v>1327</v>
      </c>
      <c r="C80" t="s">
        <v>1559</v>
      </c>
      <c r="D80">
        <v>201</v>
      </c>
      <c r="E80">
        <v>2</v>
      </c>
      <c r="F80">
        <v>302</v>
      </c>
      <c r="G80">
        <v>0.77835051546391754</v>
      </c>
      <c r="H80">
        <f t="shared" si="1"/>
        <v>29</v>
      </c>
      <c r="I80" t="s">
        <v>310</v>
      </c>
      <c r="J80" t="s">
        <v>232</v>
      </c>
      <c r="K80" t="s">
        <v>311</v>
      </c>
      <c r="L80">
        <v>43953.001388888886</v>
      </c>
      <c r="M80" t="s">
        <v>113</v>
      </c>
      <c r="N80">
        <v>2</v>
      </c>
      <c r="O80">
        <v>597113310</v>
      </c>
      <c r="P80">
        <v>45</v>
      </c>
      <c r="Q80">
        <v>79</v>
      </c>
      <c r="R80">
        <v>80</v>
      </c>
      <c r="S80">
        <v>56</v>
      </c>
      <c r="T80">
        <v>21</v>
      </c>
      <c r="U80">
        <v>21</v>
      </c>
    </row>
    <row r="81" spans="1:21" x14ac:dyDescent="0.25">
      <c r="A81">
        <v>201635980</v>
      </c>
      <c r="B81" t="s">
        <v>1342</v>
      </c>
      <c r="C81" t="s">
        <v>1560</v>
      </c>
      <c r="D81">
        <v>201</v>
      </c>
      <c r="E81">
        <v>11</v>
      </c>
      <c r="F81">
        <v>180</v>
      </c>
      <c r="G81">
        <v>0.46391752577319589</v>
      </c>
      <c r="H81">
        <f t="shared" si="1"/>
        <v>17</v>
      </c>
      <c r="I81" t="s">
        <v>312</v>
      </c>
      <c r="J81" t="s">
        <v>313</v>
      </c>
      <c r="K81" t="s">
        <v>314</v>
      </c>
      <c r="L81">
        <v>43947.562407407408</v>
      </c>
      <c r="M81" t="s">
        <v>113</v>
      </c>
      <c r="N81">
        <v>11</v>
      </c>
      <c r="O81">
        <v>533562157</v>
      </c>
      <c r="P81">
        <v>32</v>
      </c>
      <c r="Q81">
        <v>62</v>
      </c>
      <c r="R81">
        <v>77</v>
      </c>
      <c r="S81">
        <v>1</v>
      </c>
      <c r="T81">
        <v>8</v>
      </c>
      <c r="U81">
        <v>0</v>
      </c>
    </row>
    <row r="82" spans="1:21" x14ac:dyDescent="0.25">
      <c r="A82">
        <v>201735830</v>
      </c>
      <c r="B82" t="s">
        <v>1343</v>
      </c>
      <c r="C82" t="s">
        <v>1560</v>
      </c>
      <c r="D82">
        <v>201</v>
      </c>
      <c r="E82">
        <v>14</v>
      </c>
      <c r="F82">
        <v>44</v>
      </c>
      <c r="G82">
        <v>0.1134020618556701</v>
      </c>
      <c r="H82">
        <f t="shared" si="1"/>
        <v>5</v>
      </c>
      <c r="I82" t="s">
        <v>312</v>
      </c>
      <c r="J82" t="s">
        <v>315</v>
      </c>
      <c r="K82" t="s">
        <v>316</v>
      </c>
      <c r="L82">
        <v>43885.431041666663</v>
      </c>
      <c r="M82" t="s">
        <v>113</v>
      </c>
      <c r="N82">
        <v>14</v>
      </c>
      <c r="O82">
        <v>531019471</v>
      </c>
      <c r="P82">
        <v>44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>
        <v>201739070</v>
      </c>
      <c r="B83" t="s">
        <v>1311</v>
      </c>
      <c r="C83" t="s">
        <v>1560</v>
      </c>
      <c r="D83">
        <v>201</v>
      </c>
      <c r="E83">
        <v>2</v>
      </c>
      <c r="F83">
        <v>293</v>
      </c>
      <c r="G83">
        <v>0.75515463917525771</v>
      </c>
      <c r="H83">
        <f t="shared" si="1"/>
        <v>28</v>
      </c>
      <c r="I83" t="s">
        <v>312</v>
      </c>
      <c r="J83" t="s">
        <v>167</v>
      </c>
      <c r="K83" t="s">
        <v>317</v>
      </c>
      <c r="L83">
        <v>43905.498900462961</v>
      </c>
      <c r="M83" t="s">
        <v>113</v>
      </c>
      <c r="N83">
        <v>2</v>
      </c>
      <c r="O83">
        <v>550585289</v>
      </c>
      <c r="P83">
        <v>45</v>
      </c>
      <c r="Q83">
        <v>129</v>
      </c>
      <c r="R83">
        <v>77</v>
      </c>
      <c r="S83">
        <v>9</v>
      </c>
      <c r="T83">
        <v>20</v>
      </c>
      <c r="U83">
        <v>13</v>
      </c>
    </row>
    <row r="84" spans="1:21" x14ac:dyDescent="0.25">
      <c r="A84">
        <v>201839720</v>
      </c>
      <c r="B84" t="s">
        <v>1344</v>
      </c>
      <c r="C84" t="s">
        <v>1561</v>
      </c>
      <c r="D84">
        <v>201</v>
      </c>
      <c r="E84">
        <v>6</v>
      </c>
      <c r="F84">
        <v>372</v>
      </c>
      <c r="G84">
        <v>0.95876288659793818</v>
      </c>
      <c r="H84">
        <f t="shared" si="1"/>
        <v>35</v>
      </c>
      <c r="I84" t="s">
        <v>318</v>
      </c>
      <c r="J84" t="s">
        <v>319</v>
      </c>
      <c r="K84" t="s">
        <v>320</v>
      </c>
      <c r="L84">
        <v>43953.991527777776</v>
      </c>
      <c r="M84" t="s">
        <v>113</v>
      </c>
      <c r="N84">
        <v>6</v>
      </c>
      <c r="O84">
        <v>502960505</v>
      </c>
      <c r="P84">
        <v>44</v>
      </c>
      <c r="Q84">
        <v>126</v>
      </c>
      <c r="R84">
        <v>77</v>
      </c>
      <c r="S84">
        <v>86</v>
      </c>
      <c r="T84">
        <v>20</v>
      </c>
      <c r="U84">
        <v>19</v>
      </c>
    </row>
    <row r="85" spans="1:21" x14ac:dyDescent="0.25">
      <c r="A85">
        <v>201748690</v>
      </c>
      <c r="B85" t="s">
        <v>1345</v>
      </c>
      <c r="C85" t="s">
        <v>1562</v>
      </c>
      <c r="D85">
        <v>201</v>
      </c>
      <c r="E85">
        <v>12</v>
      </c>
      <c r="F85">
        <v>367</v>
      </c>
      <c r="G85">
        <v>0.94587628865979378</v>
      </c>
      <c r="H85">
        <f t="shared" si="1"/>
        <v>35</v>
      </c>
      <c r="I85" t="s">
        <v>321</v>
      </c>
      <c r="J85" t="s">
        <v>322</v>
      </c>
      <c r="K85" t="s">
        <v>323</v>
      </c>
      <c r="L85">
        <v>43935.54383101852</v>
      </c>
      <c r="M85" t="s">
        <v>113</v>
      </c>
      <c r="N85">
        <v>12</v>
      </c>
      <c r="O85">
        <v>598025973</v>
      </c>
      <c r="P85">
        <v>45</v>
      </c>
      <c r="Q85">
        <v>129</v>
      </c>
      <c r="R85">
        <v>81</v>
      </c>
      <c r="S85">
        <v>71</v>
      </c>
      <c r="T85">
        <v>20</v>
      </c>
      <c r="U85">
        <v>21</v>
      </c>
    </row>
    <row r="86" spans="1:21" x14ac:dyDescent="0.25">
      <c r="A86">
        <v>201771170</v>
      </c>
      <c r="B86" t="s">
        <v>1346</v>
      </c>
      <c r="C86" t="s">
        <v>1563</v>
      </c>
      <c r="D86">
        <v>201</v>
      </c>
      <c r="E86">
        <v>15</v>
      </c>
      <c r="F86">
        <v>295</v>
      </c>
      <c r="G86">
        <v>0.76030927835051543</v>
      </c>
      <c r="H86">
        <f t="shared" si="1"/>
        <v>28</v>
      </c>
      <c r="I86" t="s">
        <v>324</v>
      </c>
      <c r="J86" t="s">
        <v>325</v>
      </c>
      <c r="K86" t="s">
        <v>326</v>
      </c>
      <c r="L86">
        <v>43934.814155092594</v>
      </c>
      <c r="M86" t="s">
        <v>113</v>
      </c>
      <c r="N86">
        <v>15</v>
      </c>
      <c r="O86">
        <v>540752653</v>
      </c>
      <c r="P86">
        <v>45</v>
      </c>
      <c r="Q86">
        <v>129</v>
      </c>
      <c r="R86">
        <v>80</v>
      </c>
      <c r="S86">
        <v>41</v>
      </c>
      <c r="T86">
        <v>0</v>
      </c>
      <c r="U86">
        <v>0</v>
      </c>
    </row>
    <row r="87" spans="1:21" x14ac:dyDescent="0.25">
      <c r="A87">
        <v>201735410</v>
      </c>
      <c r="B87" t="s">
        <v>1347</v>
      </c>
      <c r="C87" t="s">
        <v>1564</v>
      </c>
      <c r="D87">
        <v>201</v>
      </c>
      <c r="E87">
        <v>9</v>
      </c>
      <c r="F87">
        <v>356</v>
      </c>
      <c r="G87">
        <v>0.91752577319587625</v>
      </c>
      <c r="H87">
        <f t="shared" si="1"/>
        <v>34</v>
      </c>
      <c r="I87" t="s">
        <v>327</v>
      </c>
      <c r="J87" t="s">
        <v>328</v>
      </c>
      <c r="K87" t="s">
        <v>329</v>
      </c>
      <c r="L87">
        <v>43948.899629629632</v>
      </c>
      <c r="M87" t="s">
        <v>113</v>
      </c>
      <c r="N87">
        <v>9</v>
      </c>
      <c r="O87">
        <v>562929394</v>
      </c>
      <c r="P87">
        <v>44</v>
      </c>
      <c r="Q87">
        <v>129</v>
      </c>
      <c r="R87">
        <v>77</v>
      </c>
      <c r="S87">
        <v>86</v>
      </c>
      <c r="T87">
        <v>20</v>
      </c>
      <c r="U87">
        <v>0</v>
      </c>
    </row>
    <row r="88" spans="1:21" x14ac:dyDescent="0.25">
      <c r="A88">
        <v>201652040</v>
      </c>
      <c r="B88" t="s">
        <v>1348</v>
      </c>
      <c r="C88" t="s">
        <v>1564</v>
      </c>
      <c r="D88">
        <v>201</v>
      </c>
      <c r="E88">
        <v>11</v>
      </c>
      <c r="F88">
        <v>275</v>
      </c>
      <c r="G88">
        <v>0.70876288659793818</v>
      </c>
      <c r="H88">
        <f t="shared" si="1"/>
        <v>26</v>
      </c>
      <c r="I88" t="s">
        <v>327</v>
      </c>
      <c r="J88" t="s">
        <v>330</v>
      </c>
      <c r="K88" t="s">
        <v>331</v>
      </c>
      <c r="L88">
        <v>43948.902627314812</v>
      </c>
      <c r="M88" t="s">
        <v>113</v>
      </c>
      <c r="N88">
        <v>11</v>
      </c>
      <c r="O88">
        <v>554324239</v>
      </c>
      <c r="P88">
        <v>38</v>
      </c>
      <c r="Q88">
        <v>131</v>
      </c>
      <c r="R88">
        <v>50</v>
      </c>
      <c r="S88">
        <v>36</v>
      </c>
      <c r="T88">
        <v>20</v>
      </c>
      <c r="U88">
        <v>0</v>
      </c>
    </row>
    <row r="89" spans="1:21" x14ac:dyDescent="0.25">
      <c r="A89">
        <v>201737410</v>
      </c>
      <c r="B89" t="s">
        <v>1303</v>
      </c>
      <c r="C89" t="s">
        <v>1565</v>
      </c>
      <c r="D89">
        <v>201</v>
      </c>
      <c r="E89">
        <v>3</v>
      </c>
      <c r="F89">
        <v>173</v>
      </c>
      <c r="G89">
        <v>0.44587628865979384</v>
      </c>
      <c r="H89">
        <f t="shared" si="1"/>
        <v>17</v>
      </c>
      <c r="I89" t="s">
        <v>332</v>
      </c>
      <c r="J89" t="s">
        <v>143</v>
      </c>
      <c r="K89" t="s">
        <v>333</v>
      </c>
      <c r="L89">
        <v>43939.903761574074</v>
      </c>
      <c r="M89" t="s">
        <v>113</v>
      </c>
      <c r="N89">
        <v>3</v>
      </c>
      <c r="O89">
        <v>577284128</v>
      </c>
      <c r="P89">
        <v>44</v>
      </c>
      <c r="Q89">
        <v>110</v>
      </c>
      <c r="R89">
        <v>19</v>
      </c>
      <c r="S89">
        <v>0</v>
      </c>
      <c r="T89">
        <v>0</v>
      </c>
      <c r="U89">
        <v>0</v>
      </c>
    </row>
    <row r="90" spans="1:21" x14ac:dyDescent="0.25">
      <c r="A90">
        <v>201837580</v>
      </c>
      <c r="B90" t="s">
        <v>1311</v>
      </c>
      <c r="C90" t="s">
        <v>1565</v>
      </c>
      <c r="D90">
        <v>201</v>
      </c>
      <c r="E90">
        <v>2</v>
      </c>
      <c r="F90">
        <v>341</v>
      </c>
      <c r="G90">
        <v>0.87886597938144329</v>
      </c>
      <c r="H90">
        <f t="shared" si="1"/>
        <v>32</v>
      </c>
      <c r="I90" t="s">
        <v>332</v>
      </c>
      <c r="J90" t="s">
        <v>167</v>
      </c>
      <c r="K90" t="s">
        <v>334</v>
      </c>
      <c r="L90">
        <v>43927.527430555558</v>
      </c>
      <c r="M90" t="s">
        <v>113</v>
      </c>
      <c r="N90">
        <v>2</v>
      </c>
      <c r="O90">
        <v>547311390</v>
      </c>
      <c r="P90">
        <v>44</v>
      </c>
      <c r="Q90">
        <v>131</v>
      </c>
      <c r="R90">
        <v>79</v>
      </c>
      <c r="S90">
        <v>87</v>
      </c>
      <c r="T90">
        <v>0</v>
      </c>
      <c r="U90">
        <v>0</v>
      </c>
    </row>
    <row r="91" spans="1:21" x14ac:dyDescent="0.25">
      <c r="A91">
        <v>201766810</v>
      </c>
      <c r="B91" t="s">
        <v>1311</v>
      </c>
      <c r="C91" t="s">
        <v>1565</v>
      </c>
      <c r="D91">
        <v>201</v>
      </c>
      <c r="E91">
        <v>8</v>
      </c>
      <c r="F91">
        <v>43</v>
      </c>
      <c r="G91">
        <v>0.11082474226804123</v>
      </c>
      <c r="H91">
        <f t="shared" si="1"/>
        <v>4</v>
      </c>
      <c r="I91" t="s">
        <v>332</v>
      </c>
      <c r="J91" t="s">
        <v>167</v>
      </c>
      <c r="K91" t="s">
        <v>335</v>
      </c>
      <c r="L91">
        <v>43885.92527777778</v>
      </c>
      <c r="M91" t="s">
        <v>113</v>
      </c>
      <c r="N91">
        <v>8</v>
      </c>
      <c r="O91">
        <v>535905588</v>
      </c>
      <c r="P91">
        <v>43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>
        <v>201756330</v>
      </c>
      <c r="B92" t="s">
        <v>1329</v>
      </c>
      <c r="C92" t="s">
        <v>1566</v>
      </c>
      <c r="D92">
        <v>201</v>
      </c>
      <c r="E92">
        <v>7</v>
      </c>
      <c r="F92">
        <v>288</v>
      </c>
      <c r="G92">
        <v>0.74226804123711343</v>
      </c>
      <c r="H92">
        <f t="shared" si="1"/>
        <v>27</v>
      </c>
      <c r="I92" t="s">
        <v>336</v>
      </c>
      <c r="J92" t="s">
        <v>246</v>
      </c>
      <c r="K92" t="s">
        <v>337</v>
      </c>
      <c r="L92">
        <v>43948.983182870368</v>
      </c>
      <c r="M92" t="s">
        <v>113</v>
      </c>
      <c r="N92">
        <v>7</v>
      </c>
      <c r="O92">
        <v>567853321</v>
      </c>
      <c r="P92">
        <v>0</v>
      </c>
      <c r="Q92">
        <v>116</v>
      </c>
      <c r="R92">
        <v>77</v>
      </c>
      <c r="S92">
        <v>71</v>
      </c>
      <c r="T92">
        <v>20</v>
      </c>
      <c r="U92">
        <v>4</v>
      </c>
    </row>
    <row r="93" spans="1:21" x14ac:dyDescent="0.25">
      <c r="A93">
        <v>201752510</v>
      </c>
      <c r="B93" t="s">
        <v>1349</v>
      </c>
      <c r="C93" t="s">
        <v>1567</v>
      </c>
      <c r="D93">
        <v>201</v>
      </c>
      <c r="E93">
        <v>12</v>
      </c>
      <c r="F93">
        <v>215</v>
      </c>
      <c r="G93">
        <v>0.55412371134020622</v>
      </c>
      <c r="H93">
        <f t="shared" si="1"/>
        <v>20</v>
      </c>
      <c r="I93" t="s">
        <v>338</v>
      </c>
      <c r="J93" t="s">
        <v>339</v>
      </c>
      <c r="K93" t="s">
        <v>340</v>
      </c>
      <c r="L93">
        <v>43940.290092592593</v>
      </c>
      <c r="M93" t="s">
        <v>113</v>
      </c>
      <c r="N93">
        <v>12</v>
      </c>
      <c r="O93">
        <v>533651925</v>
      </c>
      <c r="P93">
        <v>0</v>
      </c>
      <c r="Q93">
        <v>112</v>
      </c>
      <c r="R93">
        <v>70</v>
      </c>
      <c r="S93">
        <v>33</v>
      </c>
      <c r="T93">
        <v>0</v>
      </c>
      <c r="U93">
        <v>0</v>
      </c>
    </row>
    <row r="94" spans="1:21" x14ac:dyDescent="0.25">
      <c r="A94">
        <v>201736270</v>
      </c>
      <c r="B94" t="s">
        <v>1348</v>
      </c>
      <c r="C94" t="s">
        <v>1568</v>
      </c>
      <c r="D94">
        <v>201</v>
      </c>
      <c r="E94">
        <v>5</v>
      </c>
      <c r="F94">
        <v>374</v>
      </c>
      <c r="G94">
        <v>0.96391752577319589</v>
      </c>
      <c r="H94">
        <f t="shared" si="1"/>
        <v>35</v>
      </c>
      <c r="I94" t="s">
        <v>341</v>
      </c>
      <c r="J94" t="s">
        <v>330</v>
      </c>
      <c r="K94" t="s">
        <v>342</v>
      </c>
      <c r="L94">
        <v>43941.877222222225</v>
      </c>
      <c r="M94" t="s">
        <v>113</v>
      </c>
      <c r="N94">
        <v>5</v>
      </c>
      <c r="O94">
        <v>509456995</v>
      </c>
      <c r="P94">
        <v>45</v>
      </c>
      <c r="Q94">
        <v>130</v>
      </c>
      <c r="R94">
        <v>79</v>
      </c>
      <c r="S94">
        <v>78</v>
      </c>
      <c r="T94">
        <v>21</v>
      </c>
      <c r="U94">
        <v>21</v>
      </c>
    </row>
    <row r="95" spans="1:21" x14ac:dyDescent="0.25">
      <c r="A95">
        <v>201757050</v>
      </c>
      <c r="B95" t="s">
        <v>1307</v>
      </c>
      <c r="C95" t="s">
        <v>1569</v>
      </c>
      <c r="D95">
        <v>201</v>
      </c>
      <c r="E95">
        <v>1</v>
      </c>
      <c r="F95">
        <v>26</v>
      </c>
      <c r="G95">
        <v>6.7010309278350513E-2</v>
      </c>
      <c r="H95">
        <f t="shared" si="1"/>
        <v>3</v>
      </c>
      <c r="I95" t="s">
        <v>343</v>
      </c>
      <c r="J95" t="s">
        <v>153</v>
      </c>
      <c r="K95" t="s">
        <v>344</v>
      </c>
      <c r="L95">
        <v>43919.36996527778</v>
      </c>
      <c r="M95" t="s">
        <v>113</v>
      </c>
      <c r="N95">
        <v>1</v>
      </c>
      <c r="O95">
        <v>599500428</v>
      </c>
      <c r="P95">
        <v>0</v>
      </c>
      <c r="Q95">
        <v>26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>
        <v>201767430</v>
      </c>
      <c r="B96" t="s">
        <v>1311</v>
      </c>
      <c r="C96" t="s">
        <v>1570</v>
      </c>
      <c r="D96">
        <v>201</v>
      </c>
      <c r="E96">
        <v>5</v>
      </c>
      <c r="F96">
        <v>0</v>
      </c>
      <c r="G96">
        <v>0</v>
      </c>
      <c r="H96">
        <f t="shared" si="1"/>
        <v>0</v>
      </c>
      <c r="I96" t="s">
        <v>345</v>
      </c>
      <c r="J96" t="s">
        <v>167</v>
      </c>
      <c r="K96" t="s">
        <v>346</v>
      </c>
      <c r="L96">
        <v>43876.739386574074</v>
      </c>
      <c r="M96" t="s">
        <v>113</v>
      </c>
      <c r="N96">
        <v>5</v>
      </c>
      <c r="O96">
        <v>549424329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>
        <v>201746650</v>
      </c>
      <c r="B97" t="s">
        <v>1311</v>
      </c>
      <c r="C97" t="s">
        <v>1571</v>
      </c>
      <c r="D97">
        <v>201</v>
      </c>
      <c r="E97">
        <v>7</v>
      </c>
      <c r="F97">
        <v>250</v>
      </c>
      <c r="G97">
        <v>0.64432989690721654</v>
      </c>
      <c r="H97">
        <f t="shared" si="1"/>
        <v>24</v>
      </c>
      <c r="I97" t="s">
        <v>347</v>
      </c>
      <c r="J97" t="s">
        <v>167</v>
      </c>
      <c r="K97" t="s">
        <v>348</v>
      </c>
      <c r="L97">
        <v>43947.711712962962</v>
      </c>
      <c r="M97" t="s">
        <v>113</v>
      </c>
      <c r="N97">
        <v>7</v>
      </c>
      <c r="O97">
        <v>502624624</v>
      </c>
      <c r="P97">
        <v>44</v>
      </c>
      <c r="Q97">
        <v>124</v>
      </c>
      <c r="R97">
        <v>77</v>
      </c>
      <c r="S97">
        <v>5</v>
      </c>
      <c r="T97">
        <v>0</v>
      </c>
      <c r="U97">
        <v>0</v>
      </c>
    </row>
    <row r="98" spans="1:21" x14ac:dyDescent="0.25">
      <c r="A98">
        <v>201781690</v>
      </c>
      <c r="B98" t="s">
        <v>1304</v>
      </c>
      <c r="C98" t="s">
        <v>1572</v>
      </c>
      <c r="D98">
        <v>201</v>
      </c>
      <c r="E98">
        <v>10</v>
      </c>
      <c r="F98">
        <v>375</v>
      </c>
      <c r="G98">
        <v>0.96649484536082475</v>
      </c>
      <c r="H98">
        <f t="shared" si="1"/>
        <v>35</v>
      </c>
      <c r="I98" t="s">
        <v>349</v>
      </c>
      <c r="J98" t="s">
        <v>146</v>
      </c>
      <c r="K98" t="s">
        <v>350</v>
      </c>
      <c r="L98">
        <v>43933.416145833333</v>
      </c>
      <c r="M98" t="s">
        <v>113</v>
      </c>
      <c r="N98">
        <v>10</v>
      </c>
      <c r="O98">
        <v>546903899</v>
      </c>
      <c r="P98">
        <v>45</v>
      </c>
      <c r="Q98">
        <v>125</v>
      </c>
      <c r="R98">
        <v>80</v>
      </c>
      <c r="S98">
        <v>84</v>
      </c>
      <c r="T98">
        <v>20</v>
      </c>
      <c r="U98">
        <v>21</v>
      </c>
    </row>
    <row r="99" spans="1:21" x14ac:dyDescent="0.25">
      <c r="A99">
        <v>201359150</v>
      </c>
      <c r="B99" t="s">
        <v>1307</v>
      </c>
      <c r="C99" t="s">
        <v>1573</v>
      </c>
      <c r="D99">
        <v>201</v>
      </c>
      <c r="E99">
        <v>14</v>
      </c>
      <c r="F99">
        <v>263</v>
      </c>
      <c r="G99">
        <v>0.67783505154639179</v>
      </c>
      <c r="H99">
        <f t="shared" si="1"/>
        <v>25</v>
      </c>
      <c r="I99" t="s">
        <v>351</v>
      </c>
      <c r="J99" t="s">
        <v>153</v>
      </c>
      <c r="K99" t="s">
        <v>352</v>
      </c>
      <c r="L99">
        <v>43953.758298611108</v>
      </c>
      <c r="M99" t="s">
        <v>113</v>
      </c>
      <c r="N99">
        <v>14</v>
      </c>
      <c r="O99">
        <v>560852260</v>
      </c>
      <c r="P99">
        <v>41</v>
      </c>
      <c r="Q99">
        <v>102</v>
      </c>
      <c r="R99">
        <v>79</v>
      </c>
      <c r="S99">
        <v>0</v>
      </c>
      <c r="T99">
        <v>20</v>
      </c>
      <c r="U99">
        <v>21</v>
      </c>
    </row>
    <row r="100" spans="1:21" x14ac:dyDescent="0.25">
      <c r="A100">
        <v>201767390</v>
      </c>
      <c r="B100" t="s">
        <v>1331</v>
      </c>
      <c r="C100" t="s">
        <v>1573</v>
      </c>
      <c r="D100">
        <v>201</v>
      </c>
      <c r="E100">
        <v>12</v>
      </c>
      <c r="F100">
        <v>377</v>
      </c>
      <c r="G100">
        <v>0.97164948453608246</v>
      </c>
      <c r="H100">
        <f t="shared" si="1"/>
        <v>35</v>
      </c>
      <c r="I100" t="s">
        <v>351</v>
      </c>
      <c r="J100" t="s">
        <v>254</v>
      </c>
      <c r="K100" t="s">
        <v>353</v>
      </c>
      <c r="L100">
        <v>43951.723460648151</v>
      </c>
      <c r="M100" t="s">
        <v>113</v>
      </c>
      <c r="N100">
        <v>12</v>
      </c>
      <c r="O100">
        <v>557705539</v>
      </c>
      <c r="P100">
        <v>45</v>
      </c>
      <c r="Q100">
        <v>131</v>
      </c>
      <c r="R100">
        <v>72</v>
      </c>
      <c r="S100">
        <v>87</v>
      </c>
      <c r="T100">
        <v>21</v>
      </c>
      <c r="U100">
        <v>21</v>
      </c>
    </row>
    <row r="101" spans="1:21" x14ac:dyDescent="0.25">
      <c r="A101">
        <v>201782830</v>
      </c>
      <c r="B101" t="s">
        <v>1350</v>
      </c>
      <c r="C101" t="s">
        <v>1574</v>
      </c>
      <c r="D101">
        <v>201</v>
      </c>
      <c r="E101">
        <v>1</v>
      </c>
      <c r="F101">
        <v>161</v>
      </c>
      <c r="G101">
        <v>0.41494845360824745</v>
      </c>
      <c r="H101">
        <f t="shared" si="1"/>
        <v>15</v>
      </c>
      <c r="I101" t="s">
        <v>354</v>
      </c>
      <c r="J101" t="s">
        <v>355</v>
      </c>
      <c r="K101" t="s">
        <v>356</v>
      </c>
      <c r="L101">
        <v>43950.110138888886</v>
      </c>
      <c r="M101" t="s">
        <v>113</v>
      </c>
      <c r="N101">
        <v>1</v>
      </c>
      <c r="O101">
        <v>554401420</v>
      </c>
      <c r="P101">
        <v>15</v>
      </c>
      <c r="Q101">
        <v>102</v>
      </c>
      <c r="R101">
        <v>37</v>
      </c>
      <c r="S101">
        <v>7</v>
      </c>
      <c r="T101">
        <v>0</v>
      </c>
      <c r="U101">
        <v>0</v>
      </c>
    </row>
    <row r="102" spans="1:21" x14ac:dyDescent="0.25">
      <c r="A102">
        <v>201664020</v>
      </c>
      <c r="B102" t="s">
        <v>1297</v>
      </c>
      <c r="C102" t="s">
        <v>1575</v>
      </c>
      <c r="D102">
        <v>201</v>
      </c>
      <c r="E102">
        <v>1</v>
      </c>
      <c r="F102">
        <v>39</v>
      </c>
      <c r="G102">
        <v>0.10051546391752578</v>
      </c>
      <c r="H102">
        <f t="shared" si="1"/>
        <v>4</v>
      </c>
      <c r="I102" t="s">
        <v>357</v>
      </c>
      <c r="J102" t="s">
        <v>123</v>
      </c>
      <c r="K102" t="s">
        <v>358</v>
      </c>
      <c r="L102">
        <v>43940.883460648147</v>
      </c>
      <c r="M102" t="s">
        <v>113</v>
      </c>
      <c r="N102">
        <v>1</v>
      </c>
      <c r="O102">
        <v>591127799</v>
      </c>
      <c r="P102">
        <v>0</v>
      </c>
      <c r="Q102">
        <v>17</v>
      </c>
      <c r="R102">
        <v>22</v>
      </c>
      <c r="S102">
        <v>0</v>
      </c>
      <c r="T102">
        <v>0</v>
      </c>
      <c r="U102">
        <v>0</v>
      </c>
    </row>
    <row r="103" spans="1:21" x14ac:dyDescent="0.25">
      <c r="A103">
        <v>201723770</v>
      </c>
      <c r="B103" t="s">
        <v>1351</v>
      </c>
      <c r="C103" t="s">
        <v>1575</v>
      </c>
      <c r="D103">
        <v>201</v>
      </c>
      <c r="E103">
        <v>14</v>
      </c>
      <c r="F103">
        <v>45</v>
      </c>
      <c r="G103">
        <v>0.11597938144329897</v>
      </c>
      <c r="H103">
        <f t="shared" si="1"/>
        <v>5</v>
      </c>
      <c r="I103" t="s">
        <v>357</v>
      </c>
      <c r="J103" t="s">
        <v>359</v>
      </c>
      <c r="K103" t="s">
        <v>360</v>
      </c>
      <c r="L103">
        <v>43885.146701388891</v>
      </c>
      <c r="M103" t="s">
        <v>113</v>
      </c>
      <c r="N103">
        <v>14</v>
      </c>
      <c r="O103">
        <v>555476029</v>
      </c>
      <c r="P103">
        <v>45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>
        <v>201731230</v>
      </c>
      <c r="B104" t="s">
        <v>1332</v>
      </c>
      <c r="C104" t="s">
        <v>1575</v>
      </c>
      <c r="D104">
        <v>201</v>
      </c>
      <c r="E104">
        <v>10</v>
      </c>
      <c r="F104">
        <v>296</v>
      </c>
      <c r="G104">
        <v>0.76288659793814428</v>
      </c>
      <c r="H104">
        <f t="shared" si="1"/>
        <v>28</v>
      </c>
      <c r="I104" t="s">
        <v>357</v>
      </c>
      <c r="J104" t="s">
        <v>265</v>
      </c>
      <c r="K104" t="s">
        <v>361</v>
      </c>
      <c r="L104">
        <v>43953.82640046296</v>
      </c>
      <c r="M104" t="s">
        <v>113</v>
      </c>
      <c r="N104">
        <v>10</v>
      </c>
      <c r="O104">
        <v>507728462</v>
      </c>
      <c r="P104">
        <v>45</v>
      </c>
      <c r="Q104">
        <v>121</v>
      </c>
      <c r="R104">
        <v>80</v>
      </c>
      <c r="S104">
        <v>10</v>
      </c>
      <c r="T104">
        <v>20</v>
      </c>
      <c r="U104">
        <v>20</v>
      </c>
    </row>
    <row r="105" spans="1:21" x14ac:dyDescent="0.25">
      <c r="A105">
        <v>201735650</v>
      </c>
      <c r="B105" t="s">
        <v>1352</v>
      </c>
      <c r="C105" t="s">
        <v>1575</v>
      </c>
      <c r="D105">
        <v>201</v>
      </c>
      <c r="E105">
        <v>7</v>
      </c>
      <c r="F105">
        <v>65</v>
      </c>
      <c r="G105">
        <v>0.16752577319587628</v>
      </c>
      <c r="H105">
        <f t="shared" si="1"/>
        <v>7</v>
      </c>
      <c r="I105" t="s">
        <v>357</v>
      </c>
      <c r="J105" t="s">
        <v>362</v>
      </c>
      <c r="K105" t="s">
        <v>363</v>
      </c>
      <c r="L105">
        <v>43928.879386574074</v>
      </c>
      <c r="M105" t="s">
        <v>113</v>
      </c>
      <c r="N105">
        <v>7</v>
      </c>
      <c r="O105">
        <v>591803636</v>
      </c>
      <c r="P105">
        <v>45</v>
      </c>
      <c r="Q105">
        <v>20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>
        <v>201236320</v>
      </c>
      <c r="B106" t="s">
        <v>1353</v>
      </c>
      <c r="C106" t="s">
        <v>1575</v>
      </c>
      <c r="D106">
        <v>201</v>
      </c>
      <c r="E106">
        <v>5</v>
      </c>
      <c r="F106">
        <v>221</v>
      </c>
      <c r="G106">
        <v>0.56958762886597936</v>
      </c>
      <c r="H106">
        <f t="shared" si="1"/>
        <v>21</v>
      </c>
      <c r="I106" t="s">
        <v>357</v>
      </c>
      <c r="J106" t="s">
        <v>364</v>
      </c>
      <c r="K106" t="s">
        <v>365</v>
      </c>
      <c r="L106">
        <v>43951.581099537034</v>
      </c>
      <c r="M106" t="s">
        <v>113</v>
      </c>
      <c r="N106">
        <v>5</v>
      </c>
      <c r="O106">
        <v>562441789</v>
      </c>
      <c r="P106">
        <v>43</v>
      </c>
      <c r="Q106">
        <v>97</v>
      </c>
      <c r="R106">
        <v>73</v>
      </c>
      <c r="S106">
        <v>8</v>
      </c>
      <c r="T106">
        <v>0</v>
      </c>
      <c r="U106">
        <v>0</v>
      </c>
    </row>
    <row r="107" spans="1:21" x14ac:dyDescent="0.25">
      <c r="A107">
        <v>201722830</v>
      </c>
      <c r="B107" t="s">
        <v>1299</v>
      </c>
      <c r="C107" t="s">
        <v>1575</v>
      </c>
      <c r="D107">
        <v>201</v>
      </c>
      <c r="E107">
        <v>10</v>
      </c>
      <c r="F107">
        <v>219</v>
      </c>
      <c r="G107">
        <v>0.56443298969072164</v>
      </c>
      <c r="H107">
        <f t="shared" si="1"/>
        <v>21</v>
      </c>
      <c r="I107" t="s">
        <v>357</v>
      </c>
      <c r="J107" t="s">
        <v>131</v>
      </c>
      <c r="K107" t="s">
        <v>366</v>
      </c>
      <c r="L107">
        <v>43935.439143518517</v>
      </c>
      <c r="M107" t="s">
        <v>113</v>
      </c>
      <c r="N107">
        <v>10</v>
      </c>
      <c r="O107">
        <v>506203762</v>
      </c>
      <c r="P107">
        <v>40</v>
      </c>
      <c r="Q107">
        <v>108</v>
      </c>
      <c r="R107">
        <v>71</v>
      </c>
      <c r="S107">
        <v>0</v>
      </c>
      <c r="T107">
        <v>0</v>
      </c>
      <c r="U107">
        <v>0</v>
      </c>
    </row>
    <row r="108" spans="1:21" x14ac:dyDescent="0.25">
      <c r="A108">
        <v>201771310</v>
      </c>
      <c r="B108" t="s">
        <v>1306</v>
      </c>
      <c r="C108" t="s">
        <v>1576</v>
      </c>
      <c r="D108">
        <v>201</v>
      </c>
      <c r="E108">
        <v>15</v>
      </c>
      <c r="F108">
        <v>383</v>
      </c>
      <c r="G108">
        <v>0.98711340206185572</v>
      </c>
      <c r="H108">
        <f t="shared" si="1"/>
        <v>36</v>
      </c>
      <c r="I108" t="s">
        <v>367</v>
      </c>
      <c r="J108" t="s">
        <v>154</v>
      </c>
      <c r="K108" t="s">
        <v>368</v>
      </c>
      <c r="L108">
        <v>43953.916678240741</v>
      </c>
      <c r="M108" t="s">
        <v>113</v>
      </c>
      <c r="N108">
        <v>15</v>
      </c>
      <c r="O108">
        <v>544686776</v>
      </c>
      <c r="P108">
        <v>45</v>
      </c>
      <c r="Q108">
        <v>132</v>
      </c>
      <c r="R108">
        <v>80</v>
      </c>
      <c r="S108">
        <v>87</v>
      </c>
      <c r="T108">
        <v>21</v>
      </c>
      <c r="U108">
        <v>18</v>
      </c>
    </row>
    <row r="109" spans="1:21" x14ac:dyDescent="0.25">
      <c r="A109">
        <v>201771410</v>
      </c>
      <c r="B109" t="s">
        <v>1347</v>
      </c>
      <c r="C109" t="s">
        <v>1576</v>
      </c>
      <c r="D109">
        <v>201</v>
      </c>
      <c r="E109">
        <v>12</v>
      </c>
      <c r="F109">
        <v>204</v>
      </c>
      <c r="G109">
        <v>0.52577319587628868</v>
      </c>
      <c r="H109">
        <f t="shared" si="1"/>
        <v>19</v>
      </c>
      <c r="I109" t="s">
        <v>367</v>
      </c>
      <c r="J109" t="s">
        <v>328</v>
      </c>
      <c r="K109" t="s">
        <v>369</v>
      </c>
      <c r="L109">
        <v>43947.541296296295</v>
      </c>
      <c r="M109" t="s">
        <v>113</v>
      </c>
      <c r="N109">
        <v>12</v>
      </c>
      <c r="O109">
        <v>563143489</v>
      </c>
      <c r="P109">
        <v>40</v>
      </c>
      <c r="Q109">
        <v>120</v>
      </c>
      <c r="R109">
        <v>0</v>
      </c>
      <c r="S109">
        <v>25</v>
      </c>
      <c r="T109">
        <v>19</v>
      </c>
      <c r="U109">
        <v>0</v>
      </c>
    </row>
    <row r="110" spans="1:21" x14ac:dyDescent="0.25">
      <c r="A110">
        <v>201684640</v>
      </c>
      <c r="B110" t="s">
        <v>1343</v>
      </c>
      <c r="C110" t="s">
        <v>1576</v>
      </c>
      <c r="D110">
        <v>201</v>
      </c>
      <c r="E110">
        <v>9</v>
      </c>
      <c r="F110">
        <v>380</v>
      </c>
      <c r="G110">
        <v>0.97938144329896903</v>
      </c>
      <c r="H110">
        <f t="shared" si="1"/>
        <v>36</v>
      </c>
      <c r="I110" t="s">
        <v>367</v>
      </c>
      <c r="J110" t="s">
        <v>315</v>
      </c>
      <c r="K110" t="s">
        <v>370</v>
      </c>
      <c r="L110">
        <v>43949.963831018518</v>
      </c>
      <c r="M110" t="s">
        <v>113</v>
      </c>
      <c r="N110">
        <v>9</v>
      </c>
      <c r="O110">
        <v>567000212</v>
      </c>
      <c r="P110">
        <v>45</v>
      </c>
      <c r="Q110">
        <v>129</v>
      </c>
      <c r="R110">
        <v>81</v>
      </c>
      <c r="S110">
        <v>84</v>
      </c>
      <c r="T110">
        <v>21</v>
      </c>
      <c r="U110">
        <v>20</v>
      </c>
    </row>
    <row r="111" spans="1:21" x14ac:dyDescent="0.25">
      <c r="A111">
        <v>201776970</v>
      </c>
      <c r="B111" t="s">
        <v>1330</v>
      </c>
      <c r="C111" t="s">
        <v>1576</v>
      </c>
      <c r="D111">
        <v>201</v>
      </c>
      <c r="E111">
        <v>14</v>
      </c>
      <c r="F111">
        <v>349</v>
      </c>
      <c r="G111">
        <v>0.89948453608247425</v>
      </c>
      <c r="H111">
        <f t="shared" si="1"/>
        <v>33</v>
      </c>
      <c r="I111" t="s">
        <v>367</v>
      </c>
      <c r="J111" t="s">
        <v>249</v>
      </c>
      <c r="K111" t="s">
        <v>371</v>
      </c>
      <c r="L111">
        <v>43953.977638888886</v>
      </c>
      <c r="M111" t="s">
        <v>113</v>
      </c>
      <c r="N111">
        <v>14</v>
      </c>
      <c r="O111">
        <v>599555976</v>
      </c>
      <c r="P111">
        <v>42</v>
      </c>
      <c r="Q111">
        <v>124</v>
      </c>
      <c r="R111">
        <v>80</v>
      </c>
      <c r="S111">
        <v>72</v>
      </c>
      <c r="T111">
        <v>21</v>
      </c>
      <c r="U111">
        <v>10</v>
      </c>
    </row>
    <row r="112" spans="1:21" x14ac:dyDescent="0.25">
      <c r="A112">
        <v>201762410</v>
      </c>
      <c r="B112" t="s">
        <v>1354</v>
      </c>
      <c r="C112" t="s">
        <v>1576</v>
      </c>
      <c r="D112">
        <v>201</v>
      </c>
      <c r="E112">
        <v>3</v>
      </c>
      <c r="F112">
        <v>340</v>
      </c>
      <c r="G112">
        <v>0.87628865979381443</v>
      </c>
      <c r="H112">
        <f t="shared" si="1"/>
        <v>32</v>
      </c>
      <c r="I112" t="s">
        <v>367</v>
      </c>
      <c r="J112" t="s">
        <v>372</v>
      </c>
      <c r="K112" t="s">
        <v>373</v>
      </c>
      <c r="L112">
        <v>43947.677685185183</v>
      </c>
      <c r="M112" t="s">
        <v>113</v>
      </c>
      <c r="N112">
        <v>3</v>
      </c>
      <c r="O112">
        <v>546981602</v>
      </c>
      <c r="P112">
        <v>44</v>
      </c>
      <c r="Q112">
        <v>122</v>
      </c>
      <c r="R112">
        <v>74</v>
      </c>
      <c r="S112">
        <v>79</v>
      </c>
      <c r="T112">
        <v>21</v>
      </c>
      <c r="U112">
        <v>0</v>
      </c>
    </row>
    <row r="113" spans="1:21" x14ac:dyDescent="0.25">
      <c r="A113">
        <v>201737650</v>
      </c>
      <c r="B113" t="s">
        <v>1355</v>
      </c>
      <c r="C113" t="s">
        <v>1577</v>
      </c>
      <c r="D113">
        <v>201</v>
      </c>
      <c r="E113">
        <v>14</v>
      </c>
      <c r="F113">
        <v>381</v>
      </c>
      <c r="G113">
        <v>0.98195876288659789</v>
      </c>
      <c r="H113">
        <f t="shared" si="1"/>
        <v>36</v>
      </c>
      <c r="I113" t="s">
        <v>374</v>
      </c>
      <c r="J113" t="s">
        <v>375</v>
      </c>
      <c r="K113" t="s">
        <v>376</v>
      </c>
      <c r="L113">
        <v>43946.946631944447</v>
      </c>
      <c r="M113" t="s">
        <v>113</v>
      </c>
      <c r="N113">
        <v>14</v>
      </c>
      <c r="O113">
        <v>557005702</v>
      </c>
      <c r="P113">
        <v>45</v>
      </c>
      <c r="Q113">
        <v>128</v>
      </c>
      <c r="R113">
        <v>81</v>
      </c>
      <c r="S113">
        <v>87</v>
      </c>
      <c r="T113">
        <v>20</v>
      </c>
      <c r="U113">
        <v>20</v>
      </c>
    </row>
    <row r="114" spans="1:21" x14ac:dyDescent="0.25">
      <c r="A114">
        <v>201673080</v>
      </c>
      <c r="B114" t="s">
        <v>1337</v>
      </c>
      <c r="C114" t="s">
        <v>1577</v>
      </c>
      <c r="D114">
        <v>201</v>
      </c>
      <c r="E114">
        <v>8</v>
      </c>
      <c r="F114">
        <v>381</v>
      </c>
      <c r="G114">
        <v>0.98195876288659789</v>
      </c>
      <c r="H114">
        <f t="shared" si="1"/>
        <v>36</v>
      </c>
      <c r="I114" t="s">
        <v>374</v>
      </c>
      <c r="J114" t="s">
        <v>290</v>
      </c>
      <c r="K114" t="s">
        <v>377</v>
      </c>
      <c r="L114">
        <v>43953.841631944444</v>
      </c>
      <c r="M114" t="s">
        <v>113</v>
      </c>
      <c r="N114">
        <v>8</v>
      </c>
      <c r="O114">
        <v>505777898</v>
      </c>
      <c r="P114">
        <v>44</v>
      </c>
      <c r="Q114">
        <v>131</v>
      </c>
      <c r="R114">
        <v>79</v>
      </c>
      <c r="S114">
        <v>85</v>
      </c>
      <c r="T114">
        <v>21</v>
      </c>
      <c r="U114">
        <v>21</v>
      </c>
    </row>
    <row r="115" spans="1:21" x14ac:dyDescent="0.25">
      <c r="A115">
        <v>201753030</v>
      </c>
      <c r="B115" t="s">
        <v>1356</v>
      </c>
      <c r="C115" t="s">
        <v>1578</v>
      </c>
      <c r="D115">
        <v>201</v>
      </c>
      <c r="E115">
        <v>11</v>
      </c>
      <c r="F115">
        <v>382</v>
      </c>
      <c r="G115">
        <v>0.98453608247422686</v>
      </c>
      <c r="H115">
        <f t="shared" si="1"/>
        <v>36</v>
      </c>
      <c r="I115" t="s">
        <v>378</v>
      </c>
      <c r="J115" t="s">
        <v>379</v>
      </c>
      <c r="K115" t="s">
        <v>380</v>
      </c>
      <c r="L115">
        <v>43943.317916666667</v>
      </c>
      <c r="M115" t="s">
        <v>113</v>
      </c>
      <c r="N115">
        <v>11</v>
      </c>
      <c r="O115">
        <v>543856222</v>
      </c>
      <c r="P115">
        <v>45</v>
      </c>
      <c r="Q115">
        <v>128</v>
      </c>
      <c r="R115">
        <v>81</v>
      </c>
      <c r="S115">
        <v>86</v>
      </c>
      <c r="T115">
        <v>21</v>
      </c>
      <c r="U115">
        <v>21</v>
      </c>
    </row>
    <row r="116" spans="1:21" x14ac:dyDescent="0.25">
      <c r="A116">
        <v>201775390</v>
      </c>
      <c r="B116" t="s">
        <v>1330</v>
      </c>
      <c r="C116" t="s">
        <v>1579</v>
      </c>
      <c r="D116">
        <v>201</v>
      </c>
      <c r="E116">
        <v>6</v>
      </c>
      <c r="F116">
        <v>361</v>
      </c>
      <c r="G116">
        <v>0.93041237113402064</v>
      </c>
      <c r="H116">
        <f t="shared" si="1"/>
        <v>34</v>
      </c>
      <c r="I116" t="s">
        <v>381</v>
      </c>
      <c r="J116" t="s">
        <v>249</v>
      </c>
      <c r="K116" t="s">
        <v>382</v>
      </c>
      <c r="L116">
        <v>43946.94940972222</v>
      </c>
      <c r="M116" t="s">
        <v>113</v>
      </c>
      <c r="N116">
        <v>6</v>
      </c>
      <c r="O116">
        <v>576858156</v>
      </c>
      <c r="P116">
        <v>45</v>
      </c>
      <c r="Q116">
        <v>129</v>
      </c>
      <c r="R116">
        <v>80</v>
      </c>
      <c r="S116">
        <v>87</v>
      </c>
      <c r="T116">
        <v>20</v>
      </c>
      <c r="U116">
        <v>0</v>
      </c>
    </row>
    <row r="117" spans="1:21" x14ac:dyDescent="0.25">
      <c r="A117">
        <v>201732290</v>
      </c>
      <c r="B117" t="s">
        <v>1357</v>
      </c>
      <c r="C117" t="s">
        <v>1580</v>
      </c>
      <c r="D117">
        <v>201</v>
      </c>
      <c r="E117">
        <v>11</v>
      </c>
      <c r="F117">
        <v>303</v>
      </c>
      <c r="G117">
        <v>0.78092783505154639</v>
      </c>
      <c r="H117">
        <f t="shared" si="1"/>
        <v>29</v>
      </c>
      <c r="I117" t="s">
        <v>383</v>
      </c>
      <c r="J117" t="s">
        <v>384</v>
      </c>
      <c r="K117" t="s">
        <v>385</v>
      </c>
      <c r="L117">
        <v>43948.994085648148</v>
      </c>
      <c r="M117" t="s">
        <v>113</v>
      </c>
      <c r="N117">
        <v>11</v>
      </c>
      <c r="O117">
        <v>559282828</v>
      </c>
      <c r="P117">
        <v>45</v>
      </c>
      <c r="Q117">
        <v>126</v>
      </c>
      <c r="R117">
        <v>81</v>
      </c>
      <c r="S117">
        <v>30</v>
      </c>
      <c r="T117">
        <v>21</v>
      </c>
      <c r="U117">
        <v>0</v>
      </c>
    </row>
    <row r="118" spans="1:21" x14ac:dyDescent="0.25">
      <c r="A118">
        <v>201757350</v>
      </c>
      <c r="B118" t="s">
        <v>1307</v>
      </c>
      <c r="C118" t="s">
        <v>1581</v>
      </c>
      <c r="D118">
        <v>201</v>
      </c>
      <c r="E118">
        <v>7</v>
      </c>
      <c r="F118">
        <v>180</v>
      </c>
      <c r="G118">
        <v>0.46391752577319589</v>
      </c>
      <c r="H118">
        <f t="shared" si="1"/>
        <v>17</v>
      </c>
      <c r="I118" t="s">
        <v>386</v>
      </c>
      <c r="J118" t="s">
        <v>153</v>
      </c>
      <c r="K118" t="s">
        <v>387</v>
      </c>
      <c r="L118">
        <v>43948.423935185187</v>
      </c>
      <c r="M118" t="s">
        <v>113</v>
      </c>
      <c r="N118">
        <v>7</v>
      </c>
      <c r="O118">
        <v>547889747</v>
      </c>
      <c r="P118">
        <v>45</v>
      </c>
      <c r="Q118">
        <v>114</v>
      </c>
      <c r="R118">
        <v>0</v>
      </c>
      <c r="S118">
        <v>21</v>
      </c>
      <c r="T118">
        <v>0</v>
      </c>
      <c r="U118">
        <v>0</v>
      </c>
    </row>
    <row r="119" spans="1:21" x14ac:dyDescent="0.25">
      <c r="A119">
        <v>201733050</v>
      </c>
      <c r="B119" t="s">
        <v>1358</v>
      </c>
      <c r="C119" t="s">
        <v>1582</v>
      </c>
      <c r="D119">
        <v>201</v>
      </c>
      <c r="E119">
        <v>5</v>
      </c>
      <c r="F119">
        <v>385</v>
      </c>
      <c r="G119">
        <v>0.99226804123711343</v>
      </c>
      <c r="H119">
        <f t="shared" si="1"/>
        <v>36</v>
      </c>
      <c r="I119" t="s">
        <v>388</v>
      </c>
      <c r="J119" t="s">
        <v>389</v>
      </c>
      <c r="K119" t="s">
        <v>390</v>
      </c>
      <c r="L119">
        <v>43936.667881944442</v>
      </c>
      <c r="M119" t="s">
        <v>113</v>
      </c>
      <c r="N119">
        <v>5</v>
      </c>
      <c r="O119">
        <v>561726622</v>
      </c>
      <c r="P119">
        <v>45</v>
      </c>
      <c r="Q119">
        <v>131</v>
      </c>
      <c r="R119">
        <v>80</v>
      </c>
      <c r="S119">
        <v>87</v>
      </c>
      <c r="T119">
        <v>21</v>
      </c>
      <c r="U119">
        <v>21</v>
      </c>
    </row>
    <row r="120" spans="1:21" x14ac:dyDescent="0.25">
      <c r="A120">
        <v>201769690</v>
      </c>
      <c r="B120" t="s">
        <v>1304</v>
      </c>
      <c r="C120" t="s">
        <v>1583</v>
      </c>
      <c r="D120">
        <v>201</v>
      </c>
      <c r="E120">
        <v>4</v>
      </c>
      <c r="F120">
        <v>371</v>
      </c>
      <c r="G120">
        <v>0.95618556701030932</v>
      </c>
      <c r="H120">
        <f t="shared" si="1"/>
        <v>35</v>
      </c>
      <c r="I120" t="s">
        <v>391</v>
      </c>
      <c r="J120" t="s">
        <v>146</v>
      </c>
      <c r="K120" t="s">
        <v>392</v>
      </c>
      <c r="L120">
        <v>43949.942928240744</v>
      </c>
      <c r="M120" t="s">
        <v>113</v>
      </c>
      <c r="N120">
        <v>4</v>
      </c>
      <c r="O120">
        <v>563966726</v>
      </c>
      <c r="P120">
        <v>45</v>
      </c>
      <c r="Q120">
        <v>130</v>
      </c>
      <c r="R120">
        <v>77</v>
      </c>
      <c r="S120">
        <v>77</v>
      </c>
      <c r="T120">
        <v>21</v>
      </c>
      <c r="U120">
        <v>21</v>
      </c>
    </row>
    <row r="121" spans="1:21" x14ac:dyDescent="0.25">
      <c r="A121">
        <v>201683620</v>
      </c>
      <c r="B121" t="s">
        <v>1305</v>
      </c>
      <c r="C121" t="s">
        <v>1584</v>
      </c>
      <c r="D121">
        <v>201</v>
      </c>
      <c r="E121">
        <v>10</v>
      </c>
      <c r="F121">
        <v>354</v>
      </c>
      <c r="G121">
        <v>0.91237113402061853</v>
      </c>
      <c r="H121">
        <f t="shared" si="1"/>
        <v>33</v>
      </c>
      <c r="I121" t="s">
        <v>393</v>
      </c>
      <c r="J121" t="s">
        <v>149</v>
      </c>
      <c r="K121" t="s">
        <v>394</v>
      </c>
      <c r="L121">
        <v>43951.909675925926</v>
      </c>
      <c r="M121" t="s">
        <v>113</v>
      </c>
      <c r="N121">
        <v>10</v>
      </c>
      <c r="O121">
        <v>549540657</v>
      </c>
      <c r="P121">
        <v>44</v>
      </c>
      <c r="Q121">
        <v>128</v>
      </c>
      <c r="R121">
        <v>78</v>
      </c>
      <c r="S121">
        <v>62</v>
      </c>
      <c r="T121">
        <v>21</v>
      </c>
      <c r="U121">
        <v>21</v>
      </c>
    </row>
    <row r="122" spans="1:21" x14ac:dyDescent="0.25">
      <c r="A122">
        <v>201756390</v>
      </c>
      <c r="B122" t="s">
        <v>1300</v>
      </c>
      <c r="C122" t="s">
        <v>1585</v>
      </c>
      <c r="D122">
        <v>201</v>
      </c>
      <c r="E122">
        <v>5</v>
      </c>
      <c r="F122">
        <v>259</v>
      </c>
      <c r="G122">
        <v>0.66752577319587625</v>
      </c>
      <c r="H122">
        <f t="shared" si="1"/>
        <v>25</v>
      </c>
      <c r="I122" t="s">
        <v>395</v>
      </c>
      <c r="J122" t="s">
        <v>134</v>
      </c>
      <c r="K122" t="s">
        <v>396</v>
      </c>
      <c r="L122">
        <v>43948.002615740741</v>
      </c>
      <c r="M122" t="s">
        <v>113</v>
      </c>
      <c r="N122">
        <v>5</v>
      </c>
      <c r="O122">
        <v>596374091</v>
      </c>
      <c r="P122">
        <v>45</v>
      </c>
      <c r="Q122">
        <v>78</v>
      </c>
      <c r="R122">
        <v>79</v>
      </c>
      <c r="S122">
        <v>57</v>
      </c>
      <c r="T122">
        <v>0</v>
      </c>
      <c r="U122">
        <v>0</v>
      </c>
    </row>
    <row r="123" spans="1:21" x14ac:dyDescent="0.25">
      <c r="A123">
        <v>201744650</v>
      </c>
      <c r="B123" t="s">
        <v>1348</v>
      </c>
      <c r="C123" t="s">
        <v>1586</v>
      </c>
      <c r="D123">
        <v>201</v>
      </c>
      <c r="E123">
        <v>9</v>
      </c>
      <c r="F123">
        <v>338</v>
      </c>
      <c r="G123">
        <v>0.87113402061855671</v>
      </c>
      <c r="H123">
        <f t="shared" si="1"/>
        <v>32</v>
      </c>
      <c r="I123" t="s">
        <v>397</v>
      </c>
      <c r="J123" t="s">
        <v>330</v>
      </c>
      <c r="K123" t="s">
        <v>398</v>
      </c>
      <c r="L123">
        <v>43948.858877314815</v>
      </c>
      <c r="M123" t="s">
        <v>113</v>
      </c>
      <c r="N123">
        <v>9</v>
      </c>
      <c r="O123">
        <v>533846543</v>
      </c>
      <c r="P123">
        <v>45</v>
      </c>
      <c r="Q123">
        <v>111</v>
      </c>
      <c r="R123">
        <v>80</v>
      </c>
      <c r="S123">
        <v>83</v>
      </c>
      <c r="T123">
        <v>19</v>
      </c>
      <c r="U123">
        <v>0</v>
      </c>
    </row>
    <row r="124" spans="1:21" x14ac:dyDescent="0.25">
      <c r="A124">
        <v>201868180</v>
      </c>
      <c r="B124" t="s">
        <v>1359</v>
      </c>
      <c r="C124" t="s">
        <v>1587</v>
      </c>
      <c r="D124">
        <v>201</v>
      </c>
      <c r="E124">
        <v>10</v>
      </c>
      <c r="F124">
        <v>329</v>
      </c>
      <c r="G124">
        <v>0.84793814432989689</v>
      </c>
      <c r="H124">
        <f t="shared" si="1"/>
        <v>31</v>
      </c>
      <c r="I124" t="s">
        <v>399</v>
      </c>
      <c r="J124" t="s">
        <v>400</v>
      </c>
      <c r="K124" t="s">
        <v>401</v>
      </c>
      <c r="L124">
        <v>43936.792326388888</v>
      </c>
      <c r="M124" t="s">
        <v>113</v>
      </c>
      <c r="N124">
        <v>10</v>
      </c>
      <c r="O124">
        <v>580299997</v>
      </c>
      <c r="P124">
        <v>45</v>
      </c>
      <c r="Q124">
        <v>118</v>
      </c>
      <c r="R124">
        <v>75</v>
      </c>
      <c r="S124">
        <v>74</v>
      </c>
      <c r="T124">
        <v>0</v>
      </c>
      <c r="U124">
        <v>17</v>
      </c>
    </row>
    <row r="125" spans="1:21" x14ac:dyDescent="0.25">
      <c r="A125">
        <v>201816880</v>
      </c>
      <c r="B125" t="s">
        <v>1360</v>
      </c>
      <c r="C125" t="s">
        <v>1588</v>
      </c>
      <c r="D125">
        <v>201</v>
      </c>
      <c r="E125">
        <v>12</v>
      </c>
      <c r="F125">
        <v>367</v>
      </c>
      <c r="G125">
        <v>0.94587628865979378</v>
      </c>
      <c r="H125">
        <f t="shared" si="1"/>
        <v>35</v>
      </c>
      <c r="I125" t="s">
        <v>402</v>
      </c>
      <c r="J125" t="s">
        <v>403</v>
      </c>
      <c r="K125" t="s">
        <v>404</v>
      </c>
      <c r="L125">
        <v>43950.621446759258</v>
      </c>
      <c r="M125" t="s">
        <v>113</v>
      </c>
      <c r="N125">
        <v>12</v>
      </c>
      <c r="O125">
        <v>566586344</v>
      </c>
      <c r="P125">
        <v>44</v>
      </c>
      <c r="Q125">
        <v>129</v>
      </c>
      <c r="R125">
        <v>79</v>
      </c>
      <c r="S125">
        <v>80</v>
      </c>
      <c r="T125">
        <v>17</v>
      </c>
      <c r="U125">
        <v>18</v>
      </c>
    </row>
    <row r="126" spans="1:21" x14ac:dyDescent="0.25">
      <c r="A126">
        <v>201729230</v>
      </c>
      <c r="B126" t="s">
        <v>1361</v>
      </c>
      <c r="C126" t="s">
        <v>1589</v>
      </c>
      <c r="D126">
        <v>201</v>
      </c>
      <c r="E126">
        <v>14</v>
      </c>
      <c r="F126">
        <v>318</v>
      </c>
      <c r="G126">
        <v>0.81958762886597936</v>
      </c>
      <c r="H126">
        <f t="shared" si="1"/>
        <v>30</v>
      </c>
      <c r="I126" t="s">
        <v>405</v>
      </c>
      <c r="J126" t="s">
        <v>406</v>
      </c>
      <c r="K126" t="s">
        <v>407</v>
      </c>
      <c r="L126">
        <v>43947.995462962965</v>
      </c>
      <c r="M126" t="s">
        <v>113</v>
      </c>
      <c r="N126">
        <v>14</v>
      </c>
      <c r="O126">
        <v>550750614</v>
      </c>
      <c r="P126">
        <v>45</v>
      </c>
      <c r="Q126">
        <v>82</v>
      </c>
      <c r="R126">
        <v>78</v>
      </c>
      <c r="S126">
        <v>79</v>
      </c>
      <c r="T126">
        <v>16</v>
      </c>
      <c r="U126">
        <v>18</v>
      </c>
    </row>
    <row r="127" spans="1:21" x14ac:dyDescent="0.25">
      <c r="A127">
        <v>201771230</v>
      </c>
      <c r="B127" t="s">
        <v>1305</v>
      </c>
      <c r="C127" t="s">
        <v>1590</v>
      </c>
      <c r="D127">
        <v>201</v>
      </c>
      <c r="E127">
        <v>5</v>
      </c>
      <c r="F127">
        <v>282</v>
      </c>
      <c r="G127">
        <v>0.72680412371134018</v>
      </c>
      <c r="H127">
        <f t="shared" si="1"/>
        <v>27</v>
      </c>
      <c r="I127" t="s">
        <v>408</v>
      </c>
      <c r="J127" t="s">
        <v>149</v>
      </c>
      <c r="K127" t="s">
        <v>409</v>
      </c>
      <c r="L127">
        <v>43952.655405092592</v>
      </c>
      <c r="M127" t="s">
        <v>113</v>
      </c>
      <c r="N127">
        <v>5</v>
      </c>
      <c r="O127">
        <v>542069056</v>
      </c>
      <c r="P127">
        <v>41</v>
      </c>
      <c r="Q127">
        <v>53</v>
      </c>
      <c r="R127">
        <v>77</v>
      </c>
      <c r="S127">
        <v>70</v>
      </c>
      <c r="T127">
        <v>21</v>
      </c>
      <c r="U127">
        <v>20</v>
      </c>
    </row>
    <row r="128" spans="1:21" x14ac:dyDescent="0.25">
      <c r="A128">
        <v>201759350</v>
      </c>
      <c r="B128" t="s">
        <v>1321</v>
      </c>
      <c r="C128" t="s">
        <v>1591</v>
      </c>
      <c r="D128">
        <v>201</v>
      </c>
      <c r="E128">
        <v>11</v>
      </c>
      <c r="F128">
        <v>384</v>
      </c>
      <c r="G128">
        <v>0.98969072164948457</v>
      </c>
      <c r="H128">
        <f t="shared" si="1"/>
        <v>36</v>
      </c>
      <c r="I128" t="s">
        <v>410</v>
      </c>
      <c r="J128" t="s">
        <v>203</v>
      </c>
      <c r="K128" t="s">
        <v>411</v>
      </c>
      <c r="L128">
        <v>43900.159212962964</v>
      </c>
      <c r="M128" t="s">
        <v>113</v>
      </c>
      <c r="N128">
        <v>11</v>
      </c>
      <c r="O128">
        <v>550878624</v>
      </c>
      <c r="P128">
        <v>44</v>
      </c>
      <c r="Q128">
        <v>132</v>
      </c>
      <c r="R128">
        <v>79</v>
      </c>
      <c r="S128">
        <v>87</v>
      </c>
      <c r="T128">
        <v>21</v>
      </c>
      <c r="U128">
        <v>21</v>
      </c>
    </row>
    <row r="129" spans="1:21" x14ac:dyDescent="0.25">
      <c r="A129">
        <v>201783870</v>
      </c>
      <c r="B129" t="s">
        <v>1362</v>
      </c>
      <c r="C129" t="s">
        <v>1592</v>
      </c>
      <c r="D129">
        <v>201</v>
      </c>
      <c r="E129">
        <v>11</v>
      </c>
      <c r="F129">
        <v>276</v>
      </c>
      <c r="G129">
        <v>0.71134020618556704</v>
      </c>
      <c r="H129">
        <f t="shared" si="1"/>
        <v>26</v>
      </c>
      <c r="I129" t="s">
        <v>412</v>
      </c>
      <c r="J129" t="s">
        <v>413</v>
      </c>
      <c r="K129" t="s">
        <v>414</v>
      </c>
      <c r="L129">
        <v>43949.306122685186</v>
      </c>
      <c r="M129" t="s">
        <v>113</v>
      </c>
      <c r="N129">
        <v>11</v>
      </c>
      <c r="O129">
        <v>546277557</v>
      </c>
      <c r="P129">
        <v>43</v>
      </c>
      <c r="Q129">
        <v>125</v>
      </c>
      <c r="R129">
        <v>76</v>
      </c>
      <c r="S129">
        <v>11</v>
      </c>
      <c r="T129">
        <v>21</v>
      </c>
      <c r="U129">
        <v>0</v>
      </c>
    </row>
    <row r="130" spans="1:21" x14ac:dyDescent="0.25">
      <c r="A130">
        <v>201831720</v>
      </c>
      <c r="B130" t="s">
        <v>1300</v>
      </c>
      <c r="C130" t="s">
        <v>1593</v>
      </c>
      <c r="D130">
        <v>201</v>
      </c>
      <c r="E130">
        <v>15</v>
      </c>
      <c r="F130">
        <v>386</v>
      </c>
      <c r="G130">
        <v>0.99484536082474229</v>
      </c>
      <c r="H130">
        <f t="shared" si="1"/>
        <v>36</v>
      </c>
      <c r="I130" t="s">
        <v>415</v>
      </c>
      <c r="J130" t="s">
        <v>134</v>
      </c>
      <c r="K130" t="s">
        <v>416</v>
      </c>
      <c r="L130">
        <v>43929.433541666665</v>
      </c>
      <c r="M130" t="s">
        <v>113</v>
      </c>
      <c r="N130">
        <v>15</v>
      </c>
      <c r="O130">
        <v>540096829</v>
      </c>
      <c r="P130">
        <v>45</v>
      </c>
      <c r="Q130">
        <v>131</v>
      </c>
      <c r="R130">
        <v>81</v>
      </c>
      <c r="S130">
        <v>87</v>
      </c>
      <c r="T130">
        <v>21</v>
      </c>
      <c r="U130">
        <v>21</v>
      </c>
    </row>
    <row r="131" spans="1:21" x14ac:dyDescent="0.25">
      <c r="A131">
        <v>201616740</v>
      </c>
      <c r="B131" t="s">
        <v>1363</v>
      </c>
      <c r="C131" t="s">
        <v>1594</v>
      </c>
      <c r="D131">
        <v>201</v>
      </c>
      <c r="E131">
        <v>7</v>
      </c>
      <c r="F131">
        <v>235</v>
      </c>
      <c r="G131">
        <v>0.60567010309278346</v>
      </c>
      <c r="H131">
        <f t="shared" si="1"/>
        <v>22</v>
      </c>
      <c r="I131" t="s">
        <v>417</v>
      </c>
      <c r="J131" t="s">
        <v>418</v>
      </c>
      <c r="K131" t="s">
        <v>419</v>
      </c>
      <c r="L131">
        <v>43948.97556712963</v>
      </c>
      <c r="M131" t="s">
        <v>113</v>
      </c>
      <c r="N131">
        <v>7</v>
      </c>
      <c r="O131">
        <v>550780913</v>
      </c>
      <c r="P131">
        <v>45</v>
      </c>
      <c r="Q131">
        <v>101</v>
      </c>
      <c r="R131">
        <v>81</v>
      </c>
      <c r="S131">
        <v>0</v>
      </c>
      <c r="T131">
        <v>8</v>
      </c>
      <c r="U131">
        <v>0</v>
      </c>
    </row>
    <row r="132" spans="1:21" x14ac:dyDescent="0.25">
      <c r="A132">
        <v>201745490</v>
      </c>
      <c r="B132" t="s">
        <v>1307</v>
      </c>
      <c r="C132" t="s">
        <v>1595</v>
      </c>
      <c r="D132">
        <v>201</v>
      </c>
      <c r="E132">
        <v>15</v>
      </c>
      <c r="F132">
        <v>346</v>
      </c>
      <c r="G132">
        <v>0.89175257731958768</v>
      </c>
      <c r="H132">
        <f t="shared" ref="H132:H195" si="2">ROUNDUP(G132*$H$1,0)</f>
        <v>33</v>
      </c>
      <c r="I132" t="s">
        <v>420</v>
      </c>
      <c r="J132" t="s">
        <v>153</v>
      </c>
      <c r="K132" t="s">
        <v>421</v>
      </c>
      <c r="L132">
        <v>43938.737303240741</v>
      </c>
      <c r="M132" t="s">
        <v>113</v>
      </c>
      <c r="N132">
        <v>15</v>
      </c>
      <c r="O132">
        <v>542035180</v>
      </c>
      <c r="P132">
        <v>45</v>
      </c>
      <c r="Q132">
        <v>122</v>
      </c>
      <c r="R132">
        <v>80</v>
      </c>
      <c r="S132">
        <v>78</v>
      </c>
      <c r="T132">
        <v>21</v>
      </c>
      <c r="U132">
        <v>0</v>
      </c>
    </row>
    <row r="133" spans="1:21" x14ac:dyDescent="0.25">
      <c r="A133">
        <v>201675020</v>
      </c>
      <c r="B133" t="s">
        <v>1364</v>
      </c>
      <c r="C133" t="s">
        <v>1596</v>
      </c>
      <c r="D133">
        <v>201</v>
      </c>
      <c r="E133">
        <v>12</v>
      </c>
      <c r="F133">
        <v>383</v>
      </c>
      <c r="G133">
        <v>0.98711340206185572</v>
      </c>
      <c r="H133">
        <f t="shared" si="2"/>
        <v>36</v>
      </c>
      <c r="I133" t="s">
        <v>422</v>
      </c>
      <c r="J133" t="s">
        <v>423</v>
      </c>
      <c r="K133" t="s">
        <v>424</v>
      </c>
      <c r="L133">
        <v>43953.108182870368</v>
      </c>
      <c r="M133" t="s">
        <v>113</v>
      </c>
      <c r="N133">
        <v>12</v>
      </c>
      <c r="O133">
        <v>562258430</v>
      </c>
      <c r="P133">
        <v>45</v>
      </c>
      <c r="Q133">
        <v>130</v>
      </c>
      <c r="R133">
        <v>79</v>
      </c>
      <c r="S133">
        <v>87</v>
      </c>
      <c r="T133">
        <v>21</v>
      </c>
      <c r="U133">
        <v>21</v>
      </c>
    </row>
    <row r="134" spans="1:21" x14ac:dyDescent="0.25">
      <c r="A134">
        <v>201684760</v>
      </c>
      <c r="B134" t="s">
        <v>1297</v>
      </c>
      <c r="C134" t="s">
        <v>1597</v>
      </c>
      <c r="D134">
        <v>201</v>
      </c>
      <c r="E134">
        <v>12</v>
      </c>
      <c r="F134">
        <v>154</v>
      </c>
      <c r="G134">
        <v>0.39690721649484534</v>
      </c>
      <c r="H134">
        <f t="shared" si="2"/>
        <v>15</v>
      </c>
      <c r="I134" t="s">
        <v>425</v>
      </c>
      <c r="J134" t="s">
        <v>123</v>
      </c>
      <c r="K134" t="s">
        <v>426</v>
      </c>
      <c r="L134">
        <v>43933.771099537036</v>
      </c>
      <c r="M134" t="s">
        <v>113</v>
      </c>
      <c r="N134">
        <v>12</v>
      </c>
      <c r="O134">
        <v>547837225</v>
      </c>
      <c r="P134">
        <v>44</v>
      </c>
      <c r="Q134">
        <v>39</v>
      </c>
      <c r="R134">
        <v>71</v>
      </c>
      <c r="S134">
        <v>0</v>
      </c>
      <c r="T134">
        <v>0</v>
      </c>
      <c r="U134">
        <v>0</v>
      </c>
    </row>
    <row r="135" spans="1:21" x14ac:dyDescent="0.25">
      <c r="A135">
        <v>201833220</v>
      </c>
      <c r="B135" t="s">
        <v>1365</v>
      </c>
      <c r="C135" t="s">
        <v>1598</v>
      </c>
      <c r="D135">
        <v>201</v>
      </c>
      <c r="E135">
        <v>15</v>
      </c>
      <c r="F135">
        <v>279</v>
      </c>
      <c r="G135">
        <v>0.71907216494845361</v>
      </c>
      <c r="H135">
        <f t="shared" si="2"/>
        <v>26</v>
      </c>
      <c r="I135" t="s">
        <v>427</v>
      </c>
      <c r="J135" t="s">
        <v>428</v>
      </c>
      <c r="K135" t="s">
        <v>429</v>
      </c>
      <c r="L135">
        <v>43949.942986111113</v>
      </c>
      <c r="M135" t="s">
        <v>113</v>
      </c>
      <c r="N135">
        <v>15</v>
      </c>
      <c r="O135">
        <v>541857756</v>
      </c>
      <c r="P135">
        <v>45</v>
      </c>
      <c r="Q135">
        <v>133</v>
      </c>
      <c r="R135">
        <v>80</v>
      </c>
      <c r="S135">
        <v>0</v>
      </c>
      <c r="T135">
        <v>21</v>
      </c>
      <c r="U135">
        <v>0</v>
      </c>
    </row>
    <row r="136" spans="1:21" x14ac:dyDescent="0.25">
      <c r="A136">
        <v>201746810</v>
      </c>
      <c r="B136" t="s">
        <v>1366</v>
      </c>
      <c r="C136" t="s">
        <v>1599</v>
      </c>
      <c r="D136">
        <v>201</v>
      </c>
      <c r="E136">
        <v>15</v>
      </c>
      <c r="F136">
        <v>46</v>
      </c>
      <c r="G136">
        <v>0.11855670103092783</v>
      </c>
      <c r="H136">
        <f t="shared" si="2"/>
        <v>5</v>
      </c>
      <c r="I136" t="s">
        <v>430</v>
      </c>
      <c r="J136" t="s">
        <v>431</v>
      </c>
      <c r="K136" t="s">
        <v>432</v>
      </c>
      <c r="L136">
        <v>43935.596898148149</v>
      </c>
      <c r="M136" t="s">
        <v>113</v>
      </c>
      <c r="N136">
        <v>15</v>
      </c>
      <c r="O136">
        <v>505686337</v>
      </c>
      <c r="P136">
        <v>45</v>
      </c>
      <c r="Q136">
        <v>1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201652400</v>
      </c>
      <c r="B137" t="s">
        <v>1303</v>
      </c>
      <c r="C137" t="s">
        <v>1600</v>
      </c>
      <c r="D137">
        <v>201</v>
      </c>
      <c r="E137">
        <v>2</v>
      </c>
      <c r="F137">
        <v>385</v>
      </c>
      <c r="G137">
        <v>0.99226804123711343</v>
      </c>
      <c r="H137">
        <f t="shared" si="2"/>
        <v>36</v>
      </c>
      <c r="I137" t="s">
        <v>433</v>
      </c>
      <c r="J137" t="s">
        <v>143</v>
      </c>
      <c r="K137" t="s">
        <v>434</v>
      </c>
      <c r="L137">
        <v>43945.543414351851</v>
      </c>
      <c r="M137" t="s">
        <v>113</v>
      </c>
      <c r="N137">
        <v>2</v>
      </c>
      <c r="O137">
        <v>564981881</v>
      </c>
      <c r="P137">
        <v>44</v>
      </c>
      <c r="Q137">
        <v>131</v>
      </c>
      <c r="R137">
        <v>81</v>
      </c>
      <c r="S137">
        <v>87</v>
      </c>
      <c r="T137">
        <v>21</v>
      </c>
      <c r="U137">
        <v>21</v>
      </c>
    </row>
    <row r="138" spans="1:21" x14ac:dyDescent="0.25">
      <c r="A138">
        <v>201857460</v>
      </c>
      <c r="B138" t="s">
        <v>1367</v>
      </c>
      <c r="C138" t="s">
        <v>1601</v>
      </c>
      <c r="D138">
        <v>201</v>
      </c>
      <c r="E138">
        <v>9</v>
      </c>
      <c r="F138">
        <v>267</v>
      </c>
      <c r="G138">
        <v>0.68814432989690721</v>
      </c>
      <c r="H138">
        <f t="shared" si="2"/>
        <v>25</v>
      </c>
      <c r="I138" t="s">
        <v>435</v>
      </c>
      <c r="J138" t="s">
        <v>436</v>
      </c>
      <c r="K138" t="s">
        <v>437</v>
      </c>
      <c r="L138">
        <v>43951.770787037036</v>
      </c>
      <c r="M138" t="s">
        <v>113</v>
      </c>
      <c r="N138">
        <v>9</v>
      </c>
      <c r="O138">
        <v>540761148</v>
      </c>
      <c r="P138">
        <v>45</v>
      </c>
      <c r="Q138">
        <v>126</v>
      </c>
      <c r="R138">
        <v>81</v>
      </c>
      <c r="S138">
        <v>15</v>
      </c>
      <c r="T138">
        <v>0</v>
      </c>
      <c r="U138">
        <v>0</v>
      </c>
    </row>
    <row r="139" spans="1:21" x14ac:dyDescent="0.25">
      <c r="A139">
        <v>201721690</v>
      </c>
      <c r="B139" t="s">
        <v>1368</v>
      </c>
      <c r="C139" t="s">
        <v>1602</v>
      </c>
      <c r="D139">
        <v>201</v>
      </c>
      <c r="E139">
        <v>3</v>
      </c>
      <c r="F139">
        <v>356</v>
      </c>
      <c r="G139">
        <v>0.91752577319587625</v>
      </c>
      <c r="H139">
        <f t="shared" si="2"/>
        <v>34</v>
      </c>
      <c r="I139" t="s">
        <v>438</v>
      </c>
      <c r="J139" t="s">
        <v>439</v>
      </c>
      <c r="K139" t="s">
        <v>440</v>
      </c>
      <c r="L139">
        <v>43951.034467592595</v>
      </c>
      <c r="M139" t="s">
        <v>113</v>
      </c>
      <c r="N139">
        <v>3</v>
      </c>
      <c r="O139">
        <v>544248071</v>
      </c>
      <c r="P139">
        <v>44</v>
      </c>
      <c r="Q139">
        <v>127</v>
      </c>
      <c r="R139">
        <v>77</v>
      </c>
      <c r="S139">
        <v>84</v>
      </c>
      <c r="T139">
        <v>7</v>
      </c>
      <c r="U139">
        <v>17</v>
      </c>
    </row>
    <row r="140" spans="1:21" x14ac:dyDescent="0.25">
      <c r="A140">
        <v>201679240</v>
      </c>
      <c r="B140" t="s">
        <v>1369</v>
      </c>
      <c r="C140" t="s">
        <v>1603</v>
      </c>
      <c r="D140">
        <v>201</v>
      </c>
      <c r="E140">
        <v>2</v>
      </c>
      <c r="F140">
        <v>7</v>
      </c>
      <c r="G140">
        <v>1.804123711340206E-2</v>
      </c>
      <c r="H140">
        <f t="shared" si="2"/>
        <v>1</v>
      </c>
      <c r="I140" t="s">
        <v>441</v>
      </c>
      <c r="J140" t="s">
        <v>442</v>
      </c>
      <c r="K140" t="s">
        <v>443</v>
      </c>
      <c r="L140">
        <v>43919.687523148146</v>
      </c>
      <c r="M140" t="s">
        <v>113</v>
      </c>
      <c r="N140">
        <v>2</v>
      </c>
      <c r="O140">
        <v>548838066</v>
      </c>
      <c r="P140">
        <v>7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>
        <v>201860300</v>
      </c>
      <c r="B141" t="s">
        <v>1296</v>
      </c>
      <c r="C141" t="s">
        <v>1604</v>
      </c>
      <c r="D141">
        <v>201</v>
      </c>
      <c r="E141">
        <v>2</v>
      </c>
      <c r="F141">
        <v>382</v>
      </c>
      <c r="G141">
        <v>0.98453608247422686</v>
      </c>
      <c r="H141">
        <f t="shared" si="2"/>
        <v>36</v>
      </c>
      <c r="I141" t="s">
        <v>444</v>
      </c>
      <c r="J141" t="s">
        <v>120</v>
      </c>
      <c r="K141" t="s">
        <v>445</v>
      </c>
      <c r="L141">
        <v>43953.835381944446</v>
      </c>
      <c r="M141" t="s">
        <v>113</v>
      </c>
      <c r="N141">
        <v>2</v>
      </c>
      <c r="O141">
        <v>530220087</v>
      </c>
      <c r="P141">
        <v>45</v>
      </c>
      <c r="Q141">
        <v>128</v>
      </c>
      <c r="R141">
        <v>81</v>
      </c>
      <c r="S141">
        <v>86</v>
      </c>
      <c r="T141">
        <v>21</v>
      </c>
      <c r="U141">
        <v>21</v>
      </c>
    </row>
    <row r="142" spans="1:21" x14ac:dyDescent="0.25">
      <c r="A142">
        <v>201765010</v>
      </c>
      <c r="B142" t="s">
        <v>1303</v>
      </c>
      <c r="C142" t="s">
        <v>1605</v>
      </c>
      <c r="D142">
        <v>201</v>
      </c>
      <c r="E142">
        <v>6</v>
      </c>
      <c r="F142">
        <v>330</v>
      </c>
      <c r="G142">
        <v>0.85051546391752575</v>
      </c>
      <c r="H142">
        <f t="shared" si="2"/>
        <v>31</v>
      </c>
      <c r="I142" t="s">
        <v>446</v>
      </c>
      <c r="J142" t="s">
        <v>143</v>
      </c>
      <c r="K142" t="s">
        <v>447</v>
      </c>
      <c r="L142">
        <v>43936.857488425929</v>
      </c>
      <c r="M142" t="s">
        <v>113</v>
      </c>
      <c r="N142">
        <v>6</v>
      </c>
      <c r="O142">
        <v>541404458</v>
      </c>
      <c r="P142">
        <v>44</v>
      </c>
      <c r="Q142">
        <v>126</v>
      </c>
      <c r="R142">
        <v>78</v>
      </c>
      <c r="S142">
        <v>82</v>
      </c>
      <c r="T142">
        <v>0</v>
      </c>
      <c r="U142">
        <v>0</v>
      </c>
    </row>
    <row r="143" spans="1:21" x14ac:dyDescent="0.25">
      <c r="A143">
        <v>201783030</v>
      </c>
      <c r="B143" t="s">
        <v>1319</v>
      </c>
      <c r="C143" t="s">
        <v>1606</v>
      </c>
      <c r="D143">
        <v>201</v>
      </c>
      <c r="E143">
        <v>7</v>
      </c>
      <c r="F143">
        <v>288</v>
      </c>
      <c r="G143">
        <v>0.74226804123711343</v>
      </c>
      <c r="H143">
        <f t="shared" si="2"/>
        <v>27</v>
      </c>
      <c r="I143" t="s">
        <v>448</v>
      </c>
      <c r="J143" t="s">
        <v>195</v>
      </c>
      <c r="K143" t="s">
        <v>449</v>
      </c>
      <c r="L143">
        <v>43930.504305555558</v>
      </c>
      <c r="M143" t="s">
        <v>113</v>
      </c>
      <c r="N143">
        <v>7</v>
      </c>
      <c r="O143">
        <v>548481163</v>
      </c>
      <c r="P143">
        <v>45</v>
      </c>
      <c r="Q143">
        <v>114</v>
      </c>
      <c r="R143">
        <v>0</v>
      </c>
      <c r="S143">
        <v>87</v>
      </c>
      <c r="T143">
        <v>21</v>
      </c>
      <c r="U143">
        <v>21</v>
      </c>
    </row>
    <row r="144" spans="1:21" x14ac:dyDescent="0.25">
      <c r="A144">
        <v>201812480</v>
      </c>
      <c r="B144" t="s">
        <v>1311</v>
      </c>
      <c r="C144" t="s">
        <v>1607</v>
      </c>
      <c r="D144">
        <v>201</v>
      </c>
      <c r="E144">
        <v>3</v>
      </c>
      <c r="F144">
        <v>387</v>
      </c>
      <c r="G144">
        <v>0.99742268041237114</v>
      </c>
      <c r="H144">
        <f t="shared" si="2"/>
        <v>36</v>
      </c>
      <c r="I144" t="s">
        <v>450</v>
      </c>
      <c r="J144" t="s">
        <v>167</v>
      </c>
      <c r="K144" t="s">
        <v>451</v>
      </c>
      <c r="L144">
        <v>43936.84783564815</v>
      </c>
      <c r="M144" t="s">
        <v>113</v>
      </c>
      <c r="N144">
        <v>3</v>
      </c>
      <c r="O144">
        <v>561050388</v>
      </c>
      <c r="P144">
        <v>45</v>
      </c>
      <c r="Q144">
        <v>132</v>
      </c>
      <c r="R144">
        <v>81</v>
      </c>
      <c r="S144">
        <v>87</v>
      </c>
      <c r="T144">
        <v>21</v>
      </c>
      <c r="U144">
        <v>21</v>
      </c>
    </row>
    <row r="145" spans="1:21" x14ac:dyDescent="0.25">
      <c r="A145">
        <v>201757950</v>
      </c>
      <c r="B145" t="s">
        <v>1319</v>
      </c>
      <c r="C145" t="s">
        <v>1608</v>
      </c>
      <c r="D145">
        <v>201</v>
      </c>
      <c r="E145">
        <v>5</v>
      </c>
      <c r="F145">
        <v>307</v>
      </c>
      <c r="G145">
        <v>0.79123711340206182</v>
      </c>
      <c r="H145">
        <f t="shared" si="2"/>
        <v>29</v>
      </c>
      <c r="I145" t="s">
        <v>452</v>
      </c>
      <c r="J145" t="s">
        <v>195</v>
      </c>
      <c r="K145" t="s">
        <v>453</v>
      </c>
      <c r="L145">
        <v>43948.003101851849</v>
      </c>
      <c r="M145" t="s">
        <v>113</v>
      </c>
      <c r="N145">
        <v>5</v>
      </c>
      <c r="O145">
        <v>538902039</v>
      </c>
      <c r="P145">
        <v>45</v>
      </c>
      <c r="Q145">
        <v>123</v>
      </c>
      <c r="R145">
        <v>81</v>
      </c>
      <c r="S145">
        <v>58</v>
      </c>
      <c r="T145">
        <v>0</v>
      </c>
      <c r="U145">
        <v>0</v>
      </c>
    </row>
    <row r="146" spans="1:21" x14ac:dyDescent="0.25">
      <c r="A146">
        <v>201826780</v>
      </c>
      <c r="B146" t="s">
        <v>1370</v>
      </c>
      <c r="C146" t="s">
        <v>1609</v>
      </c>
      <c r="D146">
        <v>201</v>
      </c>
      <c r="E146">
        <v>8</v>
      </c>
      <c r="F146">
        <v>22</v>
      </c>
      <c r="G146">
        <v>5.6701030927835051E-2</v>
      </c>
      <c r="H146">
        <f t="shared" si="2"/>
        <v>3</v>
      </c>
      <c r="I146" t="s">
        <v>454</v>
      </c>
      <c r="J146" t="s">
        <v>455</v>
      </c>
      <c r="K146" t="s">
        <v>456</v>
      </c>
      <c r="L146">
        <v>43897.883657407408</v>
      </c>
      <c r="M146" t="s">
        <v>113</v>
      </c>
      <c r="N146">
        <v>8</v>
      </c>
      <c r="O146">
        <v>581987132</v>
      </c>
      <c r="P146">
        <v>0</v>
      </c>
      <c r="Q146">
        <v>22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>
        <v>201660540</v>
      </c>
      <c r="B147" t="s">
        <v>1371</v>
      </c>
      <c r="C147" t="s">
        <v>1610</v>
      </c>
      <c r="D147">
        <v>201</v>
      </c>
      <c r="E147">
        <v>8</v>
      </c>
      <c r="F147">
        <v>347</v>
      </c>
      <c r="G147">
        <v>0.89432989690721654</v>
      </c>
      <c r="H147">
        <f t="shared" si="2"/>
        <v>33</v>
      </c>
      <c r="I147" t="s">
        <v>457</v>
      </c>
      <c r="J147" t="s">
        <v>458</v>
      </c>
      <c r="K147" t="s">
        <v>459</v>
      </c>
      <c r="L147">
        <v>43951.635370370372</v>
      </c>
      <c r="M147" t="s">
        <v>113</v>
      </c>
      <c r="N147">
        <v>8</v>
      </c>
      <c r="O147">
        <v>503084878</v>
      </c>
      <c r="P147">
        <v>45</v>
      </c>
      <c r="Q147">
        <v>125</v>
      </c>
      <c r="R147">
        <v>80</v>
      </c>
      <c r="S147">
        <v>55</v>
      </c>
      <c r="T147">
        <v>21</v>
      </c>
      <c r="U147">
        <v>21</v>
      </c>
    </row>
    <row r="148" spans="1:21" x14ac:dyDescent="0.25">
      <c r="A148">
        <v>201820080</v>
      </c>
      <c r="B148" t="s">
        <v>1369</v>
      </c>
      <c r="C148" t="s">
        <v>1611</v>
      </c>
      <c r="D148">
        <v>201</v>
      </c>
      <c r="E148">
        <v>6</v>
      </c>
      <c r="F148">
        <v>272</v>
      </c>
      <c r="G148">
        <v>0.7010309278350515</v>
      </c>
      <c r="H148">
        <f t="shared" si="2"/>
        <v>26</v>
      </c>
      <c r="I148" t="s">
        <v>460</v>
      </c>
      <c r="J148" t="s">
        <v>442</v>
      </c>
      <c r="K148" t="s">
        <v>461</v>
      </c>
      <c r="L148">
        <v>43942.310949074075</v>
      </c>
      <c r="M148" t="s">
        <v>113</v>
      </c>
      <c r="N148">
        <v>6</v>
      </c>
      <c r="O148">
        <v>596884304</v>
      </c>
      <c r="P148">
        <v>45</v>
      </c>
      <c r="Q148">
        <v>127</v>
      </c>
      <c r="R148">
        <v>78</v>
      </c>
      <c r="S148">
        <v>6</v>
      </c>
      <c r="T148">
        <v>16</v>
      </c>
      <c r="U148">
        <v>0</v>
      </c>
    </row>
    <row r="149" spans="1:21" x14ac:dyDescent="0.25">
      <c r="A149">
        <v>201820040</v>
      </c>
      <c r="B149" t="s">
        <v>1300</v>
      </c>
      <c r="C149" t="s">
        <v>1612</v>
      </c>
      <c r="D149">
        <v>201</v>
      </c>
      <c r="E149">
        <v>3</v>
      </c>
      <c r="F149">
        <v>383</v>
      </c>
      <c r="G149">
        <v>0.98711340206185572</v>
      </c>
      <c r="H149">
        <f t="shared" si="2"/>
        <v>36</v>
      </c>
      <c r="I149" t="s">
        <v>462</v>
      </c>
      <c r="J149" t="s">
        <v>134</v>
      </c>
      <c r="K149" t="s">
        <v>463</v>
      </c>
      <c r="L149">
        <v>43908.32949074074</v>
      </c>
      <c r="M149" t="s">
        <v>113</v>
      </c>
      <c r="N149">
        <v>3</v>
      </c>
      <c r="O149">
        <v>599110285</v>
      </c>
      <c r="P149">
        <v>45</v>
      </c>
      <c r="Q149">
        <v>129</v>
      </c>
      <c r="R149">
        <v>80</v>
      </c>
      <c r="S149">
        <v>87</v>
      </c>
      <c r="T149">
        <v>21</v>
      </c>
      <c r="U149">
        <v>21</v>
      </c>
    </row>
    <row r="150" spans="1:21" x14ac:dyDescent="0.25">
      <c r="A150">
        <v>201757090</v>
      </c>
      <c r="B150" t="s">
        <v>1311</v>
      </c>
      <c r="C150" t="s">
        <v>1612</v>
      </c>
      <c r="D150">
        <v>201</v>
      </c>
      <c r="E150">
        <v>4</v>
      </c>
      <c r="F150">
        <v>250</v>
      </c>
      <c r="G150">
        <v>0.64432989690721654</v>
      </c>
      <c r="H150">
        <f t="shared" si="2"/>
        <v>24</v>
      </c>
      <c r="I150" t="s">
        <v>462</v>
      </c>
      <c r="J150" t="s">
        <v>167</v>
      </c>
      <c r="K150" t="s">
        <v>464</v>
      </c>
      <c r="L150">
        <v>43927.840624999997</v>
      </c>
      <c r="M150" t="s">
        <v>113</v>
      </c>
      <c r="N150">
        <v>4</v>
      </c>
      <c r="O150">
        <v>508870651</v>
      </c>
      <c r="P150">
        <v>44</v>
      </c>
      <c r="Q150">
        <v>129</v>
      </c>
      <c r="R150">
        <v>77</v>
      </c>
      <c r="S150">
        <v>0</v>
      </c>
      <c r="T150">
        <v>0</v>
      </c>
      <c r="U150">
        <v>0</v>
      </c>
    </row>
    <row r="151" spans="1:21" x14ac:dyDescent="0.25">
      <c r="A151">
        <v>201746310</v>
      </c>
      <c r="B151" t="s">
        <v>1301</v>
      </c>
      <c r="C151" t="s">
        <v>1613</v>
      </c>
      <c r="D151">
        <v>201</v>
      </c>
      <c r="E151">
        <v>7</v>
      </c>
      <c r="F151">
        <v>336</v>
      </c>
      <c r="G151">
        <v>0.865979381443299</v>
      </c>
      <c r="H151">
        <f t="shared" si="2"/>
        <v>32</v>
      </c>
      <c r="I151" t="s">
        <v>465</v>
      </c>
      <c r="J151" t="s">
        <v>137</v>
      </c>
      <c r="K151" t="s">
        <v>466</v>
      </c>
      <c r="L151">
        <v>43953.899270833332</v>
      </c>
      <c r="M151" t="s">
        <v>113</v>
      </c>
      <c r="N151">
        <v>7</v>
      </c>
      <c r="O151">
        <v>540813535</v>
      </c>
      <c r="P151">
        <v>45</v>
      </c>
      <c r="Q151">
        <v>130</v>
      </c>
      <c r="R151">
        <v>77</v>
      </c>
      <c r="S151">
        <v>84</v>
      </c>
      <c r="T151">
        <v>0</v>
      </c>
      <c r="U151">
        <v>0</v>
      </c>
    </row>
    <row r="152" spans="1:21" x14ac:dyDescent="0.25">
      <c r="A152">
        <v>201855360</v>
      </c>
      <c r="B152" t="s">
        <v>1367</v>
      </c>
      <c r="C152" t="s">
        <v>1614</v>
      </c>
      <c r="D152">
        <v>201</v>
      </c>
      <c r="E152">
        <v>6</v>
      </c>
      <c r="F152">
        <v>368</v>
      </c>
      <c r="G152">
        <v>0.94845360824742264</v>
      </c>
      <c r="H152">
        <f t="shared" si="2"/>
        <v>35</v>
      </c>
      <c r="I152" t="s">
        <v>467</v>
      </c>
      <c r="J152" t="s">
        <v>436</v>
      </c>
      <c r="K152" t="s">
        <v>468</v>
      </c>
      <c r="L152">
        <v>43920.478796296295</v>
      </c>
      <c r="M152" t="s">
        <v>113</v>
      </c>
      <c r="N152">
        <v>6</v>
      </c>
      <c r="O152">
        <v>568109982</v>
      </c>
      <c r="P152">
        <v>45</v>
      </c>
      <c r="Q152">
        <v>132</v>
      </c>
      <c r="R152">
        <v>80</v>
      </c>
      <c r="S152">
        <v>69</v>
      </c>
      <c r="T152">
        <v>21</v>
      </c>
      <c r="U152">
        <v>21</v>
      </c>
    </row>
    <row r="153" spans="1:21" x14ac:dyDescent="0.25">
      <c r="A153">
        <v>201747810</v>
      </c>
      <c r="B153" t="s">
        <v>1372</v>
      </c>
      <c r="C153" t="s">
        <v>1615</v>
      </c>
      <c r="D153">
        <v>201</v>
      </c>
      <c r="E153">
        <v>4</v>
      </c>
      <c r="F153">
        <v>371</v>
      </c>
      <c r="G153">
        <v>0.95618556701030932</v>
      </c>
      <c r="H153">
        <f t="shared" si="2"/>
        <v>35</v>
      </c>
      <c r="I153" t="s">
        <v>469</v>
      </c>
      <c r="J153" t="s">
        <v>470</v>
      </c>
      <c r="K153" t="s">
        <v>471</v>
      </c>
      <c r="L153">
        <v>43909.470462962963</v>
      </c>
      <c r="M153" t="s">
        <v>113</v>
      </c>
      <c r="N153">
        <v>4</v>
      </c>
      <c r="O153">
        <v>563701019</v>
      </c>
      <c r="P153">
        <v>44</v>
      </c>
      <c r="Q153">
        <v>123</v>
      </c>
      <c r="R153">
        <v>78</v>
      </c>
      <c r="S153">
        <v>84</v>
      </c>
      <c r="T153">
        <v>21</v>
      </c>
      <c r="U153">
        <v>21</v>
      </c>
    </row>
    <row r="154" spans="1:21" x14ac:dyDescent="0.25">
      <c r="A154">
        <v>201672380</v>
      </c>
      <c r="B154" t="s">
        <v>1373</v>
      </c>
      <c r="C154" t="s">
        <v>1616</v>
      </c>
      <c r="D154">
        <v>201</v>
      </c>
      <c r="E154">
        <v>14</v>
      </c>
      <c r="F154">
        <v>347</v>
      </c>
      <c r="G154">
        <v>0.89432989690721654</v>
      </c>
      <c r="H154">
        <f t="shared" si="2"/>
        <v>33</v>
      </c>
      <c r="I154" t="s">
        <v>472</v>
      </c>
      <c r="J154" t="s">
        <v>473</v>
      </c>
      <c r="K154" t="s">
        <v>474</v>
      </c>
      <c r="L154">
        <v>43950.857581018521</v>
      </c>
      <c r="M154" t="s">
        <v>113</v>
      </c>
      <c r="N154">
        <v>14</v>
      </c>
      <c r="O154">
        <v>576894659</v>
      </c>
      <c r="P154">
        <v>45</v>
      </c>
      <c r="Q154">
        <v>130</v>
      </c>
      <c r="R154">
        <v>81</v>
      </c>
      <c r="S154">
        <v>76</v>
      </c>
      <c r="T154">
        <v>15</v>
      </c>
      <c r="U154">
        <v>0</v>
      </c>
    </row>
    <row r="155" spans="1:21" x14ac:dyDescent="0.25">
      <c r="A155">
        <v>201769130</v>
      </c>
      <c r="B155" t="s">
        <v>1374</v>
      </c>
      <c r="C155" t="s">
        <v>1617</v>
      </c>
      <c r="D155">
        <v>201</v>
      </c>
      <c r="E155">
        <v>12</v>
      </c>
      <c r="F155">
        <v>170</v>
      </c>
      <c r="G155">
        <v>0.43814432989690721</v>
      </c>
      <c r="H155">
        <f t="shared" si="2"/>
        <v>16</v>
      </c>
      <c r="I155" t="s">
        <v>475</v>
      </c>
      <c r="J155" t="s">
        <v>476</v>
      </c>
      <c r="K155" t="s">
        <v>477</v>
      </c>
      <c r="L155">
        <v>43950.862442129626</v>
      </c>
      <c r="M155" t="s">
        <v>113</v>
      </c>
      <c r="N155">
        <v>12</v>
      </c>
      <c r="O155">
        <v>505580615</v>
      </c>
      <c r="P155">
        <v>45</v>
      </c>
      <c r="Q155">
        <v>125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>
        <v>201780330</v>
      </c>
      <c r="B156" t="s">
        <v>1297</v>
      </c>
      <c r="C156" t="s">
        <v>1618</v>
      </c>
      <c r="D156">
        <v>201</v>
      </c>
      <c r="E156">
        <v>5</v>
      </c>
      <c r="F156">
        <v>371</v>
      </c>
      <c r="G156">
        <v>0.95618556701030932</v>
      </c>
      <c r="H156">
        <f t="shared" si="2"/>
        <v>35</v>
      </c>
      <c r="I156" t="s">
        <v>478</v>
      </c>
      <c r="J156" t="s">
        <v>123</v>
      </c>
      <c r="K156" t="s">
        <v>479</v>
      </c>
      <c r="L156">
        <v>43953.932650462964</v>
      </c>
      <c r="M156" t="s">
        <v>113</v>
      </c>
      <c r="N156">
        <v>5</v>
      </c>
      <c r="O156">
        <v>598956772</v>
      </c>
      <c r="P156">
        <v>44</v>
      </c>
      <c r="Q156">
        <v>125</v>
      </c>
      <c r="R156">
        <v>76</v>
      </c>
      <c r="S156">
        <v>84</v>
      </c>
      <c r="T156">
        <v>21</v>
      </c>
      <c r="U156">
        <v>21</v>
      </c>
    </row>
    <row r="157" spans="1:21" x14ac:dyDescent="0.25">
      <c r="A157">
        <v>201742630</v>
      </c>
      <c r="B157" t="s">
        <v>1375</v>
      </c>
      <c r="C157" t="s">
        <v>1619</v>
      </c>
      <c r="D157">
        <v>201</v>
      </c>
      <c r="E157">
        <v>9</v>
      </c>
      <c r="F157">
        <v>369</v>
      </c>
      <c r="G157">
        <v>0.9510309278350515</v>
      </c>
      <c r="H157">
        <f t="shared" si="2"/>
        <v>35</v>
      </c>
      <c r="I157" t="s">
        <v>480</v>
      </c>
      <c r="J157" t="s">
        <v>481</v>
      </c>
      <c r="K157" t="s">
        <v>482</v>
      </c>
      <c r="L157">
        <v>43953.929872685185</v>
      </c>
      <c r="M157" t="s">
        <v>113</v>
      </c>
      <c r="N157">
        <v>9</v>
      </c>
      <c r="O157">
        <v>534115913</v>
      </c>
      <c r="P157">
        <v>45</v>
      </c>
      <c r="Q157">
        <v>129</v>
      </c>
      <c r="R157">
        <v>70</v>
      </c>
      <c r="S157">
        <v>83</v>
      </c>
      <c r="T157">
        <v>21</v>
      </c>
      <c r="U157">
        <v>21</v>
      </c>
    </row>
    <row r="158" spans="1:21" x14ac:dyDescent="0.25">
      <c r="A158">
        <v>201858360</v>
      </c>
      <c r="B158" t="s">
        <v>1311</v>
      </c>
      <c r="C158" t="s">
        <v>1620</v>
      </c>
      <c r="D158">
        <v>201</v>
      </c>
      <c r="E158">
        <v>2</v>
      </c>
      <c r="F158">
        <v>374</v>
      </c>
      <c r="G158">
        <v>0.96391752577319589</v>
      </c>
      <c r="H158">
        <f t="shared" si="2"/>
        <v>35</v>
      </c>
      <c r="I158" t="s">
        <v>483</v>
      </c>
      <c r="J158" t="s">
        <v>167</v>
      </c>
      <c r="K158" t="s">
        <v>484</v>
      </c>
      <c r="L158">
        <v>43948.808888888889</v>
      </c>
      <c r="M158" t="s">
        <v>113</v>
      </c>
      <c r="N158">
        <v>2</v>
      </c>
      <c r="O158">
        <v>595211223</v>
      </c>
      <c r="P158">
        <v>45</v>
      </c>
      <c r="Q158">
        <v>128</v>
      </c>
      <c r="R158">
        <v>80</v>
      </c>
      <c r="S158">
        <v>86</v>
      </c>
      <c r="T158">
        <v>21</v>
      </c>
      <c r="U158">
        <v>14</v>
      </c>
    </row>
    <row r="159" spans="1:21" x14ac:dyDescent="0.25">
      <c r="A159">
        <v>201742710</v>
      </c>
      <c r="B159" t="s">
        <v>1376</v>
      </c>
      <c r="C159" t="s">
        <v>1621</v>
      </c>
      <c r="D159">
        <v>201</v>
      </c>
      <c r="E159">
        <v>5</v>
      </c>
      <c r="F159">
        <v>272</v>
      </c>
      <c r="G159">
        <v>0.7010309278350515</v>
      </c>
      <c r="H159">
        <f t="shared" si="2"/>
        <v>26</v>
      </c>
      <c r="I159" t="s">
        <v>485</v>
      </c>
      <c r="J159" t="s">
        <v>486</v>
      </c>
      <c r="K159" t="s">
        <v>487</v>
      </c>
      <c r="L159">
        <v>43933.727870370371</v>
      </c>
      <c r="M159" t="s">
        <v>113</v>
      </c>
      <c r="N159">
        <v>5</v>
      </c>
      <c r="O159">
        <v>539220031</v>
      </c>
      <c r="P159">
        <v>45</v>
      </c>
      <c r="Q159">
        <v>127</v>
      </c>
      <c r="R159">
        <v>77</v>
      </c>
      <c r="S159">
        <v>23</v>
      </c>
      <c r="T159">
        <v>0</v>
      </c>
      <c r="U159">
        <v>0</v>
      </c>
    </row>
    <row r="160" spans="1:21" x14ac:dyDescent="0.25">
      <c r="A160">
        <v>201730870</v>
      </c>
      <c r="B160" t="s">
        <v>1297</v>
      </c>
      <c r="C160" t="s">
        <v>1621</v>
      </c>
      <c r="D160">
        <v>201</v>
      </c>
      <c r="E160">
        <v>12</v>
      </c>
      <c r="F160">
        <v>219</v>
      </c>
      <c r="G160">
        <v>0.56443298969072164</v>
      </c>
      <c r="H160">
        <f t="shared" si="2"/>
        <v>21</v>
      </c>
      <c r="I160" t="s">
        <v>485</v>
      </c>
      <c r="J160" t="s">
        <v>123</v>
      </c>
      <c r="K160" t="s">
        <v>488</v>
      </c>
      <c r="L160">
        <v>43940.202592592592</v>
      </c>
      <c r="M160" t="s">
        <v>113</v>
      </c>
      <c r="N160">
        <v>12</v>
      </c>
      <c r="O160">
        <v>509002474</v>
      </c>
      <c r="P160">
        <v>44</v>
      </c>
      <c r="Q160">
        <v>103</v>
      </c>
      <c r="R160">
        <v>72</v>
      </c>
      <c r="S160">
        <v>0</v>
      </c>
      <c r="T160">
        <v>0</v>
      </c>
      <c r="U160">
        <v>0</v>
      </c>
    </row>
    <row r="161" spans="1:21" x14ac:dyDescent="0.25">
      <c r="A161">
        <v>201645960</v>
      </c>
      <c r="B161" t="s">
        <v>1297</v>
      </c>
      <c r="C161" t="s">
        <v>1621</v>
      </c>
      <c r="D161">
        <v>201</v>
      </c>
      <c r="E161">
        <v>6</v>
      </c>
      <c r="F161">
        <v>0</v>
      </c>
      <c r="G161">
        <v>0</v>
      </c>
      <c r="H161">
        <f t="shared" si="2"/>
        <v>0</v>
      </c>
      <c r="I161" t="s">
        <v>485</v>
      </c>
      <c r="J161" t="s">
        <v>123</v>
      </c>
      <c r="K161" t="s">
        <v>489</v>
      </c>
      <c r="L161">
        <v>43909.309641203705</v>
      </c>
      <c r="M161" t="s">
        <v>113</v>
      </c>
      <c r="N161">
        <v>6</v>
      </c>
      <c r="O161">
        <v>594488264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>
        <v>201630560</v>
      </c>
      <c r="B162" t="s">
        <v>1306</v>
      </c>
      <c r="C162" t="s">
        <v>1621</v>
      </c>
      <c r="D162">
        <v>201</v>
      </c>
      <c r="E162">
        <v>7</v>
      </c>
      <c r="F162">
        <v>45</v>
      </c>
      <c r="G162">
        <v>0.11597938144329897</v>
      </c>
      <c r="H162">
        <f t="shared" si="2"/>
        <v>5</v>
      </c>
      <c r="I162" t="s">
        <v>485</v>
      </c>
      <c r="J162" t="s">
        <v>154</v>
      </c>
      <c r="K162" t="s">
        <v>490</v>
      </c>
      <c r="L162">
        <v>43916.798333333332</v>
      </c>
      <c r="M162" t="s">
        <v>113</v>
      </c>
      <c r="N162">
        <v>7</v>
      </c>
      <c r="O162">
        <v>509120005</v>
      </c>
      <c r="P162">
        <v>45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>
        <v>201811620</v>
      </c>
      <c r="B163" t="s">
        <v>1306</v>
      </c>
      <c r="C163" t="s">
        <v>1621</v>
      </c>
      <c r="D163">
        <v>201</v>
      </c>
      <c r="E163">
        <v>12</v>
      </c>
      <c r="F163">
        <v>297</v>
      </c>
      <c r="G163">
        <v>0.76546391752577314</v>
      </c>
      <c r="H163">
        <f t="shared" si="2"/>
        <v>28</v>
      </c>
      <c r="I163" t="s">
        <v>485</v>
      </c>
      <c r="J163" t="s">
        <v>154</v>
      </c>
      <c r="K163" t="s">
        <v>491</v>
      </c>
      <c r="L163">
        <v>43952.322766203702</v>
      </c>
      <c r="M163" t="s">
        <v>113</v>
      </c>
      <c r="N163">
        <v>12</v>
      </c>
      <c r="O163">
        <v>536381664</v>
      </c>
      <c r="P163">
        <v>45</v>
      </c>
      <c r="Q163">
        <v>131</v>
      </c>
      <c r="R163">
        <v>80</v>
      </c>
      <c r="S163">
        <v>0</v>
      </c>
      <c r="T163">
        <v>20</v>
      </c>
      <c r="U163">
        <v>21</v>
      </c>
    </row>
    <row r="164" spans="1:21" x14ac:dyDescent="0.25">
      <c r="A164">
        <v>201811480</v>
      </c>
      <c r="B164" t="s">
        <v>1329</v>
      </c>
      <c r="C164" t="s">
        <v>1621</v>
      </c>
      <c r="D164">
        <v>201</v>
      </c>
      <c r="E164">
        <v>12</v>
      </c>
      <c r="F164">
        <v>273</v>
      </c>
      <c r="G164">
        <v>0.70360824742268047</v>
      </c>
      <c r="H164">
        <f t="shared" si="2"/>
        <v>26</v>
      </c>
      <c r="I164" t="s">
        <v>485</v>
      </c>
      <c r="J164" t="s">
        <v>246</v>
      </c>
      <c r="K164" t="s">
        <v>492</v>
      </c>
      <c r="L164">
        <v>43949.560266203705</v>
      </c>
      <c r="M164" t="s">
        <v>113</v>
      </c>
      <c r="N164">
        <v>12</v>
      </c>
      <c r="O164">
        <v>554383533</v>
      </c>
      <c r="P164">
        <v>44</v>
      </c>
      <c r="Q164">
        <v>128</v>
      </c>
      <c r="R164">
        <v>81</v>
      </c>
      <c r="S164">
        <v>2</v>
      </c>
      <c r="T164">
        <v>0</v>
      </c>
      <c r="U164">
        <v>18</v>
      </c>
    </row>
    <row r="165" spans="1:21" x14ac:dyDescent="0.25">
      <c r="A165">
        <v>201854460</v>
      </c>
      <c r="B165" t="s">
        <v>1329</v>
      </c>
      <c r="C165" t="s">
        <v>1621</v>
      </c>
      <c r="D165">
        <v>201</v>
      </c>
      <c r="E165">
        <v>12</v>
      </c>
      <c r="F165">
        <v>365</v>
      </c>
      <c r="G165">
        <v>0.94072164948453607</v>
      </c>
      <c r="H165">
        <f t="shared" si="2"/>
        <v>34</v>
      </c>
      <c r="I165" t="s">
        <v>485</v>
      </c>
      <c r="J165" t="s">
        <v>246</v>
      </c>
      <c r="K165" t="s">
        <v>493</v>
      </c>
      <c r="L165">
        <v>43953.883298611108</v>
      </c>
      <c r="M165" t="s">
        <v>113</v>
      </c>
      <c r="N165">
        <v>12</v>
      </c>
      <c r="O165">
        <v>549054345</v>
      </c>
      <c r="P165">
        <v>45</v>
      </c>
      <c r="Q165">
        <v>126</v>
      </c>
      <c r="R165">
        <v>81</v>
      </c>
      <c r="S165">
        <v>74</v>
      </c>
      <c r="T165">
        <v>19</v>
      </c>
      <c r="U165">
        <v>20</v>
      </c>
    </row>
    <row r="166" spans="1:21" x14ac:dyDescent="0.25">
      <c r="A166">
        <v>201731950</v>
      </c>
      <c r="B166" t="s">
        <v>1293</v>
      </c>
      <c r="C166" t="s">
        <v>1621</v>
      </c>
      <c r="D166">
        <v>201</v>
      </c>
      <c r="E166">
        <v>9</v>
      </c>
      <c r="F166">
        <v>301</v>
      </c>
      <c r="G166">
        <v>0.77577319587628868</v>
      </c>
      <c r="H166">
        <f t="shared" si="2"/>
        <v>28</v>
      </c>
      <c r="I166" t="s">
        <v>485</v>
      </c>
      <c r="J166" t="s">
        <v>111</v>
      </c>
      <c r="K166" t="s">
        <v>494</v>
      </c>
      <c r="L166">
        <v>43953.947777777779</v>
      </c>
      <c r="M166" t="s">
        <v>113</v>
      </c>
      <c r="N166">
        <v>9</v>
      </c>
      <c r="O166">
        <v>548479393</v>
      </c>
      <c r="P166">
        <v>45</v>
      </c>
      <c r="Q166">
        <v>129</v>
      </c>
      <c r="R166">
        <v>0</v>
      </c>
      <c r="S166">
        <v>87</v>
      </c>
      <c r="T166">
        <v>20</v>
      </c>
      <c r="U166">
        <v>20</v>
      </c>
    </row>
    <row r="167" spans="1:21" x14ac:dyDescent="0.25">
      <c r="A167">
        <v>201741690</v>
      </c>
      <c r="B167" t="s">
        <v>1332</v>
      </c>
      <c r="C167" t="s">
        <v>1621</v>
      </c>
      <c r="D167">
        <v>201</v>
      </c>
      <c r="E167">
        <v>11</v>
      </c>
      <c r="F167">
        <v>209</v>
      </c>
      <c r="G167">
        <v>0.53865979381443296</v>
      </c>
      <c r="H167">
        <f t="shared" si="2"/>
        <v>20</v>
      </c>
      <c r="I167" t="s">
        <v>485</v>
      </c>
      <c r="J167" t="s">
        <v>265</v>
      </c>
      <c r="K167" t="s">
        <v>495</v>
      </c>
      <c r="L167">
        <v>43880.684004629627</v>
      </c>
      <c r="M167" t="s">
        <v>113</v>
      </c>
      <c r="N167">
        <v>11</v>
      </c>
      <c r="O167">
        <v>550589995</v>
      </c>
      <c r="P167">
        <v>28</v>
      </c>
      <c r="Q167">
        <v>103</v>
      </c>
      <c r="R167">
        <v>78</v>
      </c>
      <c r="S167">
        <v>0</v>
      </c>
      <c r="T167">
        <v>0</v>
      </c>
      <c r="U167">
        <v>0</v>
      </c>
    </row>
    <row r="168" spans="1:21" x14ac:dyDescent="0.25">
      <c r="A168">
        <v>201752990</v>
      </c>
      <c r="B168" t="s">
        <v>1343</v>
      </c>
      <c r="C168" t="s">
        <v>1621</v>
      </c>
      <c r="D168">
        <v>201</v>
      </c>
      <c r="E168">
        <v>1</v>
      </c>
      <c r="F168">
        <v>283</v>
      </c>
      <c r="G168">
        <v>0.72938144329896903</v>
      </c>
      <c r="H168">
        <f t="shared" si="2"/>
        <v>27</v>
      </c>
      <c r="I168" t="s">
        <v>485</v>
      </c>
      <c r="J168" t="s">
        <v>315</v>
      </c>
      <c r="K168" t="s">
        <v>496</v>
      </c>
      <c r="L168">
        <v>43948.973530092589</v>
      </c>
      <c r="M168" t="s">
        <v>113</v>
      </c>
      <c r="N168">
        <v>1</v>
      </c>
      <c r="O168">
        <v>561133039</v>
      </c>
      <c r="P168">
        <v>44</v>
      </c>
      <c r="Q168">
        <v>100</v>
      </c>
      <c r="R168">
        <v>74</v>
      </c>
      <c r="S168">
        <v>46</v>
      </c>
      <c r="T168">
        <v>19</v>
      </c>
      <c r="U168">
        <v>0</v>
      </c>
    </row>
    <row r="169" spans="1:21" x14ac:dyDescent="0.25">
      <c r="A169">
        <v>201762490</v>
      </c>
      <c r="B169" t="s">
        <v>1311</v>
      </c>
      <c r="C169" t="s">
        <v>1621</v>
      </c>
      <c r="D169">
        <v>201</v>
      </c>
      <c r="E169">
        <v>5</v>
      </c>
      <c r="F169">
        <v>215</v>
      </c>
      <c r="G169">
        <v>0.55412371134020622</v>
      </c>
      <c r="H169">
        <f t="shared" si="2"/>
        <v>20</v>
      </c>
      <c r="I169" t="s">
        <v>485</v>
      </c>
      <c r="J169" t="s">
        <v>167</v>
      </c>
      <c r="K169" t="s">
        <v>497</v>
      </c>
      <c r="L169">
        <v>43933.783009259256</v>
      </c>
      <c r="M169" t="s">
        <v>113</v>
      </c>
      <c r="N169">
        <v>5</v>
      </c>
      <c r="O169">
        <v>555780780</v>
      </c>
      <c r="P169">
        <v>45</v>
      </c>
      <c r="Q169">
        <v>133</v>
      </c>
      <c r="R169">
        <v>37</v>
      </c>
      <c r="S169">
        <v>0</v>
      </c>
      <c r="T169">
        <v>0</v>
      </c>
      <c r="U169">
        <v>0</v>
      </c>
    </row>
    <row r="170" spans="1:21" x14ac:dyDescent="0.25">
      <c r="A170">
        <v>201774130</v>
      </c>
      <c r="B170" t="s">
        <v>1311</v>
      </c>
      <c r="C170" t="s">
        <v>1621</v>
      </c>
      <c r="D170">
        <v>201</v>
      </c>
      <c r="E170">
        <v>6</v>
      </c>
      <c r="F170">
        <v>374</v>
      </c>
      <c r="G170">
        <v>0.96391752577319589</v>
      </c>
      <c r="H170">
        <f t="shared" si="2"/>
        <v>35</v>
      </c>
      <c r="I170" t="s">
        <v>485</v>
      </c>
      <c r="J170" t="s">
        <v>167</v>
      </c>
      <c r="K170" t="s">
        <v>498</v>
      </c>
      <c r="L170">
        <v>43948.128379629627</v>
      </c>
      <c r="M170" t="s">
        <v>113</v>
      </c>
      <c r="N170">
        <v>6</v>
      </c>
      <c r="O170">
        <v>598900021</v>
      </c>
      <c r="P170">
        <v>45</v>
      </c>
      <c r="Q170">
        <v>127</v>
      </c>
      <c r="R170">
        <v>80</v>
      </c>
      <c r="S170">
        <v>82</v>
      </c>
      <c r="T170">
        <v>20</v>
      </c>
      <c r="U170">
        <v>20</v>
      </c>
    </row>
    <row r="171" spans="1:21" x14ac:dyDescent="0.25">
      <c r="A171">
        <v>201738730</v>
      </c>
      <c r="B171" t="s">
        <v>1377</v>
      </c>
      <c r="C171" t="s">
        <v>1621</v>
      </c>
      <c r="D171">
        <v>201</v>
      </c>
      <c r="E171">
        <v>10</v>
      </c>
      <c r="F171">
        <v>250</v>
      </c>
      <c r="G171">
        <v>0.64432989690721654</v>
      </c>
      <c r="H171">
        <f t="shared" si="2"/>
        <v>24</v>
      </c>
      <c r="I171" t="s">
        <v>485</v>
      </c>
      <c r="J171" t="s">
        <v>499</v>
      </c>
      <c r="K171" t="s">
        <v>500</v>
      </c>
      <c r="L171">
        <v>43949.483668981484</v>
      </c>
      <c r="M171" t="s">
        <v>113</v>
      </c>
      <c r="N171">
        <v>10</v>
      </c>
      <c r="O171">
        <v>538951173</v>
      </c>
      <c r="P171">
        <v>44</v>
      </c>
      <c r="Q171">
        <v>129</v>
      </c>
      <c r="R171">
        <v>77</v>
      </c>
      <c r="S171">
        <v>0</v>
      </c>
      <c r="T171">
        <v>0</v>
      </c>
      <c r="U171">
        <v>0</v>
      </c>
    </row>
    <row r="172" spans="1:21" x14ac:dyDescent="0.25">
      <c r="A172">
        <v>201528950</v>
      </c>
      <c r="B172" t="s">
        <v>1294</v>
      </c>
      <c r="C172" t="s">
        <v>1621</v>
      </c>
      <c r="D172">
        <v>201</v>
      </c>
      <c r="E172">
        <v>3</v>
      </c>
      <c r="F172">
        <v>231</v>
      </c>
      <c r="G172">
        <v>0.59536082474226804</v>
      </c>
      <c r="H172">
        <f t="shared" si="2"/>
        <v>22</v>
      </c>
      <c r="I172" t="s">
        <v>485</v>
      </c>
      <c r="J172" t="s">
        <v>115</v>
      </c>
      <c r="K172" t="s">
        <v>501</v>
      </c>
      <c r="L172">
        <v>43951.943009259259</v>
      </c>
      <c r="M172" t="s">
        <v>113</v>
      </c>
      <c r="N172">
        <v>3</v>
      </c>
      <c r="O172">
        <v>555828479</v>
      </c>
      <c r="P172">
        <v>0</v>
      </c>
      <c r="Q172">
        <v>119</v>
      </c>
      <c r="R172">
        <v>75</v>
      </c>
      <c r="S172">
        <v>0</v>
      </c>
      <c r="T172">
        <v>16</v>
      </c>
      <c r="U172">
        <v>21</v>
      </c>
    </row>
    <row r="173" spans="1:21" x14ac:dyDescent="0.25">
      <c r="A173">
        <v>201730930</v>
      </c>
      <c r="B173" t="s">
        <v>1378</v>
      </c>
      <c r="C173" t="s">
        <v>1621</v>
      </c>
      <c r="D173">
        <v>201</v>
      </c>
      <c r="E173">
        <v>14</v>
      </c>
      <c r="F173">
        <v>376</v>
      </c>
      <c r="G173">
        <v>0.96907216494845361</v>
      </c>
      <c r="H173">
        <f t="shared" si="2"/>
        <v>35</v>
      </c>
      <c r="I173" t="s">
        <v>485</v>
      </c>
      <c r="J173" t="s">
        <v>502</v>
      </c>
      <c r="K173" t="s">
        <v>503</v>
      </c>
      <c r="L173">
        <v>43953.907604166663</v>
      </c>
      <c r="M173" t="s">
        <v>113</v>
      </c>
      <c r="N173">
        <v>14</v>
      </c>
      <c r="O173">
        <v>549857556</v>
      </c>
      <c r="P173">
        <v>45</v>
      </c>
      <c r="Q173">
        <v>128</v>
      </c>
      <c r="R173">
        <v>79</v>
      </c>
      <c r="S173">
        <v>83</v>
      </c>
      <c r="T173">
        <v>21</v>
      </c>
      <c r="U173">
        <v>20</v>
      </c>
    </row>
    <row r="174" spans="1:21" x14ac:dyDescent="0.25">
      <c r="A174">
        <v>201744150</v>
      </c>
      <c r="B174" t="s">
        <v>1301</v>
      </c>
      <c r="C174" t="s">
        <v>1621</v>
      </c>
      <c r="D174">
        <v>201</v>
      </c>
      <c r="E174">
        <v>2</v>
      </c>
      <c r="F174">
        <v>29</v>
      </c>
      <c r="G174">
        <v>7.4742268041237112E-2</v>
      </c>
      <c r="H174">
        <f t="shared" si="2"/>
        <v>3</v>
      </c>
      <c r="I174" t="s">
        <v>485</v>
      </c>
      <c r="J174" t="s">
        <v>137</v>
      </c>
      <c r="K174" t="s">
        <v>504</v>
      </c>
      <c r="L174">
        <v>43912.479803240742</v>
      </c>
      <c r="M174" t="s">
        <v>113</v>
      </c>
      <c r="N174">
        <v>2</v>
      </c>
      <c r="O174">
        <v>591919141</v>
      </c>
      <c r="P174">
        <v>29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>
        <v>201749570</v>
      </c>
      <c r="B175" t="s">
        <v>1343</v>
      </c>
      <c r="C175" t="s">
        <v>1622</v>
      </c>
      <c r="D175">
        <v>201</v>
      </c>
      <c r="E175">
        <v>9</v>
      </c>
      <c r="F175">
        <v>172</v>
      </c>
      <c r="G175">
        <v>0.44329896907216493</v>
      </c>
      <c r="H175">
        <f t="shared" si="2"/>
        <v>16</v>
      </c>
      <c r="I175" t="s">
        <v>505</v>
      </c>
      <c r="J175" t="s">
        <v>315</v>
      </c>
      <c r="K175" t="s">
        <v>506</v>
      </c>
      <c r="L175">
        <v>43909.435347222221</v>
      </c>
      <c r="M175" t="s">
        <v>113</v>
      </c>
      <c r="N175">
        <v>9</v>
      </c>
      <c r="O175">
        <v>590064570</v>
      </c>
      <c r="P175">
        <v>44</v>
      </c>
      <c r="Q175">
        <v>128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>
        <v>201745290</v>
      </c>
      <c r="B176" t="s">
        <v>1379</v>
      </c>
      <c r="C176" t="s">
        <v>1623</v>
      </c>
      <c r="D176">
        <v>201</v>
      </c>
      <c r="E176">
        <v>14</v>
      </c>
      <c r="F176">
        <v>229</v>
      </c>
      <c r="G176">
        <v>0.59020618556701032</v>
      </c>
      <c r="H176">
        <f t="shared" si="2"/>
        <v>22</v>
      </c>
      <c r="I176" t="s">
        <v>507</v>
      </c>
      <c r="J176" t="s">
        <v>508</v>
      </c>
      <c r="K176" t="s">
        <v>509</v>
      </c>
      <c r="L176">
        <v>43940.075509259259</v>
      </c>
      <c r="M176" t="s">
        <v>113</v>
      </c>
      <c r="N176">
        <v>14</v>
      </c>
      <c r="O176">
        <v>552925849</v>
      </c>
      <c r="P176">
        <v>41</v>
      </c>
      <c r="Q176">
        <v>115</v>
      </c>
      <c r="R176">
        <v>73</v>
      </c>
      <c r="S176">
        <v>0</v>
      </c>
      <c r="T176">
        <v>0</v>
      </c>
      <c r="U176">
        <v>0</v>
      </c>
    </row>
    <row r="177" spans="1:21" x14ac:dyDescent="0.25">
      <c r="A177">
        <v>201778610</v>
      </c>
      <c r="B177" t="s">
        <v>1311</v>
      </c>
      <c r="C177" t="s">
        <v>1624</v>
      </c>
      <c r="D177">
        <v>201</v>
      </c>
      <c r="E177">
        <v>15</v>
      </c>
      <c r="F177">
        <v>254</v>
      </c>
      <c r="G177">
        <v>0.65463917525773196</v>
      </c>
      <c r="H177">
        <f t="shared" si="2"/>
        <v>24</v>
      </c>
      <c r="I177" t="s">
        <v>510</v>
      </c>
      <c r="J177" t="s">
        <v>167</v>
      </c>
      <c r="K177" t="s">
        <v>511</v>
      </c>
      <c r="L177">
        <v>43940.851122685184</v>
      </c>
      <c r="M177" t="s">
        <v>113</v>
      </c>
      <c r="N177">
        <v>15</v>
      </c>
      <c r="O177">
        <v>550747270</v>
      </c>
      <c r="P177">
        <v>0</v>
      </c>
      <c r="Q177">
        <v>130</v>
      </c>
      <c r="R177">
        <v>81</v>
      </c>
      <c r="S177">
        <v>43</v>
      </c>
      <c r="T177">
        <v>0</v>
      </c>
      <c r="U177">
        <v>0</v>
      </c>
    </row>
    <row r="178" spans="1:21" x14ac:dyDescent="0.25">
      <c r="A178">
        <v>201664920</v>
      </c>
      <c r="B178" t="s">
        <v>1329</v>
      </c>
      <c r="C178" t="s">
        <v>1625</v>
      </c>
      <c r="D178">
        <v>201</v>
      </c>
      <c r="E178">
        <v>2</v>
      </c>
      <c r="F178">
        <v>45</v>
      </c>
      <c r="G178">
        <v>0.11597938144329897</v>
      </c>
      <c r="H178">
        <f t="shared" si="2"/>
        <v>5</v>
      </c>
      <c r="I178" t="s">
        <v>512</v>
      </c>
      <c r="J178" t="s">
        <v>246</v>
      </c>
      <c r="K178" t="s">
        <v>513</v>
      </c>
      <c r="L178">
        <v>43886.053599537037</v>
      </c>
      <c r="M178" t="s">
        <v>113</v>
      </c>
      <c r="N178">
        <v>2</v>
      </c>
      <c r="O178">
        <v>536660210</v>
      </c>
      <c r="P178">
        <v>45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>
        <v>201419120</v>
      </c>
      <c r="B179" t="s">
        <v>1380</v>
      </c>
      <c r="C179" t="s">
        <v>1626</v>
      </c>
      <c r="D179">
        <v>201</v>
      </c>
      <c r="E179">
        <v>7</v>
      </c>
      <c r="F179">
        <v>42</v>
      </c>
      <c r="G179">
        <v>0.10824742268041238</v>
      </c>
      <c r="H179">
        <f t="shared" si="2"/>
        <v>4</v>
      </c>
      <c r="I179" t="s">
        <v>514</v>
      </c>
      <c r="J179" t="s">
        <v>515</v>
      </c>
      <c r="K179" t="s">
        <v>516</v>
      </c>
      <c r="L179">
        <v>43909.854791666665</v>
      </c>
      <c r="M179" t="s">
        <v>113</v>
      </c>
      <c r="N179">
        <v>7</v>
      </c>
      <c r="O179">
        <v>548002154</v>
      </c>
      <c r="P179">
        <v>42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201812140</v>
      </c>
      <c r="B180" t="s">
        <v>1311</v>
      </c>
      <c r="C180" t="s">
        <v>1626</v>
      </c>
      <c r="D180">
        <v>201</v>
      </c>
      <c r="E180">
        <v>9</v>
      </c>
      <c r="F180">
        <v>382</v>
      </c>
      <c r="G180">
        <v>0.98453608247422686</v>
      </c>
      <c r="H180">
        <f t="shared" si="2"/>
        <v>36</v>
      </c>
      <c r="I180" t="s">
        <v>514</v>
      </c>
      <c r="J180" t="s">
        <v>167</v>
      </c>
      <c r="K180" t="s">
        <v>517</v>
      </c>
      <c r="L180">
        <v>43935.90519675926</v>
      </c>
      <c r="M180" t="s">
        <v>113</v>
      </c>
      <c r="N180">
        <v>9</v>
      </c>
      <c r="O180">
        <v>564856056</v>
      </c>
      <c r="P180">
        <v>45</v>
      </c>
      <c r="Q180">
        <v>128</v>
      </c>
      <c r="R180">
        <v>81</v>
      </c>
      <c r="S180">
        <v>86</v>
      </c>
      <c r="T180">
        <v>21</v>
      </c>
      <c r="U180">
        <v>21</v>
      </c>
    </row>
    <row r="181" spans="1:21" x14ac:dyDescent="0.25">
      <c r="A181">
        <v>201735950</v>
      </c>
      <c r="B181" t="s">
        <v>1343</v>
      </c>
      <c r="C181" t="s">
        <v>1627</v>
      </c>
      <c r="D181">
        <v>201</v>
      </c>
      <c r="E181">
        <v>7</v>
      </c>
      <c r="F181">
        <v>382</v>
      </c>
      <c r="G181">
        <v>0.98453608247422686</v>
      </c>
      <c r="H181">
        <f t="shared" si="2"/>
        <v>36</v>
      </c>
      <c r="I181" t="s">
        <v>518</v>
      </c>
      <c r="J181" t="s">
        <v>315</v>
      </c>
      <c r="K181" t="s">
        <v>519</v>
      </c>
      <c r="L181">
        <v>43944.979050925926</v>
      </c>
      <c r="M181" t="s">
        <v>113</v>
      </c>
      <c r="N181">
        <v>7</v>
      </c>
      <c r="O181">
        <v>509240828</v>
      </c>
      <c r="P181">
        <v>45</v>
      </c>
      <c r="Q181">
        <v>129</v>
      </c>
      <c r="R181">
        <v>81</v>
      </c>
      <c r="S181">
        <v>86</v>
      </c>
      <c r="T181">
        <v>21</v>
      </c>
      <c r="U181">
        <v>20</v>
      </c>
    </row>
    <row r="182" spans="1:21" x14ac:dyDescent="0.25">
      <c r="A182">
        <v>201782910</v>
      </c>
      <c r="B182" t="s">
        <v>1381</v>
      </c>
      <c r="C182" t="s">
        <v>1628</v>
      </c>
      <c r="D182">
        <v>201</v>
      </c>
      <c r="E182">
        <v>14</v>
      </c>
      <c r="F182">
        <v>43</v>
      </c>
      <c r="G182">
        <v>0.11082474226804123</v>
      </c>
      <c r="H182">
        <f t="shared" si="2"/>
        <v>4</v>
      </c>
      <c r="I182" t="s">
        <v>520</v>
      </c>
      <c r="J182" t="s">
        <v>521</v>
      </c>
      <c r="K182" t="s">
        <v>522</v>
      </c>
      <c r="L182">
        <v>43885.960543981484</v>
      </c>
      <c r="M182" t="s">
        <v>113</v>
      </c>
      <c r="N182">
        <v>14</v>
      </c>
      <c r="O182">
        <v>501155056</v>
      </c>
      <c r="P182">
        <v>43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>
        <v>201776810</v>
      </c>
      <c r="B183" t="s">
        <v>1352</v>
      </c>
      <c r="C183" t="s">
        <v>1628</v>
      </c>
      <c r="D183">
        <v>201</v>
      </c>
      <c r="E183">
        <v>14</v>
      </c>
      <c r="F183">
        <v>354</v>
      </c>
      <c r="G183">
        <v>0.91237113402061853</v>
      </c>
      <c r="H183">
        <f t="shared" si="2"/>
        <v>33</v>
      </c>
      <c r="I183" t="s">
        <v>520</v>
      </c>
      <c r="J183" t="s">
        <v>362</v>
      </c>
      <c r="K183" t="s">
        <v>523</v>
      </c>
      <c r="L183">
        <v>43945.02107638889</v>
      </c>
      <c r="M183" t="s">
        <v>113</v>
      </c>
      <c r="N183">
        <v>14</v>
      </c>
      <c r="O183">
        <v>541701445</v>
      </c>
      <c r="P183">
        <v>45</v>
      </c>
      <c r="Q183">
        <v>127</v>
      </c>
      <c r="R183">
        <v>81</v>
      </c>
      <c r="S183">
        <v>78</v>
      </c>
      <c r="T183">
        <v>21</v>
      </c>
      <c r="U183">
        <v>2</v>
      </c>
    </row>
    <row r="184" spans="1:21" x14ac:dyDescent="0.25">
      <c r="A184">
        <v>201770530</v>
      </c>
      <c r="B184" t="s">
        <v>1327</v>
      </c>
      <c r="C184" t="s">
        <v>1629</v>
      </c>
      <c r="D184">
        <v>201</v>
      </c>
      <c r="E184">
        <v>4</v>
      </c>
      <c r="F184">
        <v>105</v>
      </c>
      <c r="G184">
        <v>0.27061855670103091</v>
      </c>
      <c r="H184">
        <f t="shared" si="2"/>
        <v>10</v>
      </c>
      <c r="I184" t="s">
        <v>524</v>
      </c>
      <c r="J184" t="s">
        <v>232</v>
      </c>
      <c r="K184" t="s">
        <v>525</v>
      </c>
      <c r="L184">
        <v>43948.94158564815</v>
      </c>
      <c r="M184" t="s">
        <v>113</v>
      </c>
      <c r="N184">
        <v>4</v>
      </c>
      <c r="O184">
        <v>555030854</v>
      </c>
      <c r="P184">
        <v>43</v>
      </c>
      <c r="Q184">
        <v>34</v>
      </c>
      <c r="R184">
        <v>0</v>
      </c>
      <c r="S184">
        <v>0</v>
      </c>
      <c r="T184">
        <v>19</v>
      </c>
      <c r="U184">
        <v>9</v>
      </c>
    </row>
    <row r="185" spans="1:21" x14ac:dyDescent="0.25">
      <c r="A185">
        <v>201766130</v>
      </c>
      <c r="B185" t="s">
        <v>1382</v>
      </c>
      <c r="C185" t="s">
        <v>1630</v>
      </c>
      <c r="D185">
        <v>201</v>
      </c>
      <c r="E185">
        <v>9</v>
      </c>
      <c r="F185">
        <v>304</v>
      </c>
      <c r="G185">
        <v>0.78350515463917525</v>
      </c>
      <c r="H185">
        <f t="shared" si="2"/>
        <v>29</v>
      </c>
      <c r="I185" t="s">
        <v>526</v>
      </c>
      <c r="J185" t="s">
        <v>527</v>
      </c>
      <c r="K185" t="s">
        <v>528</v>
      </c>
      <c r="L185">
        <v>43948.917002314818</v>
      </c>
      <c r="M185" t="s">
        <v>113</v>
      </c>
      <c r="N185">
        <v>9</v>
      </c>
      <c r="O185">
        <v>559006844</v>
      </c>
      <c r="P185">
        <v>44</v>
      </c>
      <c r="Q185">
        <v>130</v>
      </c>
      <c r="R185">
        <v>81</v>
      </c>
      <c r="S185">
        <v>28</v>
      </c>
      <c r="T185">
        <v>21</v>
      </c>
      <c r="U185">
        <v>0</v>
      </c>
    </row>
    <row r="186" spans="1:21" x14ac:dyDescent="0.25">
      <c r="A186">
        <v>201747650</v>
      </c>
      <c r="B186" t="s">
        <v>1383</v>
      </c>
      <c r="C186" t="s">
        <v>1630</v>
      </c>
      <c r="D186">
        <v>201</v>
      </c>
      <c r="E186">
        <v>2</v>
      </c>
      <c r="F186">
        <v>259</v>
      </c>
      <c r="G186">
        <v>0.66752577319587625</v>
      </c>
      <c r="H186">
        <f t="shared" si="2"/>
        <v>25</v>
      </c>
      <c r="I186" t="s">
        <v>526</v>
      </c>
      <c r="J186" t="s">
        <v>529</v>
      </c>
      <c r="K186" t="s">
        <v>530</v>
      </c>
      <c r="L186">
        <v>43953.818715277775</v>
      </c>
      <c r="M186" t="s">
        <v>113</v>
      </c>
      <c r="N186">
        <v>2</v>
      </c>
      <c r="O186">
        <v>567023071</v>
      </c>
      <c r="P186">
        <v>20</v>
      </c>
      <c r="Q186">
        <v>83</v>
      </c>
      <c r="R186">
        <v>81</v>
      </c>
      <c r="S186">
        <v>35</v>
      </c>
      <c r="T186">
        <v>19</v>
      </c>
      <c r="U186">
        <v>21</v>
      </c>
    </row>
    <row r="187" spans="1:21" x14ac:dyDescent="0.25">
      <c r="A187">
        <v>201836880</v>
      </c>
      <c r="B187" t="s">
        <v>1306</v>
      </c>
      <c r="C187" t="s">
        <v>1631</v>
      </c>
      <c r="D187">
        <v>201</v>
      </c>
      <c r="E187">
        <v>3</v>
      </c>
      <c r="F187">
        <v>339</v>
      </c>
      <c r="G187">
        <v>0.87371134020618557</v>
      </c>
      <c r="H187">
        <f t="shared" si="2"/>
        <v>32</v>
      </c>
      <c r="I187" t="s">
        <v>531</v>
      </c>
      <c r="J187" t="s">
        <v>154</v>
      </c>
      <c r="K187" t="s">
        <v>532</v>
      </c>
      <c r="L187">
        <v>43951.985925925925</v>
      </c>
      <c r="M187" t="s">
        <v>113</v>
      </c>
      <c r="N187">
        <v>3</v>
      </c>
      <c r="O187">
        <v>565341405</v>
      </c>
      <c r="P187">
        <v>45</v>
      </c>
      <c r="Q187">
        <v>129</v>
      </c>
      <c r="R187">
        <v>81</v>
      </c>
      <c r="S187">
        <v>84</v>
      </c>
      <c r="T187">
        <v>0</v>
      </c>
      <c r="U187">
        <v>0</v>
      </c>
    </row>
    <row r="188" spans="1:21" x14ac:dyDescent="0.25">
      <c r="A188">
        <v>201815820</v>
      </c>
      <c r="B188" t="s">
        <v>1384</v>
      </c>
      <c r="C188" t="s">
        <v>1631</v>
      </c>
      <c r="D188">
        <v>201</v>
      </c>
      <c r="E188">
        <v>4</v>
      </c>
      <c r="F188">
        <v>332</v>
      </c>
      <c r="G188">
        <v>0.85567010309278346</v>
      </c>
      <c r="H188">
        <f t="shared" si="2"/>
        <v>31</v>
      </c>
      <c r="I188" t="s">
        <v>531</v>
      </c>
      <c r="J188" t="s">
        <v>533</v>
      </c>
      <c r="K188" t="s">
        <v>534</v>
      </c>
      <c r="L188">
        <v>43934.572453703702</v>
      </c>
      <c r="M188" t="s">
        <v>113</v>
      </c>
      <c r="N188">
        <v>4</v>
      </c>
      <c r="O188">
        <v>547003303</v>
      </c>
      <c r="P188">
        <v>45</v>
      </c>
      <c r="Q188">
        <v>130</v>
      </c>
      <c r="R188">
        <v>80</v>
      </c>
      <c r="S188">
        <v>77</v>
      </c>
      <c r="T188">
        <v>0</v>
      </c>
      <c r="U188">
        <v>0</v>
      </c>
    </row>
    <row r="189" spans="1:21" x14ac:dyDescent="0.25">
      <c r="A189">
        <v>201742430</v>
      </c>
      <c r="B189" t="s">
        <v>1385</v>
      </c>
      <c r="C189" t="s">
        <v>1631</v>
      </c>
      <c r="D189">
        <v>201</v>
      </c>
      <c r="E189">
        <v>15</v>
      </c>
      <c r="F189">
        <v>269</v>
      </c>
      <c r="G189">
        <v>0.69329896907216493</v>
      </c>
      <c r="H189">
        <f t="shared" si="2"/>
        <v>25</v>
      </c>
      <c r="I189" t="s">
        <v>531</v>
      </c>
      <c r="J189" t="s">
        <v>535</v>
      </c>
      <c r="K189" t="s">
        <v>536</v>
      </c>
      <c r="L189">
        <v>43941.014710648145</v>
      </c>
      <c r="M189" t="s">
        <v>113</v>
      </c>
      <c r="N189">
        <v>15</v>
      </c>
      <c r="O189">
        <v>531289579</v>
      </c>
      <c r="P189">
        <v>30</v>
      </c>
      <c r="Q189">
        <v>131</v>
      </c>
      <c r="R189">
        <v>78</v>
      </c>
      <c r="S189">
        <v>30</v>
      </c>
      <c r="T189">
        <v>0</v>
      </c>
      <c r="U189">
        <v>0</v>
      </c>
    </row>
    <row r="190" spans="1:21" x14ac:dyDescent="0.25">
      <c r="A190">
        <v>201766170</v>
      </c>
      <c r="B190" t="s">
        <v>1300</v>
      </c>
      <c r="C190" t="s">
        <v>1632</v>
      </c>
      <c r="D190">
        <v>201</v>
      </c>
      <c r="E190">
        <v>5</v>
      </c>
      <c r="F190">
        <v>388</v>
      </c>
      <c r="G190">
        <v>1</v>
      </c>
      <c r="H190">
        <f t="shared" si="2"/>
        <v>36</v>
      </c>
      <c r="I190" t="s">
        <v>537</v>
      </c>
      <c r="J190" t="s">
        <v>134</v>
      </c>
      <c r="K190" t="s">
        <v>538</v>
      </c>
      <c r="L190">
        <v>43945.759270833332</v>
      </c>
      <c r="M190" t="s">
        <v>113</v>
      </c>
      <c r="N190">
        <v>5</v>
      </c>
      <c r="O190">
        <v>507608025</v>
      </c>
      <c r="P190">
        <v>45</v>
      </c>
      <c r="Q190">
        <v>133</v>
      </c>
      <c r="R190">
        <v>81</v>
      </c>
      <c r="S190">
        <v>87</v>
      </c>
      <c r="T190">
        <v>21</v>
      </c>
      <c r="U190">
        <v>21</v>
      </c>
    </row>
    <row r="191" spans="1:21" x14ac:dyDescent="0.25">
      <c r="A191">
        <v>201614740</v>
      </c>
      <c r="B191" t="s">
        <v>1311</v>
      </c>
      <c r="C191" t="s">
        <v>1633</v>
      </c>
      <c r="D191">
        <v>201</v>
      </c>
      <c r="E191">
        <v>6</v>
      </c>
      <c r="F191">
        <v>0</v>
      </c>
      <c r="G191">
        <v>0</v>
      </c>
      <c r="H191">
        <f t="shared" si="2"/>
        <v>0</v>
      </c>
      <c r="I191" t="s">
        <v>539</v>
      </c>
      <c r="J191" t="s">
        <v>167</v>
      </c>
      <c r="K191" t="s">
        <v>540</v>
      </c>
      <c r="L191">
        <v>43917.831956018519</v>
      </c>
      <c r="M191" t="s">
        <v>113</v>
      </c>
      <c r="N191">
        <v>6</v>
      </c>
      <c r="O191">
        <v>552885922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>
        <v>201726770</v>
      </c>
      <c r="B192" t="s">
        <v>1342</v>
      </c>
      <c r="C192" t="s">
        <v>1634</v>
      </c>
      <c r="D192">
        <v>201</v>
      </c>
      <c r="E192">
        <v>11</v>
      </c>
      <c r="F192">
        <v>37</v>
      </c>
      <c r="G192">
        <v>9.5360824742268036E-2</v>
      </c>
      <c r="H192">
        <f t="shared" si="2"/>
        <v>4</v>
      </c>
      <c r="I192" t="s">
        <v>541</v>
      </c>
      <c r="J192" t="s">
        <v>313</v>
      </c>
      <c r="K192" t="s">
        <v>542</v>
      </c>
      <c r="L192">
        <v>43908.91783564815</v>
      </c>
      <c r="M192" t="s">
        <v>113</v>
      </c>
      <c r="N192">
        <v>11</v>
      </c>
      <c r="O192">
        <v>531529855</v>
      </c>
      <c r="P192">
        <v>37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>
        <v>201764410</v>
      </c>
      <c r="B193" t="s">
        <v>1342</v>
      </c>
      <c r="C193" t="s">
        <v>1634</v>
      </c>
      <c r="D193">
        <v>201</v>
      </c>
      <c r="E193">
        <v>3</v>
      </c>
      <c r="F193">
        <v>292</v>
      </c>
      <c r="G193">
        <v>0.75257731958762886</v>
      </c>
      <c r="H193">
        <f t="shared" si="2"/>
        <v>28</v>
      </c>
      <c r="I193" t="s">
        <v>541</v>
      </c>
      <c r="J193" t="s">
        <v>313</v>
      </c>
      <c r="K193" t="s">
        <v>543</v>
      </c>
      <c r="L193">
        <v>43953.88890046296</v>
      </c>
      <c r="M193" t="s">
        <v>113</v>
      </c>
      <c r="N193">
        <v>3</v>
      </c>
      <c r="O193">
        <v>538470617</v>
      </c>
      <c r="P193">
        <v>0</v>
      </c>
      <c r="Q193">
        <v>131</v>
      </c>
      <c r="R193">
        <v>80</v>
      </c>
      <c r="S193">
        <v>48</v>
      </c>
      <c r="T193">
        <v>21</v>
      </c>
      <c r="U193">
        <v>12</v>
      </c>
    </row>
    <row r="194" spans="1:21" x14ac:dyDescent="0.25">
      <c r="A194">
        <v>201780050</v>
      </c>
      <c r="B194" t="s">
        <v>1386</v>
      </c>
      <c r="C194" t="s">
        <v>1634</v>
      </c>
      <c r="D194">
        <v>201</v>
      </c>
      <c r="E194">
        <v>8</v>
      </c>
      <c r="F194">
        <v>267</v>
      </c>
      <c r="G194">
        <v>0.68814432989690721</v>
      </c>
      <c r="H194">
        <f t="shared" si="2"/>
        <v>25</v>
      </c>
      <c r="I194" t="s">
        <v>541</v>
      </c>
      <c r="J194" t="s">
        <v>544</v>
      </c>
      <c r="K194" t="s">
        <v>545</v>
      </c>
      <c r="L194">
        <v>43953.858344907407</v>
      </c>
      <c r="M194" t="s">
        <v>113</v>
      </c>
      <c r="N194">
        <v>8</v>
      </c>
      <c r="O194">
        <v>509635547</v>
      </c>
      <c r="P194">
        <v>44</v>
      </c>
      <c r="Q194">
        <v>101</v>
      </c>
      <c r="R194">
        <v>81</v>
      </c>
      <c r="S194">
        <v>0</v>
      </c>
      <c r="T194">
        <v>20</v>
      </c>
      <c r="U194">
        <v>21</v>
      </c>
    </row>
    <row r="195" spans="1:21" x14ac:dyDescent="0.25">
      <c r="A195">
        <v>201625600</v>
      </c>
      <c r="B195" t="s">
        <v>1387</v>
      </c>
      <c r="C195" t="s">
        <v>1634</v>
      </c>
      <c r="D195">
        <v>201</v>
      </c>
      <c r="E195">
        <v>12</v>
      </c>
      <c r="F195">
        <v>238</v>
      </c>
      <c r="G195">
        <v>0.61340206185567014</v>
      </c>
      <c r="H195">
        <f t="shared" si="2"/>
        <v>23</v>
      </c>
      <c r="I195" t="s">
        <v>541</v>
      </c>
      <c r="J195" t="s">
        <v>546</v>
      </c>
      <c r="K195" t="s">
        <v>547</v>
      </c>
      <c r="L195">
        <v>43953.713900462964</v>
      </c>
      <c r="M195" t="s">
        <v>113</v>
      </c>
      <c r="N195">
        <v>12</v>
      </c>
      <c r="O195">
        <v>504671156</v>
      </c>
      <c r="P195">
        <v>43</v>
      </c>
      <c r="Q195">
        <v>40</v>
      </c>
      <c r="R195">
        <v>74</v>
      </c>
      <c r="S195">
        <v>39</v>
      </c>
      <c r="T195">
        <v>21</v>
      </c>
      <c r="U195">
        <v>21</v>
      </c>
    </row>
    <row r="196" spans="1:21" x14ac:dyDescent="0.25">
      <c r="A196">
        <v>201782750</v>
      </c>
      <c r="B196" t="s">
        <v>1374</v>
      </c>
      <c r="C196" t="s">
        <v>1634</v>
      </c>
      <c r="D196">
        <v>201</v>
      </c>
      <c r="E196">
        <v>7</v>
      </c>
      <c r="F196">
        <v>315</v>
      </c>
      <c r="G196">
        <v>0.81185567010309279</v>
      </c>
      <c r="H196">
        <f t="shared" ref="H196:H259" si="3">ROUNDUP(G196*$H$1,0)</f>
        <v>30</v>
      </c>
      <c r="I196" t="s">
        <v>541</v>
      </c>
      <c r="J196" t="s">
        <v>476</v>
      </c>
      <c r="K196" t="s">
        <v>548</v>
      </c>
      <c r="L196">
        <v>43936.037789351853</v>
      </c>
      <c r="M196" t="s">
        <v>113</v>
      </c>
      <c r="N196">
        <v>7</v>
      </c>
      <c r="O196">
        <v>531303038</v>
      </c>
      <c r="P196">
        <v>42</v>
      </c>
      <c r="Q196">
        <v>108</v>
      </c>
      <c r="R196">
        <v>80</v>
      </c>
      <c r="S196">
        <v>85</v>
      </c>
      <c r="T196">
        <v>0</v>
      </c>
      <c r="U196">
        <v>0</v>
      </c>
    </row>
    <row r="197" spans="1:21" x14ac:dyDescent="0.25">
      <c r="A197">
        <v>201753870</v>
      </c>
      <c r="B197" t="s">
        <v>1388</v>
      </c>
      <c r="C197" t="s">
        <v>1635</v>
      </c>
      <c r="D197">
        <v>201</v>
      </c>
      <c r="E197">
        <v>8</v>
      </c>
      <c r="F197">
        <v>266</v>
      </c>
      <c r="G197">
        <v>0.68556701030927836</v>
      </c>
      <c r="H197">
        <f t="shared" si="3"/>
        <v>25</v>
      </c>
      <c r="I197" t="s">
        <v>549</v>
      </c>
      <c r="J197" t="s">
        <v>550</v>
      </c>
      <c r="K197" t="s">
        <v>551</v>
      </c>
      <c r="L197">
        <v>43953.851400462961</v>
      </c>
      <c r="M197" t="s">
        <v>113</v>
      </c>
      <c r="N197">
        <v>8</v>
      </c>
      <c r="O197">
        <v>502991296</v>
      </c>
      <c r="P197">
        <v>45</v>
      </c>
      <c r="Q197">
        <v>67</v>
      </c>
      <c r="R197">
        <v>75</v>
      </c>
      <c r="S197">
        <v>54</v>
      </c>
      <c r="T197">
        <v>20</v>
      </c>
      <c r="U197">
        <v>5</v>
      </c>
    </row>
    <row r="198" spans="1:21" x14ac:dyDescent="0.25">
      <c r="A198">
        <v>201690680</v>
      </c>
      <c r="B198" t="s">
        <v>1389</v>
      </c>
      <c r="C198" t="s">
        <v>1636</v>
      </c>
      <c r="D198">
        <v>201</v>
      </c>
      <c r="E198">
        <v>5</v>
      </c>
      <c r="F198">
        <v>210</v>
      </c>
      <c r="G198">
        <v>0.54123711340206182</v>
      </c>
      <c r="H198">
        <f t="shared" si="3"/>
        <v>20</v>
      </c>
      <c r="I198" t="s">
        <v>552</v>
      </c>
      <c r="J198" t="s">
        <v>553</v>
      </c>
      <c r="K198" t="s">
        <v>554</v>
      </c>
      <c r="L198">
        <v>43952.932638888888</v>
      </c>
      <c r="M198" t="s">
        <v>113</v>
      </c>
      <c r="N198">
        <v>5</v>
      </c>
      <c r="O198">
        <v>535242090</v>
      </c>
      <c r="P198">
        <v>0</v>
      </c>
      <c r="Q198">
        <v>80</v>
      </c>
      <c r="R198">
        <v>80</v>
      </c>
      <c r="S198">
        <v>13</v>
      </c>
      <c r="T198">
        <v>21</v>
      </c>
      <c r="U198">
        <v>16</v>
      </c>
    </row>
    <row r="199" spans="1:21" x14ac:dyDescent="0.25">
      <c r="A199">
        <v>201747570</v>
      </c>
      <c r="B199" t="s">
        <v>1293</v>
      </c>
      <c r="C199" t="s">
        <v>1637</v>
      </c>
      <c r="D199">
        <v>201</v>
      </c>
      <c r="E199">
        <v>8</v>
      </c>
      <c r="F199">
        <v>260</v>
      </c>
      <c r="G199">
        <v>0.67010309278350511</v>
      </c>
      <c r="H199">
        <f t="shared" si="3"/>
        <v>25</v>
      </c>
      <c r="I199" t="s">
        <v>555</v>
      </c>
      <c r="J199" t="s">
        <v>111</v>
      </c>
      <c r="K199" t="s">
        <v>556</v>
      </c>
      <c r="L199">
        <v>43915.490972222222</v>
      </c>
      <c r="M199" t="s">
        <v>113</v>
      </c>
      <c r="N199">
        <v>8</v>
      </c>
      <c r="O199">
        <v>553847103</v>
      </c>
      <c r="P199">
        <v>0</v>
      </c>
      <c r="Q199">
        <v>127</v>
      </c>
      <c r="R199">
        <v>77</v>
      </c>
      <c r="S199">
        <v>15</v>
      </c>
      <c r="T199">
        <v>20</v>
      </c>
      <c r="U199">
        <v>21</v>
      </c>
    </row>
    <row r="200" spans="1:21" x14ac:dyDescent="0.25">
      <c r="A200">
        <v>201749030</v>
      </c>
      <c r="B200" t="s">
        <v>1390</v>
      </c>
      <c r="C200" t="s">
        <v>1638</v>
      </c>
      <c r="D200">
        <v>201</v>
      </c>
      <c r="E200">
        <v>15</v>
      </c>
      <c r="F200">
        <v>369</v>
      </c>
      <c r="G200">
        <v>0.9510309278350515</v>
      </c>
      <c r="H200">
        <f t="shared" si="3"/>
        <v>35</v>
      </c>
      <c r="I200" t="s">
        <v>557</v>
      </c>
      <c r="J200" t="s">
        <v>558</v>
      </c>
      <c r="K200" t="s">
        <v>559</v>
      </c>
      <c r="L200">
        <v>43950.381805555553</v>
      </c>
      <c r="M200" t="s">
        <v>113</v>
      </c>
      <c r="N200">
        <v>15</v>
      </c>
      <c r="O200">
        <v>569202729</v>
      </c>
      <c r="P200">
        <v>43</v>
      </c>
      <c r="Q200">
        <v>128</v>
      </c>
      <c r="R200">
        <v>80</v>
      </c>
      <c r="S200">
        <v>76</v>
      </c>
      <c r="T200">
        <v>21</v>
      </c>
      <c r="U200">
        <v>21</v>
      </c>
    </row>
    <row r="201" spans="1:21" x14ac:dyDescent="0.25">
      <c r="A201">
        <v>201770910</v>
      </c>
      <c r="B201" t="s">
        <v>1391</v>
      </c>
      <c r="C201" t="s">
        <v>1638</v>
      </c>
      <c r="D201">
        <v>201</v>
      </c>
      <c r="E201">
        <v>3</v>
      </c>
      <c r="F201">
        <v>375</v>
      </c>
      <c r="G201">
        <v>0.96649484536082475</v>
      </c>
      <c r="H201">
        <f t="shared" si="3"/>
        <v>35</v>
      </c>
      <c r="I201" t="s">
        <v>557</v>
      </c>
      <c r="J201" t="s">
        <v>560</v>
      </c>
      <c r="K201" t="s">
        <v>561</v>
      </c>
      <c r="L201">
        <v>43945.309386574074</v>
      </c>
      <c r="M201" t="s">
        <v>113</v>
      </c>
      <c r="N201">
        <v>3</v>
      </c>
      <c r="O201">
        <v>502049110</v>
      </c>
      <c r="P201">
        <v>44</v>
      </c>
      <c r="Q201">
        <v>123</v>
      </c>
      <c r="R201">
        <v>81</v>
      </c>
      <c r="S201">
        <v>85</v>
      </c>
      <c r="T201">
        <v>21</v>
      </c>
      <c r="U201">
        <v>21</v>
      </c>
    </row>
    <row r="202" spans="1:21" x14ac:dyDescent="0.25">
      <c r="A202">
        <v>201755070</v>
      </c>
      <c r="B202" t="s">
        <v>1302</v>
      </c>
      <c r="C202" t="s">
        <v>1638</v>
      </c>
      <c r="D202">
        <v>201</v>
      </c>
      <c r="E202">
        <v>15</v>
      </c>
      <c r="F202">
        <v>379</v>
      </c>
      <c r="G202">
        <v>0.97680412371134018</v>
      </c>
      <c r="H202">
        <f t="shared" si="3"/>
        <v>36</v>
      </c>
      <c r="I202" t="s">
        <v>557</v>
      </c>
      <c r="J202" t="s">
        <v>140</v>
      </c>
      <c r="K202" t="s">
        <v>562</v>
      </c>
      <c r="L202">
        <v>43930.76284722222</v>
      </c>
      <c r="M202" t="s">
        <v>113</v>
      </c>
      <c r="N202">
        <v>15</v>
      </c>
      <c r="O202">
        <v>561536673</v>
      </c>
      <c r="P202">
        <v>45</v>
      </c>
      <c r="Q202">
        <v>131</v>
      </c>
      <c r="R202">
        <v>81</v>
      </c>
      <c r="S202">
        <v>83</v>
      </c>
      <c r="T202">
        <v>20</v>
      </c>
      <c r="U202">
        <v>19</v>
      </c>
    </row>
    <row r="203" spans="1:21" x14ac:dyDescent="0.25">
      <c r="A203">
        <v>201735890</v>
      </c>
      <c r="B203" t="s">
        <v>1307</v>
      </c>
      <c r="C203" t="s">
        <v>1639</v>
      </c>
      <c r="D203">
        <v>201</v>
      </c>
      <c r="E203">
        <v>15</v>
      </c>
      <c r="F203">
        <v>383</v>
      </c>
      <c r="G203">
        <v>0.98711340206185572</v>
      </c>
      <c r="H203">
        <f t="shared" si="3"/>
        <v>36</v>
      </c>
      <c r="I203" t="s">
        <v>563</v>
      </c>
      <c r="J203" t="s">
        <v>153</v>
      </c>
      <c r="K203" t="s">
        <v>564</v>
      </c>
      <c r="L203">
        <v>43936.025787037041</v>
      </c>
      <c r="M203" t="s">
        <v>113</v>
      </c>
      <c r="N203">
        <v>15</v>
      </c>
      <c r="O203">
        <v>548992771</v>
      </c>
      <c r="P203">
        <v>45</v>
      </c>
      <c r="Q203">
        <v>131</v>
      </c>
      <c r="R203">
        <v>81</v>
      </c>
      <c r="S203">
        <v>86</v>
      </c>
      <c r="T203">
        <v>20</v>
      </c>
      <c r="U203">
        <v>20</v>
      </c>
    </row>
    <row r="204" spans="1:21" x14ac:dyDescent="0.25">
      <c r="A204">
        <v>201771810</v>
      </c>
      <c r="B204" t="s">
        <v>1329</v>
      </c>
      <c r="C204" t="s">
        <v>1639</v>
      </c>
      <c r="D204">
        <v>201</v>
      </c>
      <c r="E204">
        <v>9</v>
      </c>
      <c r="F204">
        <v>353</v>
      </c>
      <c r="G204">
        <v>0.90979381443298968</v>
      </c>
      <c r="H204">
        <f t="shared" si="3"/>
        <v>33</v>
      </c>
      <c r="I204" t="s">
        <v>563</v>
      </c>
      <c r="J204" t="s">
        <v>246</v>
      </c>
      <c r="K204" t="s">
        <v>565</v>
      </c>
      <c r="L204">
        <v>43948.892210648148</v>
      </c>
      <c r="M204" t="s">
        <v>113</v>
      </c>
      <c r="N204">
        <v>9</v>
      </c>
      <c r="O204">
        <v>540591689</v>
      </c>
      <c r="P204">
        <v>43</v>
      </c>
      <c r="Q204">
        <v>112</v>
      </c>
      <c r="R204">
        <v>78</v>
      </c>
      <c r="S204">
        <v>83</v>
      </c>
      <c r="T204">
        <v>20</v>
      </c>
      <c r="U204">
        <v>17</v>
      </c>
    </row>
    <row r="205" spans="1:21" x14ac:dyDescent="0.25">
      <c r="A205">
        <v>201861000</v>
      </c>
      <c r="B205" t="s">
        <v>1303</v>
      </c>
      <c r="C205" t="s">
        <v>1639</v>
      </c>
      <c r="D205">
        <v>201</v>
      </c>
      <c r="E205">
        <v>3</v>
      </c>
      <c r="F205">
        <v>268</v>
      </c>
      <c r="G205">
        <v>0.69072164948453607</v>
      </c>
      <c r="H205">
        <f t="shared" si="3"/>
        <v>25</v>
      </c>
      <c r="I205" t="s">
        <v>563</v>
      </c>
      <c r="J205" t="s">
        <v>143</v>
      </c>
      <c r="K205" t="s">
        <v>566</v>
      </c>
      <c r="L205">
        <v>43936.205416666664</v>
      </c>
      <c r="M205" t="s">
        <v>113</v>
      </c>
      <c r="N205">
        <v>3</v>
      </c>
      <c r="O205">
        <v>561911051</v>
      </c>
      <c r="P205">
        <v>45</v>
      </c>
      <c r="Q205">
        <v>127</v>
      </c>
      <c r="R205">
        <v>80</v>
      </c>
      <c r="S205">
        <v>16</v>
      </c>
      <c r="T205">
        <v>0</v>
      </c>
      <c r="U205">
        <v>0</v>
      </c>
    </row>
    <row r="206" spans="1:21" x14ac:dyDescent="0.25">
      <c r="A206">
        <v>201757030</v>
      </c>
      <c r="B206" t="s">
        <v>1367</v>
      </c>
      <c r="C206" t="s">
        <v>1640</v>
      </c>
      <c r="D206">
        <v>201</v>
      </c>
      <c r="E206">
        <v>9</v>
      </c>
      <c r="F206">
        <v>153</v>
      </c>
      <c r="G206">
        <v>0.39432989690721648</v>
      </c>
      <c r="H206">
        <f t="shared" si="3"/>
        <v>15</v>
      </c>
      <c r="I206" t="s">
        <v>567</v>
      </c>
      <c r="J206" t="s">
        <v>436</v>
      </c>
      <c r="K206" t="s">
        <v>568</v>
      </c>
      <c r="L206">
        <v>43931.684965277775</v>
      </c>
      <c r="M206" t="s">
        <v>113</v>
      </c>
      <c r="N206">
        <v>9</v>
      </c>
      <c r="O206">
        <v>536408188</v>
      </c>
      <c r="P206">
        <v>21</v>
      </c>
      <c r="Q206">
        <v>78</v>
      </c>
      <c r="R206">
        <v>54</v>
      </c>
      <c r="S206">
        <v>0</v>
      </c>
      <c r="T206">
        <v>0</v>
      </c>
      <c r="U206">
        <v>0</v>
      </c>
    </row>
    <row r="207" spans="1:21" x14ac:dyDescent="0.25">
      <c r="A207">
        <v>201724950</v>
      </c>
      <c r="B207" t="s">
        <v>1343</v>
      </c>
      <c r="C207" t="s">
        <v>1641</v>
      </c>
      <c r="D207">
        <v>201</v>
      </c>
      <c r="E207">
        <v>3</v>
      </c>
      <c r="F207">
        <v>318</v>
      </c>
      <c r="G207">
        <v>0.81958762886597936</v>
      </c>
      <c r="H207">
        <f t="shared" si="3"/>
        <v>30</v>
      </c>
      <c r="I207" t="s">
        <v>569</v>
      </c>
      <c r="J207" t="s">
        <v>315</v>
      </c>
      <c r="K207" t="s">
        <v>570</v>
      </c>
      <c r="L207">
        <v>43951.960405092592</v>
      </c>
      <c r="M207" t="s">
        <v>113</v>
      </c>
      <c r="N207">
        <v>3</v>
      </c>
      <c r="O207">
        <v>553843339</v>
      </c>
      <c r="P207">
        <v>43</v>
      </c>
      <c r="Q207">
        <v>122</v>
      </c>
      <c r="R207">
        <v>68</v>
      </c>
      <c r="S207">
        <v>79</v>
      </c>
      <c r="T207">
        <v>6</v>
      </c>
      <c r="U207">
        <v>0</v>
      </c>
    </row>
    <row r="208" spans="1:21" x14ac:dyDescent="0.25">
      <c r="A208">
        <v>201694520</v>
      </c>
      <c r="B208" t="s">
        <v>1392</v>
      </c>
      <c r="C208" t="s">
        <v>1642</v>
      </c>
      <c r="D208">
        <v>201</v>
      </c>
      <c r="E208">
        <v>2</v>
      </c>
      <c r="F208">
        <v>362</v>
      </c>
      <c r="G208">
        <v>0.9329896907216495</v>
      </c>
      <c r="H208">
        <f t="shared" si="3"/>
        <v>34</v>
      </c>
      <c r="I208" t="s">
        <v>571</v>
      </c>
      <c r="J208" t="s">
        <v>572</v>
      </c>
      <c r="K208" t="s">
        <v>573</v>
      </c>
      <c r="L208">
        <v>43953.979224537034</v>
      </c>
      <c r="M208" t="s">
        <v>113</v>
      </c>
      <c r="N208">
        <v>2</v>
      </c>
      <c r="O208">
        <v>531963633</v>
      </c>
      <c r="P208">
        <v>44</v>
      </c>
      <c r="Q208">
        <v>121</v>
      </c>
      <c r="R208">
        <v>81</v>
      </c>
      <c r="S208">
        <v>74</v>
      </c>
      <c r="T208">
        <v>21</v>
      </c>
      <c r="U208">
        <v>21</v>
      </c>
    </row>
    <row r="209" spans="1:21" x14ac:dyDescent="0.25">
      <c r="A209">
        <v>201648460</v>
      </c>
      <c r="B209" t="s">
        <v>1393</v>
      </c>
      <c r="C209" t="s">
        <v>1643</v>
      </c>
      <c r="D209">
        <v>201</v>
      </c>
      <c r="E209">
        <v>8</v>
      </c>
      <c r="F209">
        <v>383</v>
      </c>
      <c r="G209">
        <v>0.98711340206185572</v>
      </c>
      <c r="H209">
        <f t="shared" si="3"/>
        <v>36</v>
      </c>
      <c r="I209" t="s">
        <v>574</v>
      </c>
      <c r="J209" t="s">
        <v>575</v>
      </c>
      <c r="K209" t="s">
        <v>576</v>
      </c>
      <c r="L209">
        <v>43948.476712962962</v>
      </c>
      <c r="M209" t="s">
        <v>113</v>
      </c>
      <c r="N209">
        <v>8</v>
      </c>
      <c r="O209">
        <v>565175999</v>
      </c>
      <c r="P209">
        <v>45</v>
      </c>
      <c r="Q209">
        <v>132</v>
      </c>
      <c r="R209">
        <v>80</v>
      </c>
      <c r="S209">
        <v>85</v>
      </c>
      <c r="T209">
        <v>21</v>
      </c>
      <c r="U209">
        <v>20</v>
      </c>
    </row>
    <row r="210" spans="1:21" x14ac:dyDescent="0.25">
      <c r="A210">
        <v>201725170</v>
      </c>
      <c r="B210" t="s">
        <v>1305</v>
      </c>
      <c r="C210" t="s">
        <v>1644</v>
      </c>
      <c r="D210">
        <v>201</v>
      </c>
      <c r="E210">
        <v>6</v>
      </c>
      <c r="F210">
        <v>376</v>
      </c>
      <c r="G210">
        <v>0.96907216494845361</v>
      </c>
      <c r="H210">
        <f t="shared" si="3"/>
        <v>35</v>
      </c>
      <c r="I210" t="s">
        <v>577</v>
      </c>
      <c r="J210" t="s">
        <v>149</v>
      </c>
      <c r="K210" t="s">
        <v>578</v>
      </c>
      <c r="L210">
        <v>43921.468726851854</v>
      </c>
      <c r="M210" t="s">
        <v>113</v>
      </c>
      <c r="N210">
        <v>6</v>
      </c>
      <c r="O210">
        <v>543520772</v>
      </c>
      <c r="P210">
        <v>45</v>
      </c>
      <c r="Q210">
        <v>127</v>
      </c>
      <c r="R210">
        <v>80</v>
      </c>
      <c r="S210">
        <v>82</v>
      </c>
      <c r="T210">
        <v>21</v>
      </c>
      <c r="U210">
        <v>21</v>
      </c>
    </row>
    <row r="211" spans="1:21" x14ac:dyDescent="0.25">
      <c r="A211">
        <v>201727930</v>
      </c>
      <c r="B211" t="s">
        <v>1394</v>
      </c>
      <c r="C211" t="s">
        <v>1645</v>
      </c>
      <c r="D211">
        <v>201</v>
      </c>
      <c r="E211">
        <v>4</v>
      </c>
      <c r="F211">
        <v>355</v>
      </c>
      <c r="G211">
        <v>0.91494845360824739</v>
      </c>
      <c r="H211">
        <f t="shared" si="3"/>
        <v>33</v>
      </c>
      <c r="I211" t="s">
        <v>579</v>
      </c>
      <c r="J211" t="s">
        <v>580</v>
      </c>
      <c r="K211" t="s">
        <v>581</v>
      </c>
      <c r="L211">
        <v>43949.424155092594</v>
      </c>
      <c r="M211" t="s">
        <v>113</v>
      </c>
      <c r="N211">
        <v>4</v>
      </c>
      <c r="O211">
        <v>549094930</v>
      </c>
      <c r="P211">
        <v>45</v>
      </c>
      <c r="Q211">
        <v>126</v>
      </c>
      <c r="R211">
        <v>80</v>
      </c>
      <c r="S211">
        <v>79</v>
      </c>
      <c r="T211">
        <v>19</v>
      </c>
      <c r="U211">
        <v>6</v>
      </c>
    </row>
    <row r="212" spans="1:21" x14ac:dyDescent="0.25">
      <c r="A212">
        <v>201830400</v>
      </c>
      <c r="B212" t="s">
        <v>1348</v>
      </c>
      <c r="C212" t="s">
        <v>1646</v>
      </c>
      <c r="D212">
        <v>201</v>
      </c>
      <c r="E212">
        <v>1</v>
      </c>
      <c r="F212">
        <v>268</v>
      </c>
      <c r="G212">
        <v>0.69072164948453607</v>
      </c>
      <c r="H212">
        <f t="shared" si="3"/>
        <v>25</v>
      </c>
      <c r="I212" t="s">
        <v>582</v>
      </c>
      <c r="J212" t="s">
        <v>330</v>
      </c>
      <c r="K212" t="s">
        <v>583</v>
      </c>
      <c r="L212">
        <v>43935.416620370372</v>
      </c>
      <c r="M212" t="s">
        <v>113</v>
      </c>
      <c r="N212">
        <v>1</v>
      </c>
      <c r="O212">
        <v>530899394</v>
      </c>
      <c r="P212">
        <v>45</v>
      </c>
      <c r="Q212">
        <v>120</v>
      </c>
      <c r="R212">
        <v>81</v>
      </c>
      <c r="S212">
        <v>0</v>
      </c>
      <c r="T212">
        <v>19</v>
      </c>
      <c r="U212">
        <v>3</v>
      </c>
    </row>
    <row r="213" spans="1:21" x14ac:dyDescent="0.25">
      <c r="A213">
        <v>201828480</v>
      </c>
      <c r="B213" t="s">
        <v>1306</v>
      </c>
      <c r="C213" t="s">
        <v>1448</v>
      </c>
      <c r="D213">
        <v>201</v>
      </c>
      <c r="E213">
        <v>5</v>
      </c>
      <c r="F213">
        <v>370</v>
      </c>
      <c r="G213">
        <v>0.95360824742268047</v>
      </c>
      <c r="H213">
        <f t="shared" si="3"/>
        <v>35</v>
      </c>
      <c r="I213" t="s">
        <v>584</v>
      </c>
      <c r="J213" t="s">
        <v>154</v>
      </c>
      <c r="K213" t="s">
        <v>585</v>
      </c>
      <c r="L213">
        <v>43935.898402777777</v>
      </c>
      <c r="M213" t="s">
        <v>113</v>
      </c>
      <c r="N213">
        <v>5</v>
      </c>
      <c r="O213">
        <v>564711585</v>
      </c>
      <c r="P213">
        <v>45</v>
      </c>
      <c r="Q213">
        <v>133</v>
      </c>
      <c r="R213">
        <v>81</v>
      </c>
      <c r="S213">
        <v>86</v>
      </c>
      <c r="T213">
        <v>21</v>
      </c>
      <c r="U213">
        <v>4</v>
      </c>
    </row>
    <row r="214" spans="1:21" x14ac:dyDescent="0.25">
      <c r="A214">
        <v>201857120</v>
      </c>
      <c r="B214" t="s">
        <v>1395</v>
      </c>
      <c r="C214" t="s">
        <v>1448</v>
      </c>
      <c r="D214">
        <v>201</v>
      </c>
      <c r="E214">
        <v>2</v>
      </c>
      <c r="F214">
        <v>323</v>
      </c>
      <c r="G214">
        <v>0.83247422680412375</v>
      </c>
      <c r="H214">
        <f t="shared" si="3"/>
        <v>30</v>
      </c>
      <c r="I214" t="s">
        <v>584</v>
      </c>
      <c r="J214" t="s">
        <v>586</v>
      </c>
      <c r="K214" t="s">
        <v>587</v>
      </c>
      <c r="L214">
        <v>43954.06454861111</v>
      </c>
      <c r="M214" t="s">
        <v>113</v>
      </c>
      <c r="N214">
        <v>2</v>
      </c>
      <c r="O214">
        <v>567790209</v>
      </c>
      <c r="P214">
        <v>45</v>
      </c>
      <c r="Q214">
        <v>126</v>
      </c>
      <c r="R214">
        <v>80</v>
      </c>
      <c r="S214">
        <v>30</v>
      </c>
      <c r="T214">
        <v>21</v>
      </c>
      <c r="U214">
        <v>21</v>
      </c>
    </row>
    <row r="215" spans="1:21" x14ac:dyDescent="0.25">
      <c r="A215">
        <v>201746150</v>
      </c>
      <c r="B215" t="s">
        <v>1294</v>
      </c>
      <c r="C215" t="s">
        <v>1448</v>
      </c>
      <c r="D215">
        <v>201</v>
      </c>
      <c r="E215">
        <v>7</v>
      </c>
      <c r="F215">
        <v>366</v>
      </c>
      <c r="G215">
        <v>0.94329896907216493</v>
      </c>
      <c r="H215">
        <f t="shared" si="3"/>
        <v>34</v>
      </c>
      <c r="I215" t="s">
        <v>584</v>
      </c>
      <c r="J215" t="s">
        <v>115</v>
      </c>
      <c r="K215" t="s">
        <v>588</v>
      </c>
      <c r="L215">
        <v>43951.978321759256</v>
      </c>
      <c r="M215" t="s">
        <v>113</v>
      </c>
      <c r="N215">
        <v>7</v>
      </c>
      <c r="O215">
        <v>562524213</v>
      </c>
      <c r="P215">
        <v>44</v>
      </c>
      <c r="Q215">
        <v>133</v>
      </c>
      <c r="R215">
        <v>81</v>
      </c>
      <c r="S215">
        <v>87</v>
      </c>
      <c r="T215">
        <v>21</v>
      </c>
      <c r="U215">
        <v>0</v>
      </c>
    </row>
    <row r="216" spans="1:21" x14ac:dyDescent="0.25">
      <c r="A216">
        <v>201756450</v>
      </c>
      <c r="B216" t="s">
        <v>1305</v>
      </c>
      <c r="C216" t="s">
        <v>1647</v>
      </c>
      <c r="D216">
        <v>201</v>
      </c>
      <c r="E216">
        <v>3</v>
      </c>
      <c r="F216">
        <v>328</v>
      </c>
      <c r="G216">
        <v>0.84536082474226804</v>
      </c>
      <c r="H216">
        <f t="shared" si="3"/>
        <v>31</v>
      </c>
      <c r="I216" t="s">
        <v>589</v>
      </c>
      <c r="J216" t="s">
        <v>149</v>
      </c>
      <c r="K216" t="s">
        <v>590</v>
      </c>
      <c r="L216">
        <v>43945.545381944445</v>
      </c>
      <c r="M216" t="s">
        <v>113</v>
      </c>
      <c r="N216">
        <v>3</v>
      </c>
      <c r="O216">
        <v>537088149</v>
      </c>
      <c r="P216">
        <v>37</v>
      </c>
      <c r="Q216">
        <v>94</v>
      </c>
      <c r="R216">
        <v>77</v>
      </c>
      <c r="S216">
        <v>78</v>
      </c>
      <c r="T216">
        <v>21</v>
      </c>
      <c r="U216">
        <v>21</v>
      </c>
    </row>
    <row r="217" spans="1:21" x14ac:dyDescent="0.25">
      <c r="A217">
        <v>201847120</v>
      </c>
      <c r="B217" t="s">
        <v>1307</v>
      </c>
      <c r="C217" t="s">
        <v>1329</v>
      </c>
      <c r="D217">
        <v>201</v>
      </c>
      <c r="E217">
        <v>6</v>
      </c>
      <c r="F217">
        <v>382</v>
      </c>
      <c r="G217">
        <v>0.98453608247422686</v>
      </c>
      <c r="H217">
        <f t="shared" si="3"/>
        <v>36</v>
      </c>
      <c r="I217" t="s">
        <v>246</v>
      </c>
      <c r="J217" t="s">
        <v>153</v>
      </c>
      <c r="K217" t="s">
        <v>591</v>
      </c>
      <c r="L217">
        <v>43952.664537037039</v>
      </c>
      <c r="M217" t="s">
        <v>113</v>
      </c>
      <c r="N217">
        <v>6</v>
      </c>
      <c r="O217">
        <v>538061027</v>
      </c>
      <c r="P217">
        <v>44</v>
      </c>
      <c r="Q217">
        <v>129</v>
      </c>
      <c r="R217">
        <v>80</v>
      </c>
      <c r="S217">
        <v>87</v>
      </c>
      <c r="T217">
        <v>21</v>
      </c>
      <c r="U217">
        <v>21</v>
      </c>
    </row>
    <row r="218" spans="1:21" x14ac:dyDescent="0.25">
      <c r="A218">
        <v>201824260</v>
      </c>
      <c r="B218" t="s">
        <v>1360</v>
      </c>
      <c r="C218" t="s">
        <v>1329</v>
      </c>
      <c r="D218">
        <v>201</v>
      </c>
      <c r="E218">
        <v>3</v>
      </c>
      <c r="F218">
        <v>86</v>
      </c>
      <c r="G218">
        <v>0.22164948453608246</v>
      </c>
      <c r="H218">
        <f t="shared" si="3"/>
        <v>8</v>
      </c>
      <c r="I218" t="s">
        <v>246</v>
      </c>
      <c r="J218" t="s">
        <v>403</v>
      </c>
      <c r="K218" t="s">
        <v>592</v>
      </c>
      <c r="L218">
        <v>43931.075381944444</v>
      </c>
      <c r="M218" t="s">
        <v>113</v>
      </c>
      <c r="N218">
        <v>3</v>
      </c>
      <c r="O218">
        <v>536960630</v>
      </c>
      <c r="P218">
        <v>44</v>
      </c>
      <c r="Q218">
        <v>42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>
        <v>201858340</v>
      </c>
      <c r="B219" t="s">
        <v>1396</v>
      </c>
      <c r="C219" t="s">
        <v>1648</v>
      </c>
      <c r="D219">
        <v>201</v>
      </c>
      <c r="E219">
        <v>15</v>
      </c>
      <c r="F219">
        <v>338</v>
      </c>
      <c r="G219">
        <v>0.87113402061855671</v>
      </c>
      <c r="H219">
        <f t="shared" si="3"/>
        <v>32</v>
      </c>
      <c r="I219" t="s">
        <v>593</v>
      </c>
      <c r="J219" t="s">
        <v>594</v>
      </c>
      <c r="K219" t="s">
        <v>595</v>
      </c>
      <c r="L219">
        <v>43951.095011574071</v>
      </c>
      <c r="M219" t="s">
        <v>113</v>
      </c>
      <c r="N219">
        <v>15</v>
      </c>
      <c r="O219">
        <v>545147731</v>
      </c>
      <c r="P219">
        <v>45</v>
      </c>
      <c r="Q219">
        <v>130</v>
      </c>
      <c r="R219">
        <v>81</v>
      </c>
      <c r="S219">
        <v>40</v>
      </c>
      <c r="T219">
        <v>21</v>
      </c>
      <c r="U219">
        <v>21</v>
      </c>
    </row>
    <row r="220" spans="1:21" x14ac:dyDescent="0.25">
      <c r="A220">
        <v>201863280</v>
      </c>
      <c r="B220" t="s">
        <v>1297</v>
      </c>
      <c r="C220" t="s">
        <v>1649</v>
      </c>
      <c r="D220">
        <v>201</v>
      </c>
      <c r="E220">
        <v>6</v>
      </c>
      <c r="F220">
        <v>267</v>
      </c>
      <c r="G220">
        <v>0.68814432989690721</v>
      </c>
      <c r="H220">
        <f t="shared" si="3"/>
        <v>25</v>
      </c>
      <c r="I220" t="s">
        <v>596</v>
      </c>
      <c r="J220" t="s">
        <v>123</v>
      </c>
      <c r="K220" t="s">
        <v>597</v>
      </c>
      <c r="L220">
        <v>43948.892280092594</v>
      </c>
      <c r="M220" t="s">
        <v>113</v>
      </c>
      <c r="N220">
        <v>6</v>
      </c>
      <c r="O220">
        <v>506381118</v>
      </c>
      <c r="P220">
        <v>45</v>
      </c>
      <c r="Q220">
        <v>120</v>
      </c>
      <c r="R220">
        <v>81</v>
      </c>
      <c r="S220">
        <v>0</v>
      </c>
      <c r="T220">
        <v>21</v>
      </c>
      <c r="U220">
        <v>0</v>
      </c>
    </row>
    <row r="221" spans="1:21" x14ac:dyDescent="0.25">
      <c r="A221">
        <v>201854900</v>
      </c>
      <c r="B221" t="s">
        <v>1329</v>
      </c>
      <c r="C221" t="s">
        <v>1650</v>
      </c>
      <c r="D221">
        <v>201</v>
      </c>
      <c r="E221">
        <v>1</v>
      </c>
      <c r="F221">
        <v>227</v>
      </c>
      <c r="G221">
        <v>0.58505154639175261</v>
      </c>
      <c r="H221">
        <f t="shared" si="3"/>
        <v>22</v>
      </c>
      <c r="I221" t="s">
        <v>598</v>
      </c>
      <c r="J221" t="s">
        <v>246</v>
      </c>
      <c r="K221" t="s">
        <v>599</v>
      </c>
      <c r="L221">
        <v>43950.172094907408</v>
      </c>
      <c r="M221" t="s">
        <v>113</v>
      </c>
      <c r="N221">
        <v>1</v>
      </c>
      <c r="O221">
        <v>532077349</v>
      </c>
      <c r="P221">
        <v>44</v>
      </c>
      <c r="Q221">
        <v>102</v>
      </c>
      <c r="R221">
        <v>0</v>
      </c>
      <c r="S221">
        <v>62</v>
      </c>
      <c r="T221">
        <v>19</v>
      </c>
      <c r="U221">
        <v>0</v>
      </c>
    </row>
    <row r="222" spans="1:21" x14ac:dyDescent="0.25">
      <c r="A222">
        <v>201728230</v>
      </c>
      <c r="B222" t="s">
        <v>1387</v>
      </c>
      <c r="C222" t="s">
        <v>1651</v>
      </c>
      <c r="D222">
        <v>201</v>
      </c>
      <c r="E222">
        <v>10</v>
      </c>
      <c r="F222">
        <v>82</v>
      </c>
      <c r="G222">
        <v>0.21134020618556701</v>
      </c>
      <c r="H222">
        <f t="shared" si="3"/>
        <v>8</v>
      </c>
      <c r="I222" t="s">
        <v>600</v>
      </c>
      <c r="J222" t="s">
        <v>546</v>
      </c>
      <c r="K222" t="s">
        <v>601</v>
      </c>
      <c r="L222">
        <v>43934.905370370368</v>
      </c>
      <c r="M222" t="s">
        <v>113</v>
      </c>
      <c r="N222">
        <v>10</v>
      </c>
      <c r="O222">
        <v>535544200</v>
      </c>
      <c r="P222">
        <v>44</v>
      </c>
      <c r="Q222">
        <v>38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>
        <v>201856180</v>
      </c>
      <c r="B223" t="s">
        <v>1307</v>
      </c>
      <c r="C223" t="s">
        <v>1652</v>
      </c>
      <c r="D223">
        <v>201</v>
      </c>
      <c r="E223">
        <v>2</v>
      </c>
      <c r="F223">
        <v>364</v>
      </c>
      <c r="G223">
        <v>0.93814432989690721</v>
      </c>
      <c r="H223">
        <f t="shared" si="3"/>
        <v>34</v>
      </c>
      <c r="I223" t="s">
        <v>602</v>
      </c>
      <c r="J223" t="s">
        <v>153</v>
      </c>
      <c r="K223" t="s">
        <v>603</v>
      </c>
      <c r="L223">
        <v>43949.312349537038</v>
      </c>
      <c r="M223" t="s">
        <v>113</v>
      </c>
      <c r="N223">
        <v>2</v>
      </c>
      <c r="O223">
        <v>500325427</v>
      </c>
      <c r="P223">
        <v>45</v>
      </c>
      <c r="Q223">
        <v>132</v>
      </c>
      <c r="R223">
        <v>79</v>
      </c>
      <c r="S223">
        <v>87</v>
      </c>
      <c r="T223">
        <v>21</v>
      </c>
      <c r="U223">
        <v>0</v>
      </c>
    </row>
    <row r="224" spans="1:21" x14ac:dyDescent="0.25">
      <c r="A224">
        <v>201857500</v>
      </c>
      <c r="B224" t="s">
        <v>1397</v>
      </c>
      <c r="C224" t="s">
        <v>1653</v>
      </c>
      <c r="D224">
        <v>201</v>
      </c>
      <c r="E224">
        <v>9</v>
      </c>
      <c r="F224">
        <v>106</v>
      </c>
      <c r="G224">
        <v>0.27319587628865977</v>
      </c>
      <c r="H224">
        <f t="shared" si="3"/>
        <v>10</v>
      </c>
      <c r="I224" t="s">
        <v>604</v>
      </c>
      <c r="J224" t="s">
        <v>605</v>
      </c>
      <c r="K224" t="s">
        <v>606</v>
      </c>
      <c r="L224">
        <v>43934.380289351851</v>
      </c>
      <c r="M224" t="s">
        <v>113</v>
      </c>
      <c r="N224">
        <v>9</v>
      </c>
      <c r="O224">
        <v>531070212</v>
      </c>
      <c r="P224">
        <v>40</v>
      </c>
      <c r="Q224">
        <v>53</v>
      </c>
      <c r="R224">
        <v>13</v>
      </c>
      <c r="S224">
        <v>0</v>
      </c>
      <c r="T224">
        <v>0</v>
      </c>
      <c r="U224">
        <v>0</v>
      </c>
    </row>
    <row r="225" spans="1:21" x14ac:dyDescent="0.25">
      <c r="A225">
        <v>201630340</v>
      </c>
      <c r="B225" t="s">
        <v>1300</v>
      </c>
      <c r="C225" t="s">
        <v>1654</v>
      </c>
      <c r="D225">
        <v>201</v>
      </c>
      <c r="E225">
        <v>3</v>
      </c>
      <c r="F225">
        <v>376</v>
      </c>
      <c r="G225">
        <v>0.96907216494845361</v>
      </c>
      <c r="H225">
        <f t="shared" si="3"/>
        <v>35</v>
      </c>
      <c r="I225" t="s">
        <v>607</v>
      </c>
      <c r="J225" t="s">
        <v>134</v>
      </c>
      <c r="K225" t="s">
        <v>608</v>
      </c>
      <c r="L225">
        <v>43948.810277777775</v>
      </c>
      <c r="M225" t="s">
        <v>113</v>
      </c>
      <c r="N225">
        <v>3</v>
      </c>
      <c r="O225">
        <v>552645322</v>
      </c>
      <c r="P225">
        <v>45</v>
      </c>
      <c r="Q225">
        <v>129</v>
      </c>
      <c r="R225">
        <v>81</v>
      </c>
      <c r="S225">
        <v>79</v>
      </c>
      <c r="T225">
        <v>21</v>
      </c>
      <c r="U225">
        <v>21</v>
      </c>
    </row>
    <row r="226" spans="1:21" x14ac:dyDescent="0.25">
      <c r="A226">
        <v>201758610</v>
      </c>
      <c r="B226" t="s">
        <v>1329</v>
      </c>
      <c r="C226" t="s">
        <v>1655</v>
      </c>
      <c r="D226">
        <v>201</v>
      </c>
      <c r="E226">
        <v>3</v>
      </c>
      <c r="F226">
        <v>281</v>
      </c>
      <c r="G226">
        <v>0.72422680412371132</v>
      </c>
      <c r="H226">
        <f t="shared" si="3"/>
        <v>27</v>
      </c>
      <c r="I226" t="s">
        <v>609</v>
      </c>
      <c r="J226" t="s">
        <v>246</v>
      </c>
      <c r="K226" t="s">
        <v>610</v>
      </c>
      <c r="L226">
        <v>43948.9609837963</v>
      </c>
      <c r="M226" t="s">
        <v>113</v>
      </c>
      <c r="N226">
        <v>3</v>
      </c>
      <c r="O226">
        <v>533912067</v>
      </c>
      <c r="P226">
        <v>44</v>
      </c>
      <c r="Q226">
        <v>94</v>
      </c>
      <c r="R226">
        <v>74</v>
      </c>
      <c r="S226">
        <v>53</v>
      </c>
      <c r="T226">
        <v>16</v>
      </c>
      <c r="U226">
        <v>0</v>
      </c>
    </row>
    <row r="227" spans="1:21" x14ac:dyDescent="0.25">
      <c r="A227">
        <v>201771290</v>
      </c>
      <c r="B227" t="s">
        <v>1398</v>
      </c>
      <c r="C227" t="s">
        <v>1655</v>
      </c>
      <c r="D227">
        <v>201</v>
      </c>
      <c r="E227">
        <v>8</v>
      </c>
      <c r="F227">
        <v>262</v>
      </c>
      <c r="G227">
        <v>0.67525773195876293</v>
      </c>
      <c r="H227">
        <f t="shared" si="3"/>
        <v>25</v>
      </c>
      <c r="I227" t="s">
        <v>609</v>
      </c>
      <c r="J227" t="s">
        <v>611</v>
      </c>
      <c r="K227" t="s">
        <v>612</v>
      </c>
      <c r="L227">
        <v>43948.995682870373</v>
      </c>
      <c r="M227" t="s">
        <v>113</v>
      </c>
      <c r="N227">
        <v>8</v>
      </c>
      <c r="O227">
        <v>541299041</v>
      </c>
      <c r="P227">
        <v>34</v>
      </c>
      <c r="Q227">
        <v>77</v>
      </c>
      <c r="R227">
        <v>74</v>
      </c>
      <c r="S227">
        <v>77</v>
      </c>
      <c r="T227">
        <v>0</v>
      </c>
      <c r="U227">
        <v>0</v>
      </c>
    </row>
    <row r="228" spans="1:21" x14ac:dyDescent="0.25">
      <c r="A228">
        <v>201624740</v>
      </c>
      <c r="B228" t="s">
        <v>1399</v>
      </c>
      <c r="C228" t="s">
        <v>1656</v>
      </c>
      <c r="D228">
        <v>201</v>
      </c>
      <c r="E228">
        <v>4</v>
      </c>
      <c r="F228">
        <v>367</v>
      </c>
      <c r="G228">
        <v>0.94587628865979378</v>
      </c>
      <c r="H228">
        <f t="shared" si="3"/>
        <v>35</v>
      </c>
      <c r="I228" t="s">
        <v>613</v>
      </c>
      <c r="J228" t="s">
        <v>614</v>
      </c>
      <c r="K228" t="s">
        <v>615</v>
      </c>
      <c r="L228">
        <v>43950.971956018519</v>
      </c>
      <c r="M228" t="s">
        <v>113</v>
      </c>
      <c r="N228">
        <v>4</v>
      </c>
      <c r="O228">
        <v>541736663</v>
      </c>
      <c r="P228">
        <v>45</v>
      </c>
      <c r="Q228">
        <v>117</v>
      </c>
      <c r="R228">
        <v>80</v>
      </c>
      <c r="S228">
        <v>83</v>
      </c>
      <c r="T228">
        <v>21</v>
      </c>
      <c r="U228">
        <v>21</v>
      </c>
    </row>
    <row r="229" spans="1:21" x14ac:dyDescent="0.25">
      <c r="A229">
        <v>201736790</v>
      </c>
      <c r="B229" t="s">
        <v>1359</v>
      </c>
      <c r="C229" t="s">
        <v>1657</v>
      </c>
      <c r="D229">
        <v>201</v>
      </c>
      <c r="E229">
        <v>8</v>
      </c>
      <c r="F229">
        <v>0</v>
      </c>
      <c r="G229">
        <v>0</v>
      </c>
      <c r="H229">
        <f t="shared" si="3"/>
        <v>0</v>
      </c>
      <c r="I229" t="s">
        <v>616</v>
      </c>
      <c r="J229" t="s">
        <v>400</v>
      </c>
      <c r="K229" t="s">
        <v>617</v>
      </c>
      <c r="M229" t="s">
        <v>113</v>
      </c>
      <c r="N229">
        <v>8</v>
      </c>
      <c r="O229">
        <v>535909408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>
        <v>201826420</v>
      </c>
      <c r="B230" t="s">
        <v>1300</v>
      </c>
      <c r="C230" t="s">
        <v>1658</v>
      </c>
      <c r="D230">
        <v>201</v>
      </c>
      <c r="E230">
        <v>10</v>
      </c>
      <c r="F230">
        <v>257</v>
      </c>
      <c r="G230">
        <v>0.66237113402061853</v>
      </c>
      <c r="H230">
        <f t="shared" si="3"/>
        <v>24</v>
      </c>
      <c r="I230" t="s">
        <v>618</v>
      </c>
      <c r="J230" t="s">
        <v>134</v>
      </c>
      <c r="K230" t="s">
        <v>619</v>
      </c>
      <c r="L230">
        <v>43949.999872685185</v>
      </c>
      <c r="M230" t="s">
        <v>113</v>
      </c>
      <c r="N230">
        <v>10</v>
      </c>
      <c r="O230">
        <v>566058278</v>
      </c>
      <c r="P230">
        <v>45</v>
      </c>
      <c r="Q230">
        <v>133</v>
      </c>
      <c r="R230">
        <v>79</v>
      </c>
      <c r="S230">
        <v>0</v>
      </c>
      <c r="T230">
        <v>0</v>
      </c>
      <c r="U230">
        <v>0</v>
      </c>
    </row>
    <row r="231" spans="1:21" x14ac:dyDescent="0.25">
      <c r="A231">
        <v>201745630</v>
      </c>
      <c r="B231" t="s">
        <v>1343</v>
      </c>
      <c r="C231" t="s">
        <v>1659</v>
      </c>
      <c r="D231">
        <v>201</v>
      </c>
      <c r="E231">
        <v>5</v>
      </c>
      <c r="F231">
        <v>134</v>
      </c>
      <c r="G231">
        <v>0.34536082474226804</v>
      </c>
      <c r="H231">
        <f t="shared" si="3"/>
        <v>13</v>
      </c>
      <c r="I231" t="s">
        <v>620</v>
      </c>
      <c r="J231" t="s">
        <v>315</v>
      </c>
      <c r="K231" t="s">
        <v>621</v>
      </c>
      <c r="L231">
        <v>43913.715254629627</v>
      </c>
      <c r="M231" t="s">
        <v>113</v>
      </c>
      <c r="N231">
        <v>5</v>
      </c>
      <c r="O231">
        <v>544266990</v>
      </c>
      <c r="P231">
        <v>39</v>
      </c>
      <c r="Q231">
        <v>95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>
        <v>201848160</v>
      </c>
      <c r="B232" t="s">
        <v>1342</v>
      </c>
      <c r="C232" t="s">
        <v>1660</v>
      </c>
      <c r="D232">
        <v>201</v>
      </c>
      <c r="E232">
        <v>4</v>
      </c>
      <c r="F232">
        <v>283</v>
      </c>
      <c r="G232">
        <v>0.72938144329896903</v>
      </c>
      <c r="H232">
        <f t="shared" si="3"/>
        <v>27</v>
      </c>
      <c r="I232" t="s">
        <v>622</v>
      </c>
      <c r="J232" t="s">
        <v>313</v>
      </c>
      <c r="K232" t="s">
        <v>623</v>
      </c>
      <c r="L232">
        <v>43953.973668981482</v>
      </c>
      <c r="M232" t="s">
        <v>113</v>
      </c>
      <c r="N232">
        <v>4</v>
      </c>
      <c r="O232">
        <v>568089920</v>
      </c>
      <c r="P232">
        <v>45</v>
      </c>
      <c r="Q232">
        <v>96</v>
      </c>
      <c r="R232">
        <v>73</v>
      </c>
      <c r="S232">
        <v>44</v>
      </c>
      <c r="T232">
        <v>10</v>
      </c>
      <c r="U232">
        <v>15</v>
      </c>
    </row>
    <row r="233" spans="1:21" x14ac:dyDescent="0.25">
      <c r="A233">
        <v>201771490</v>
      </c>
      <c r="B233" t="s">
        <v>1311</v>
      </c>
      <c r="C233" t="s">
        <v>1661</v>
      </c>
      <c r="D233">
        <v>201</v>
      </c>
      <c r="E233">
        <v>14</v>
      </c>
      <c r="F233">
        <v>3</v>
      </c>
      <c r="G233">
        <v>7.7319587628865982E-3</v>
      </c>
      <c r="H233">
        <f t="shared" si="3"/>
        <v>1</v>
      </c>
      <c r="I233" t="s">
        <v>624</v>
      </c>
      <c r="J233" t="s">
        <v>167</v>
      </c>
      <c r="K233" t="s">
        <v>625</v>
      </c>
      <c r="L233">
        <v>43936.912118055552</v>
      </c>
      <c r="M233" t="s">
        <v>113</v>
      </c>
      <c r="N233">
        <v>14</v>
      </c>
      <c r="O233">
        <v>508493996</v>
      </c>
      <c r="P233">
        <v>0</v>
      </c>
      <c r="Q233">
        <v>3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>
        <v>201834920</v>
      </c>
      <c r="B234" t="s">
        <v>1309</v>
      </c>
      <c r="C234" t="s">
        <v>1661</v>
      </c>
      <c r="D234">
        <v>201</v>
      </c>
      <c r="E234">
        <v>5</v>
      </c>
      <c r="F234">
        <v>312</v>
      </c>
      <c r="G234">
        <v>0.80412371134020622</v>
      </c>
      <c r="H234">
        <f t="shared" si="3"/>
        <v>29</v>
      </c>
      <c r="I234" t="s">
        <v>624</v>
      </c>
      <c r="J234" t="s">
        <v>161</v>
      </c>
      <c r="K234" t="s">
        <v>626</v>
      </c>
      <c r="L234">
        <v>43948.990127314813</v>
      </c>
      <c r="M234" t="s">
        <v>113</v>
      </c>
      <c r="N234">
        <v>5</v>
      </c>
      <c r="O234">
        <v>548352288</v>
      </c>
      <c r="P234">
        <v>44</v>
      </c>
      <c r="Q234">
        <v>128</v>
      </c>
      <c r="R234">
        <v>81</v>
      </c>
      <c r="S234">
        <v>34</v>
      </c>
      <c r="T234">
        <v>18</v>
      </c>
      <c r="U234">
        <v>7</v>
      </c>
    </row>
    <row r="235" spans="1:21" x14ac:dyDescent="0.25">
      <c r="A235">
        <v>201763310</v>
      </c>
      <c r="B235" t="s">
        <v>1400</v>
      </c>
      <c r="C235" t="s">
        <v>1662</v>
      </c>
      <c r="D235">
        <v>201</v>
      </c>
      <c r="E235">
        <v>7</v>
      </c>
      <c r="F235">
        <v>44</v>
      </c>
      <c r="G235">
        <v>0.1134020618556701</v>
      </c>
      <c r="H235">
        <f t="shared" si="3"/>
        <v>5</v>
      </c>
      <c r="I235" t="s">
        <v>627</v>
      </c>
      <c r="J235" t="s">
        <v>628</v>
      </c>
      <c r="K235" t="s">
        <v>629</v>
      </c>
      <c r="L235">
        <v>43936.457638888889</v>
      </c>
      <c r="M235" t="s">
        <v>113</v>
      </c>
      <c r="N235">
        <v>7</v>
      </c>
      <c r="O235">
        <v>569915727</v>
      </c>
      <c r="P235">
        <v>44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>
        <v>201743290</v>
      </c>
      <c r="B236" t="s">
        <v>1398</v>
      </c>
      <c r="C236" t="s">
        <v>1663</v>
      </c>
      <c r="D236">
        <v>201</v>
      </c>
      <c r="E236">
        <v>9</v>
      </c>
      <c r="F236">
        <v>386</v>
      </c>
      <c r="G236">
        <v>0.99484536082474229</v>
      </c>
      <c r="H236">
        <f t="shared" si="3"/>
        <v>36</v>
      </c>
      <c r="I236" t="s">
        <v>630</v>
      </c>
      <c r="J236" t="s">
        <v>611</v>
      </c>
      <c r="K236" t="s">
        <v>631</v>
      </c>
      <c r="L236">
        <v>43949.975555555553</v>
      </c>
      <c r="M236" t="s">
        <v>113</v>
      </c>
      <c r="N236">
        <v>9</v>
      </c>
      <c r="O236">
        <v>500642412</v>
      </c>
      <c r="P236">
        <v>45</v>
      </c>
      <c r="Q236">
        <v>131</v>
      </c>
      <c r="R236">
        <v>81</v>
      </c>
      <c r="S236">
        <v>87</v>
      </c>
      <c r="T236">
        <v>21</v>
      </c>
      <c r="U236">
        <v>21</v>
      </c>
    </row>
    <row r="237" spans="1:21" x14ac:dyDescent="0.25">
      <c r="A237">
        <v>201694080</v>
      </c>
      <c r="B237" t="s">
        <v>1401</v>
      </c>
      <c r="C237" t="s">
        <v>1664</v>
      </c>
      <c r="D237">
        <v>201</v>
      </c>
      <c r="E237">
        <v>2</v>
      </c>
      <c r="F237">
        <v>344</v>
      </c>
      <c r="G237">
        <v>0.88659793814432986</v>
      </c>
      <c r="H237">
        <f t="shared" si="3"/>
        <v>32</v>
      </c>
      <c r="I237" t="s">
        <v>632</v>
      </c>
      <c r="J237" t="s">
        <v>633</v>
      </c>
      <c r="K237" t="s">
        <v>634</v>
      </c>
      <c r="L237">
        <v>43953.940300925926</v>
      </c>
      <c r="M237" t="s">
        <v>113</v>
      </c>
      <c r="N237">
        <v>2</v>
      </c>
      <c r="O237">
        <v>569890038</v>
      </c>
      <c r="P237">
        <v>45</v>
      </c>
      <c r="Q237">
        <v>111</v>
      </c>
      <c r="R237">
        <v>78</v>
      </c>
      <c r="S237">
        <v>68</v>
      </c>
      <c r="T237">
        <v>21</v>
      </c>
      <c r="U237">
        <v>21</v>
      </c>
    </row>
    <row r="238" spans="1:21" x14ac:dyDescent="0.25">
      <c r="A238">
        <v>201691740</v>
      </c>
      <c r="B238" t="s">
        <v>1329</v>
      </c>
      <c r="C238" t="s">
        <v>1665</v>
      </c>
      <c r="D238">
        <v>201</v>
      </c>
      <c r="E238">
        <v>10</v>
      </c>
      <c r="F238">
        <v>284</v>
      </c>
      <c r="G238">
        <v>0.73195876288659789</v>
      </c>
      <c r="H238">
        <f t="shared" si="3"/>
        <v>27</v>
      </c>
      <c r="I238" t="s">
        <v>635</v>
      </c>
      <c r="J238" t="s">
        <v>246</v>
      </c>
      <c r="K238" t="s">
        <v>636</v>
      </c>
      <c r="L238">
        <v>43953.94866898148</v>
      </c>
      <c r="M238" t="s">
        <v>113</v>
      </c>
      <c r="N238">
        <v>10</v>
      </c>
      <c r="O238">
        <v>540590604</v>
      </c>
      <c r="P238">
        <v>42</v>
      </c>
      <c r="Q238">
        <v>88</v>
      </c>
      <c r="R238">
        <v>74</v>
      </c>
      <c r="S238">
        <v>52</v>
      </c>
      <c r="T238">
        <v>18</v>
      </c>
      <c r="U238">
        <v>10</v>
      </c>
    </row>
    <row r="239" spans="1:21" x14ac:dyDescent="0.25">
      <c r="A239">
        <v>201726890</v>
      </c>
      <c r="B239" t="s">
        <v>1300</v>
      </c>
      <c r="C239" t="s">
        <v>1666</v>
      </c>
      <c r="D239">
        <v>201</v>
      </c>
      <c r="E239">
        <v>9</v>
      </c>
      <c r="F239">
        <v>376</v>
      </c>
      <c r="G239">
        <v>0.96907216494845361</v>
      </c>
      <c r="H239">
        <f t="shared" si="3"/>
        <v>35</v>
      </c>
      <c r="I239" t="s">
        <v>637</v>
      </c>
      <c r="J239" t="s">
        <v>134</v>
      </c>
      <c r="K239" t="s">
        <v>638</v>
      </c>
      <c r="L239">
        <v>43923.436874999999</v>
      </c>
      <c r="M239" t="s">
        <v>113</v>
      </c>
      <c r="N239">
        <v>9</v>
      </c>
      <c r="O239">
        <v>565254662</v>
      </c>
      <c r="P239">
        <v>45</v>
      </c>
      <c r="Q239">
        <v>131</v>
      </c>
      <c r="R239">
        <v>75</v>
      </c>
      <c r="S239">
        <v>83</v>
      </c>
      <c r="T239">
        <v>21</v>
      </c>
      <c r="U239">
        <v>21</v>
      </c>
    </row>
    <row r="240" spans="1:21" x14ac:dyDescent="0.25">
      <c r="A240">
        <v>201774810</v>
      </c>
      <c r="B240" t="s">
        <v>1329</v>
      </c>
      <c r="C240" t="s">
        <v>1666</v>
      </c>
      <c r="D240">
        <v>201</v>
      </c>
      <c r="E240">
        <v>14</v>
      </c>
      <c r="F240">
        <v>321</v>
      </c>
      <c r="G240">
        <v>0.82731958762886593</v>
      </c>
      <c r="H240">
        <f t="shared" si="3"/>
        <v>30</v>
      </c>
      <c r="I240" t="s">
        <v>637</v>
      </c>
      <c r="J240" t="s">
        <v>246</v>
      </c>
      <c r="K240" t="s">
        <v>639</v>
      </c>
      <c r="L240">
        <v>43948.919305555559</v>
      </c>
      <c r="M240" t="s">
        <v>113</v>
      </c>
      <c r="N240">
        <v>14</v>
      </c>
      <c r="O240">
        <v>566293757</v>
      </c>
      <c r="P240">
        <v>43</v>
      </c>
      <c r="Q240">
        <v>131</v>
      </c>
      <c r="R240">
        <v>79</v>
      </c>
      <c r="S240">
        <v>59</v>
      </c>
      <c r="T240">
        <v>9</v>
      </c>
      <c r="U240">
        <v>0</v>
      </c>
    </row>
    <row r="241" spans="1:21" x14ac:dyDescent="0.25">
      <c r="A241">
        <v>201853040</v>
      </c>
      <c r="B241" t="s">
        <v>1304</v>
      </c>
      <c r="C241" t="s">
        <v>1666</v>
      </c>
      <c r="D241">
        <v>201</v>
      </c>
      <c r="E241">
        <v>2</v>
      </c>
      <c r="F241">
        <v>335</v>
      </c>
      <c r="G241">
        <v>0.86340206185567014</v>
      </c>
      <c r="H241">
        <f t="shared" si="3"/>
        <v>32</v>
      </c>
      <c r="I241" t="s">
        <v>637</v>
      </c>
      <c r="J241" t="s">
        <v>146</v>
      </c>
      <c r="K241" t="s">
        <v>640</v>
      </c>
      <c r="L241">
        <v>43947.082546296297</v>
      </c>
      <c r="M241" t="s">
        <v>113</v>
      </c>
      <c r="N241">
        <v>2</v>
      </c>
      <c r="O241">
        <v>546887841</v>
      </c>
      <c r="P241">
        <v>45</v>
      </c>
      <c r="Q241">
        <v>109</v>
      </c>
      <c r="R241">
        <v>78</v>
      </c>
      <c r="S241">
        <v>85</v>
      </c>
      <c r="T241">
        <v>18</v>
      </c>
      <c r="U241">
        <v>0</v>
      </c>
    </row>
    <row r="242" spans="1:21" x14ac:dyDescent="0.25">
      <c r="A242">
        <v>201773130</v>
      </c>
      <c r="B242" t="s">
        <v>1358</v>
      </c>
      <c r="C242" t="s">
        <v>1667</v>
      </c>
      <c r="D242">
        <v>201</v>
      </c>
      <c r="E242">
        <v>1</v>
      </c>
      <c r="F242">
        <v>248</v>
      </c>
      <c r="G242">
        <v>0.63917525773195871</v>
      </c>
      <c r="H242">
        <f t="shared" si="3"/>
        <v>24</v>
      </c>
      <c r="I242" t="s">
        <v>641</v>
      </c>
      <c r="J242" t="s">
        <v>389</v>
      </c>
      <c r="K242" t="s">
        <v>642</v>
      </c>
      <c r="L242">
        <v>43934.795370370368</v>
      </c>
      <c r="M242" t="s">
        <v>113</v>
      </c>
      <c r="N242">
        <v>1</v>
      </c>
      <c r="O242">
        <v>503343344</v>
      </c>
      <c r="P242">
        <v>44</v>
      </c>
      <c r="Q242">
        <v>119</v>
      </c>
      <c r="R242">
        <v>79</v>
      </c>
      <c r="S242">
        <v>6</v>
      </c>
      <c r="T242">
        <v>0</v>
      </c>
      <c r="U242">
        <v>0</v>
      </c>
    </row>
    <row r="243" spans="1:21" x14ac:dyDescent="0.25">
      <c r="A243">
        <v>201750950</v>
      </c>
      <c r="B243" t="s">
        <v>1323</v>
      </c>
      <c r="C243" t="s">
        <v>1668</v>
      </c>
      <c r="D243">
        <v>201</v>
      </c>
      <c r="E243">
        <v>11</v>
      </c>
      <c r="F243">
        <v>261</v>
      </c>
      <c r="G243">
        <v>0.67268041237113407</v>
      </c>
      <c r="H243">
        <f t="shared" si="3"/>
        <v>25</v>
      </c>
      <c r="I243" t="s">
        <v>643</v>
      </c>
      <c r="J243" t="s">
        <v>211</v>
      </c>
      <c r="K243" t="s">
        <v>644</v>
      </c>
      <c r="L243">
        <v>43947.392893518518</v>
      </c>
      <c r="M243" t="s">
        <v>113</v>
      </c>
      <c r="N243">
        <v>11</v>
      </c>
      <c r="O243">
        <v>562306845</v>
      </c>
      <c r="P243">
        <v>45</v>
      </c>
      <c r="Q243">
        <v>128</v>
      </c>
      <c r="R243">
        <v>67</v>
      </c>
      <c r="S243">
        <v>21</v>
      </c>
      <c r="T243">
        <v>0</v>
      </c>
      <c r="U243">
        <v>0</v>
      </c>
    </row>
    <row r="244" spans="1:21" x14ac:dyDescent="0.25">
      <c r="A244">
        <v>201753730</v>
      </c>
      <c r="B244" t="s">
        <v>1307</v>
      </c>
      <c r="C244" t="s">
        <v>1669</v>
      </c>
      <c r="D244">
        <v>201</v>
      </c>
      <c r="E244">
        <v>7</v>
      </c>
      <c r="F244">
        <v>56</v>
      </c>
      <c r="G244">
        <v>0.14432989690721648</v>
      </c>
      <c r="H244">
        <f t="shared" si="3"/>
        <v>6</v>
      </c>
      <c r="I244" t="s">
        <v>645</v>
      </c>
      <c r="J244" t="s">
        <v>153</v>
      </c>
      <c r="K244" t="s">
        <v>646</v>
      </c>
      <c r="L244">
        <v>43859.501354166663</v>
      </c>
      <c r="M244" t="s">
        <v>113</v>
      </c>
      <c r="N244">
        <v>7</v>
      </c>
      <c r="O244">
        <v>547933327</v>
      </c>
      <c r="P244">
        <v>45</v>
      </c>
      <c r="Q244">
        <v>11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>
        <v>201853000</v>
      </c>
      <c r="B245" t="s">
        <v>1311</v>
      </c>
      <c r="C245" t="s">
        <v>1670</v>
      </c>
      <c r="D245">
        <v>201</v>
      </c>
      <c r="E245">
        <v>10</v>
      </c>
      <c r="F245">
        <v>366</v>
      </c>
      <c r="G245">
        <v>0.94329896907216493</v>
      </c>
      <c r="H245">
        <f t="shared" si="3"/>
        <v>34</v>
      </c>
      <c r="I245" t="s">
        <v>647</v>
      </c>
      <c r="J245" t="s">
        <v>167</v>
      </c>
      <c r="K245" t="s">
        <v>648</v>
      </c>
      <c r="L245">
        <v>43933.8127662037</v>
      </c>
      <c r="M245" t="s">
        <v>113</v>
      </c>
      <c r="N245">
        <v>10</v>
      </c>
      <c r="O245">
        <v>568873727</v>
      </c>
      <c r="P245">
        <v>45</v>
      </c>
      <c r="Q245">
        <v>128</v>
      </c>
      <c r="R245">
        <v>75</v>
      </c>
      <c r="S245">
        <v>79</v>
      </c>
      <c r="T245">
        <v>21</v>
      </c>
      <c r="U245">
        <v>18</v>
      </c>
    </row>
    <row r="246" spans="1:21" x14ac:dyDescent="0.25">
      <c r="A246">
        <v>201760350</v>
      </c>
      <c r="B246" t="s">
        <v>1387</v>
      </c>
      <c r="C246" t="s">
        <v>1671</v>
      </c>
      <c r="D246">
        <v>201</v>
      </c>
      <c r="E246">
        <v>10</v>
      </c>
      <c r="F246">
        <v>265</v>
      </c>
      <c r="G246">
        <v>0.6829896907216495</v>
      </c>
      <c r="H246">
        <f t="shared" si="3"/>
        <v>25</v>
      </c>
      <c r="I246" t="s">
        <v>649</v>
      </c>
      <c r="J246" t="s">
        <v>546</v>
      </c>
      <c r="K246" t="s">
        <v>650</v>
      </c>
      <c r="L246">
        <v>43952.256898148145</v>
      </c>
      <c r="M246" t="s">
        <v>113</v>
      </c>
      <c r="N246">
        <v>10</v>
      </c>
      <c r="O246">
        <v>507424750</v>
      </c>
      <c r="P246">
        <v>45</v>
      </c>
      <c r="Q246">
        <v>100</v>
      </c>
      <c r="R246">
        <v>81</v>
      </c>
      <c r="S246">
        <v>0</v>
      </c>
      <c r="T246">
        <v>20</v>
      </c>
      <c r="U246">
        <v>19</v>
      </c>
    </row>
    <row r="247" spans="1:21" x14ac:dyDescent="0.25">
      <c r="A247">
        <v>201813180</v>
      </c>
      <c r="B247" t="s">
        <v>1311</v>
      </c>
      <c r="C247" t="s">
        <v>1672</v>
      </c>
      <c r="D247">
        <v>201</v>
      </c>
      <c r="E247">
        <v>15</v>
      </c>
      <c r="F247">
        <v>338</v>
      </c>
      <c r="G247">
        <v>0.87113402061855671</v>
      </c>
      <c r="H247">
        <f t="shared" si="3"/>
        <v>32</v>
      </c>
      <c r="I247" t="s">
        <v>651</v>
      </c>
      <c r="J247" t="s">
        <v>167</v>
      </c>
      <c r="K247" t="s">
        <v>652</v>
      </c>
      <c r="L247">
        <v>43948.865891203706</v>
      </c>
      <c r="M247" t="s">
        <v>113</v>
      </c>
      <c r="N247">
        <v>15</v>
      </c>
      <c r="O247">
        <v>590090770</v>
      </c>
      <c r="P247">
        <v>43</v>
      </c>
      <c r="Q247">
        <v>128</v>
      </c>
      <c r="R247">
        <v>80</v>
      </c>
      <c r="S247">
        <v>87</v>
      </c>
      <c r="T247">
        <v>0</v>
      </c>
      <c r="U247">
        <v>0</v>
      </c>
    </row>
    <row r="248" spans="1:21" x14ac:dyDescent="0.25">
      <c r="A248">
        <v>201780770</v>
      </c>
      <c r="B248" t="s">
        <v>1307</v>
      </c>
      <c r="C248" t="s">
        <v>1673</v>
      </c>
      <c r="D248">
        <v>201</v>
      </c>
      <c r="E248">
        <v>12</v>
      </c>
      <c r="F248">
        <v>162</v>
      </c>
      <c r="G248">
        <v>0.4175257731958763</v>
      </c>
      <c r="H248">
        <f t="shared" si="3"/>
        <v>16</v>
      </c>
      <c r="I248" t="s">
        <v>653</v>
      </c>
      <c r="J248" t="s">
        <v>153</v>
      </c>
      <c r="K248" t="s">
        <v>654</v>
      </c>
      <c r="L248">
        <v>43918.823622685188</v>
      </c>
      <c r="M248" t="s">
        <v>113</v>
      </c>
      <c r="N248">
        <v>12</v>
      </c>
      <c r="O248">
        <v>565635088</v>
      </c>
      <c r="P248">
        <v>44</v>
      </c>
      <c r="Q248">
        <v>118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>
        <v>201584090</v>
      </c>
      <c r="B249" t="s">
        <v>1308</v>
      </c>
      <c r="C249" t="s">
        <v>1674</v>
      </c>
      <c r="D249">
        <v>201</v>
      </c>
      <c r="E249">
        <v>8</v>
      </c>
      <c r="F249">
        <v>337</v>
      </c>
      <c r="G249">
        <v>0.86855670103092786</v>
      </c>
      <c r="H249">
        <f t="shared" si="3"/>
        <v>32</v>
      </c>
      <c r="I249" t="s">
        <v>655</v>
      </c>
      <c r="J249" t="s">
        <v>158</v>
      </c>
      <c r="K249" t="s">
        <v>656</v>
      </c>
      <c r="L249">
        <v>43943.525659722225</v>
      </c>
      <c r="M249" t="s">
        <v>113</v>
      </c>
      <c r="N249">
        <v>8</v>
      </c>
      <c r="O249">
        <v>559114422</v>
      </c>
      <c r="P249">
        <v>38</v>
      </c>
      <c r="Q249">
        <v>115</v>
      </c>
      <c r="R249">
        <v>70</v>
      </c>
      <c r="S249">
        <v>75</v>
      </c>
      <c r="T249">
        <v>19</v>
      </c>
      <c r="U249">
        <v>20</v>
      </c>
    </row>
    <row r="250" spans="1:21" x14ac:dyDescent="0.25">
      <c r="A250">
        <v>201782170</v>
      </c>
      <c r="B250" t="s">
        <v>1294</v>
      </c>
      <c r="C250" t="s">
        <v>1675</v>
      </c>
      <c r="D250">
        <v>201</v>
      </c>
      <c r="E250">
        <v>7</v>
      </c>
      <c r="F250">
        <v>44</v>
      </c>
      <c r="G250">
        <v>0.1134020618556701</v>
      </c>
      <c r="H250">
        <f t="shared" si="3"/>
        <v>5</v>
      </c>
      <c r="I250" t="s">
        <v>657</v>
      </c>
      <c r="J250" t="s">
        <v>115</v>
      </c>
      <c r="K250" t="s">
        <v>658</v>
      </c>
      <c r="L250">
        <v>43885.859849537039</v>
      </c>
      <c r="M250" t="s">
        <v>113</v>
      </c>
      <c r="N250">
        <v>7</v>
      </c>
      <c r="O250">
        <v>580666193</v>
      </c>
      <c r="P250">
        <v>44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>
        <v>201774350</v>
      </c>
      <c r="B251" t="s">
        <v>1402</v>
      </c>
      <c r="C251" t="s">
        <v>1676</v>
      </c>
      <c r="D251">
        <v>201</v>
      </c>
      <c r="E251">
        <v>15</v>
      </c>
      <c r="F251">
        <v>330</v>
      </c>
      <c r="G251">
        <v>0.85051546391752575</v>
      </c>
      <c r="H251">
        <f t="shared" si="3"/>
        <v>31</v>
      </c>
      <c r="I251" t="s">
        <v>659</v>
      </c>
      <c r="J251" t="s">
        <v>660</v>
      </c>
      <c r="K251" t="s">
        <v>661</v>
      </c>
      <c r="L251">
        <v>43940.733460648145</v>
      </c>
      <c r="M251" t="s">
        <v>113</v>
      </c>
      <c r="N251">
        <v>15</v>
      </c>
      <c r="O251">
        <v>543331575</v>
      </c>
      <c r="P251">
        <v>44</v>
      </c>
      <c r="Q251">
        <v>129</v>
      </c>
      <c r="R251">
        <v>79</v>
      </c>
      <c r="S251">
        <v>78</v>
      </c>
      <c r="T251">
        <v>0</v>
      </c>
      <c r="U251">
        <v>0</v>
      </c>
    </row>
    <row r="252" spans="1:21" x14ac:dyDescent="0.25">
      <c r="A252">
        <v>201815760</v>
      </c>
      <c r="B252" t="s">
        <v>1403</v>
      </c>
      <c r="C252" t="s">
        <v>1677</v>
      </c>
      <c r="D252">
        <v>201</v>
      </c>
      <c r="E252">
        <v>9</v>
      </c>
      <c r="F252">
        <v>256</v>
      </c>
      <c r="G252">
        <v>0.65979381443298968</v>
      </c>
      <c r="H252">
        <f t="shared" si="3"/>
        <v>24</v>
      </c>
      <c r="I252" t="s">
        <v>662</v>
      </c>
      <c r="J252" t="s">
        <v>663</v>
      </c>
      <c r="K252" t="s">
        <v>664</v>
      </c>
      <c r="L252">
        <v>43936.439363425925</v>
      </c>
      <c r="M252" t="s">
        <v>113</v>
      </c>
      <c r="N252">
        <v>9</v>
      </c>
      <c r="O252">
        <v>550830802</v>
      </c>
      <c r="P252">
        <v>45</v>
      </c>
      <c r="Q252">
        <v>130</v>
      </c>
      <c r="R252">
        <v>81</v>
      </c>
      <c r="S252">
        <v>0</v>
      </c>
      <c r="T252">
        <v>0</v>
      </c>
      <c r="U252">
        <v>0</v>
      </c>
    </row>
    <row r="253" spans="1:21" x14ac:dyDescent="0.25">
      <c r="A253">
        <v>201825020</v>
      </c>
      <c r="B253" t="s">
        <v>1404</v>
      </c>
      <c r="C253" t="s">
        <v>1678</v>
      </c>
      <c r="D253">
        <v>201</v>
      </c>
      <c r="E253">
        <v>8</v>
      </c>
      <c r="F253">
        <v>371</v>
      </c>
      <c r="G253">
        <v>0.95618556701030932</v>
      </c>
      <c r="H253">
        <f t="shared" si="3"/>
        <v>35</v>
      </c>
      <c r="I253" t="s">
        <v>665</v>
      </c>
      <c r="J253" t="s">
        <v>666</v>
      </c>
      <c r="K253" t="s">
        <v>667</v>
      </c>
      <c r="L253">
        <v>43954.203530092593</v>
      </c>
      <c r="M253" t="s">
        <v>113</v>
      </c>
      <c r="N253">
        <v>8</v>
      </c>
      <c r="O253">
        <v>536303251</v>
      </c>
      <c r="P253">
        <v>44</v>
      </c>
      <c r="Q253">
        <v>125</v>
      </c>
      <c r="R253">
        <v>77</v>
      </c>
      <c r="S253">
        <v>85</v>
      </c>
      <c r="T253">
        <v>21</v>
      </c>
      <c r="U253">
        <v>19</v>
      </c>
    </row>
    <row r="254" spans="1:21" x14ac:dyDescent="0.25">
      <c r="A254">
        <v>201776250</v>
      </c>
      <c r="B254" t="s">
        <v>1300</v>
      </c>
      <c r="C254" t="s">
        <v>1679</v>
      </c>
      <c r="D254">
        <v>201</v>
      </c>
      <c r="E254">
        <v>14</v>
      </c>
      <c r="F254">
        <v>320</v>
      </c>
      <c r="G254">
        <v>0.82474226804123707</v>
      </c>
      <c r="H254">
        <f t="shared" si="3"/>
        <v>30</v>
      </c>
      <c r="I254" t="s">
        <v>668</v>
      </c>
      <c r="J254" t="s">
        <v>134</v>
      </c>
      <c r="K254" t="s">
        <v>669</v>
      </c>
      <c r="L254">
        <v>43950.689525462964</v>
      </c>
      <c r="M254" t="s">
        <v>113</v>
      </c>
      <c r="N254">
        <v>14</v>
      </c>
      <c r="O254">
        <v>599246592</v>
      </c>
      <c r="P254">
        <v>45</v>
      </c>
      <c r="Q254">
        <v>126</v>
      </c>
      <c r="R254">
        <v>79</v>
      </c>
      <c r="S254">
        <v>38</v>
      </c>
      <c r="T254">
        <v>21</v>
      </c>
      <c r="U254">
        <v>11</v>
      </c>
    </row>
    <row r="255" spans="1:21" x14ac:dyDescent="0.25">
      <c r="A255">
        <v>201726570</v>
      </c>
      <c r="B255" t="s">
        <v>1327</v>
      </c>
      <c r="C255" t="s">
        <v>1680</v>
      </c>
      <c r="D255">
        <v>201</v>
      </c>
      <c r="E255">
        <v>11</v>
      </c>
      <c r="F255">
        <v>162</v>
      </c>
      <c r="G255">
        <v>0.4175257731958763</v>
      </c>
      <c r="H255">
        <f t="shared" si="3"/>
        <v>16</v>
      </c>
      <c r="I255" t="s">
        <v>670</v>
      </c>
      <c r="J255" t="s">
        <v>232</v>
      </c>
      <c r="K255" t="s">
        <v>671</v>
      </c>
      <c r="L255">
        <v>43934.86005787037</v>
      </c>
      <c r="M255" t="s">
        <v>113</v>
      </c>
      <c r="N255">
        <v>11</v>
      </c>
      <c r="O255">
        <v>538770166</v>
      </c>
      <c r="P255">
        <v>0</v>
      </c>
      <c r="Q255">
        <v>41</v>
      </c>
      <c r="R255">
        <v>72</v>
      </c>
      <c r="S255">
        <v>49</v>
      </c>
      <c r="T255">
        <v>0</v>
      </c>
      <c r="U255">
        <v>0</v>
      </c>
    </row>
    <row r="256" spans="1:21" x14ac:dyDescent="0.25">
      <c r="A256">
        <v>201825080</v>
      </c>
      <c r="B256" t="s">
        <v>1325</v>
      </c>
      <c r="C256" t="s">
        <v>1681</v>
      </c>
      <c r="D256">
        <v>201</v>
      </c>
      <c r="E256">
        <v>12</v>
      </c>
      <c r="F256">
        <v>248</v>
      </c>
      <c r="G256">
        <v>0.63917525773195871</v>
      </c>
      <c r="H256">
        <f t="shared" si="3"/>
        <v>24</v>
      </c>
      <c r="I256" t="s">
        <v>672</v>
      </c>
      <c r="J256" t="s">
        <v>223</v>
      </c>
      <c r="K256" t="s">
        <v>673</v>
      </c>
      <c r="L256">
        <v>43936.834004629629</v>
      </c>
      <c r="M256" t="s">
        <v>113</v>
      </c>
      <c r="N256">
        <v>12</v>
      </c>
      <c r="O256">
        <v>559347000</v>
      </c>
      <c r="P256">
        <v>44</v>
      </c>
      <c r="Q256">
        <v>130</v>
      </c>
      <c r="R256">
        <v>74</v>
      </c>
      <c r="S256">
        <v>0</v>
      </c>
      <c r="T256">
        <v>0</v>
      </c>
      <c r="U256">
        <v>0</v>
      </c>
    </row>
    <row r="257" spans="1:21" x14ac:dyDescent="0.25">
      <c r="A257">
        <v>201972330</v>
      </c>
      <c r="B257" t="s">
        <v>1405</v>
      </c>
      <c r="C257" t="s">
        <v>1681</v>
      </c>
      <c r="D257">
        <v>201</v>
      </c>
      <c r="E257">
        <v>10</v>
      </c>
      <c r="F257">
        <v>0</v>
      </c>
      <c r="G257">
        <v>0</v>
      </c>
      <c r="H257">
        <f t="shared" si="3"/>
        <v>0</v>
      </c>
      <c r="I257" t="s">
        <v>672</v>
      </c>
      <c r="J257" t="s">
        <v>674</v>
      </c>
      <c r="K257" t="s">
        <v>675</v>
      </c>
      <c r="L257">
        <v>43931.555219907408</v>
      </c>
      <c r="M257" t="s">
        <v>113</v>
      </c>
      <c r="N257">
        <v>10</v>
      </c>
      <c r="O257">
        <v>531270481</v>
      </c>
    </row>
    <row r="258" spans="1:21" x14ac:dyDescent="0.25">
      <c r="A258">
        <v>201834240</v>
      </c>
      <c r="B258" t="s">
        <v>1406</v>
      </c>
      <c r="C258" t="s">
        <v>1682</v>
      </c>
      <c r="D258">
        <v>201</v>
      </c>
      <c r="E258">
        <v>3</v>
      </c>
      <c r="F258">
        <v>373</v>
      </c>
      <c r="G258">
        <v>0.96134020618556704</v>
      </c>
      <c r="H258">
        <f t="shared" si="3"/>
        <v>35</v>
      </c>
      <c r="I258" t="s">
        <v>676</v>
      </c>
      <c r="J258" t="s">
        <v>677</v>
      </c>
      <c r="K258" t="s">
        <v>678</v>
      </c>
      <c r="L258">
        <v>43953.912465277775</v>
      </c>
      <c r="M258" t="s">
        <v>113</v>
      </c>
      <c r="N258">
        <v>3</v>
      </c>
      <c r="O258">
        <v>550204090</v>
      </c>
      <c r="P258">
        <v>45</v>
      </c>
      <c r="Q258">
        <v>133</v>
      </c>
      <c r="R258">
        <v>81</v>
      </c>
      <c r="S258">
        <v>84</v>
      </c>
      <c r="T258">
        <v>21</v>
      </c>
      <c r="U258">
        <v>9</v>
      </c>
    </row>
    <row r="259" spans="1:21" x14ac:dyDescent="0.25">
      <c r="A259">
        <v>201741230</v>
      </c>
      <c r="B259" t="s">
        <v>1303</v>
      </c>
      <c r="C259" t="s">
        <v>1683</v>
      </c>
      <c r="D259">
        <v>201</v>
      </c>
      <c r="E259">
        <v>15</v>
      </c>
      <c r="F259">
        <v>45</v>
      </c>
      <c r="G259">
        <v>0.11597938144329897</v>
      </c>
      <c r="H259">
        <f t="shared" si="3"/>
        <v>5</v>
      </c>
      <c r="I259" t="s">
        <v>679</v>
      </c>
      <c r="J259" t="s">
        <v>143</v>
      </c>
      <c r="K259" t="s">
        <v>680</v>
      </c>
      <c r="L259">
        <v>43935.425057870372</v>
      </c>
      <c r="M259" t="s">
        <v>113</v>
      </c>
      <c r="N259">
        <v>15</v>
      </c>
      <c r="O259">
        <v>506467327</v>
      </c>
      <c r="P259">
        <v>45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>
        <v>201762870</v>
      </c>
      <c r="B260" t="s">
        <v>1297</v>
      </c>
      <c r="C260" t="s">
        <v>1684</v>
      </c>
      <c r="D260">
        <v>201</v>
      </c>
      <c r="E260">
        <v>1</v>
      </c>
      <c r="F260">
        <v>380</v>
      </c>
      <c r="G260">
        <v>0.97938144329896903</v>
      </c>
      <c r="H260">
        <f t="shared" ref="H260:H323" si="4">ROUNDUP(G260*$H$1,0)</f>
        <v>36</v>
      </c>
      <c r="I260" t="s">
        <v>681</v>
      </c>
      <c r="J260" t="s">
        <v>123</v>
      </c>
      <c r="K260" t="s">
        <v>682</v>
      </c>
      <c r="L260">
        <v>43951.448564814818</v>
      </c>
      <c r="M260" t="s">
        <v>113</v>
      </c>
      <c r="N260">
        <v>1</v>
      </c>
      <c r="O260">
        <v>536339635</v>
      </c>
      <c r="P260">
        <v>43</v>
      </c>
      <c r="Q260">
        <v>130</v>
      </c>
      <c r="R260">
        <v>79</v>
      </c>
      <c r="S260">
        <v>86</v>
      </c>
      <c r="T260">
        <v>21</v>
      </c>
      <c r="U260">
        <v>21</v>
      </c>
    </row>
    <row r="261" spans="1:21" x14ac:dyDescent="0.25">
      <c r="A261">
        <v>201783810</v>
      </c>
      <c r="B261" t="s">
        <v>1407</v>
      </c>
      <c r="C261" t="s">
        <v>1685</v>
      </c>
      <c r="D261">
        <v>201</v>
      </c>
      <c r="E261">
        <v>14</v>
      </c>
      <c r="F261">
        <v>229</v>
      </c>
      <c r="G261">
        <v>0.59020618556701032</v>
      </c>
      <c r="H261">
        <f t="shared" si="4"/>
        <v>22</v>
      </c>
      <c r="I261" t="s">
        <v>683</v>
      </c>
      <c r="J261" t="s">
        <v>684</v>
      </c>
      <c r="K261" t="s">
        <v>685</v>
      </c>
      <c r="L261">
        <v>43943.795185185183</v>
      </c>
      <c r="M261" t="s">
        <v>113</v>
      </c>
      <c r="N261">
        <v>14</v>
      </c>
      <c r="O261">
        <v>592566010</v>
      </c>
      <c r="P261">
        <v>45</v>
      </c>
      <c r="Q261">
        <v>117</v>
      </c>
      <c r="R261">
        <v>67</v>
      </c>
      <c r="S261">
        <v>0</v>
      </c>
      <c r="T261">
        <v>0</v>
      </c>
      <c r="U261">
        <v>0</v>
      </c>
    </row>
    <row r="262" spans="1:21" x14ac:dyDescent="0.25">
      <c r="A262">
        <v>201847020</v>
      </c>
      <c r="B262" t="s">
        <v>1329</v>
      </c>
      <c r="C262" t="s">
        <v>1686</v>
      </c>
      <c r="D262">
        <v>201</v>
      </c>
      <c r="E262">
        <v>6</v>
      </c>
      <c r="F262">
        <v>378</v>
      </c>
      <c r="G262">
        <v>0.97422680412371132</v>
      </c>
      <c r="H262">
        <f t="shared" si="4"/>
        <v>36</v>
      </c>
      <c r="I262" t="s">
        <v>686</v>
      </c>
      <c r="J262" t="s">
        <v>246</v>
      </c>
      <c r="K262" t="s">
        <v>687</v>
      </c>
      <c r="L262">
        <v>43944.888078703705</v>
      </c>
      <c r="M262" t="s">
        <v>113</v>
      </c>
      <c r="N262">
        <v>6</v>
      </c>
      <c r="O262">
        <v>557694221</v>
      </c>
      <c r="P262">
        <v>45</v>
      </c>
      <c r="Q262">
        <v>133</v>
      </c>
      <c r="R262">
        <v>81</v>
      </c>
      <c r="S262">
        <v>80</v>
      </c>
      <c r="T262">
        <v>21</v>
      </c>
      <c r="U262">
        <v>18</v>
      </c>
    </row>
    <row r="263" spans="1:21" x14ac:dyDescent="0.25">
      <c r="A263">
        <v>201761770</v>
      </c>
      <c r="B263" t="s">
        <v>1307</v>
      </c>
      <c r="C263" t="s">
        <v>1687</v>
      </c>
      <c r="D263">
        <v>201</v>
      </c>
      <c r="E263">
        <v>1</v>
      </c>
      <c r="F263">
        <v>378</v>
      </c>
      <c r="G263">
        <v>0.97422680412371132</v>
      </c>
      <c r="H263">
        <f t="shared" si="4"/>
        <v>36</v>
      </c>
      <c r="I263" t="s">
        <v>688</v>
      </c>
      <c r="J263" t="s">
        <v>153</v>
      </c>
      <c r="K263" t="s">
        <v>689</v>
      </c>
      <c r="L263">
        <v>43953.827743055554</v>
      </c>
      <c r="M263" t="s">
        <v>113</v>
      </c>
      <c r="N263">
        <v>1</v>
      </c>
      <c r="O263">
        <v>536556912</v>
      </c>
      <c r="P263">
        <v>45</v>
      </c>
      <c r="Q263">
        <v>126</v>
      </c>
      <c r="R263">
        <v>79</v>
      </c>
      <c r="S263">
        <v>87</v>
      </c>
      <c r="T263">
        <v>21</v>
      </c>
      <c r="U263">
        <v>20</v>
      </c>
    </row>
    <row r="264" spans="1:21" x14ac:dyDescent="0.25">
      <c r="A264">
        <v>201760650</v>
      </c>
      <c r="B264" t="s">
        <v>1311</v>
      </c>
      <c r="C264" t="s">
        <v>1688</v>
      </c>
      <c r="D264">
        <v>201</v>
      </c>
      <c r="E264">
        <v>9</v>
      </c>
      <c r="F264">
        <v>61</v>
      </c>
      <c r="G264">
        <v>0.15721649484536082</v>
      </c>
      <c r="H264">
        <f t="shared" si="4"/>
        <v>6</v>
      </c>
      <c r="I264" t="s">
        <v>690</v>
      </c>
      <c r="J264" t="s">
        <v>167</v>
      </c>
      <c r="K264" t="s">
        <v>691</v>
      </c>
      <c r="L264">
        <v>43952.958333333336</v>
      </c>
      <c r="M264" t="s">
        <v>113</v>
      </c>
      <c r="N264">
        <v>9</v>
      </c>
      <c r="O264">
        <v>545632117</v>
      </c>
      <c r="P264">
        <v>43</v>
      </c>
      <c r="Q264">
        <v>0</v>
      </c>
      <c r="R264">
        <v>0</v>
      </c>
      <c r="S264">
        <v>0</v>
      </c>
      <c r="T264">
        <v>0</v>
      </c>
      <c r="U264">
        <v>18</v>
      </c>
    </row>
    <row r="265" spans="1:21" x14ac:dyDescent="0.25">
      <c r="A265">
        <v>201840980</v>
      </c>
      <c r="B265" t="s">
        <v>1408</v>
      </c>
      <c r="C265" t="s">
        <v>1689</v>
      </c>
      <c r="D265">
        <v>201</v>
      </c>
      <c r="E265">
        <v>9</v>
      </c>
      <c r="F265">
        <v>385</v>
      </c>
      <c r="G265">
        <v>0.99226804123711343</v>
      </c>
      <c r="H265">
        <f t="shared" si="4"/>
        <v>36</v>
      </c>
      <c r="I265" t="s">
        <v>692</v>
      </c>
      <c r="J265" t="s">
        <v>693</v>
      </c>
      <c r="K265" t="s">
        <v>694</v>
      </c>
      <c r="L265">
        <v>43923.437094907407</v>
      </c>
      <c r="M265" t="s">
        <v>113</v>
      </c>
      <c r="N265">
        <v>9</v>
      </c>
      <c r="O265">
        <v>507631251</v>
      </c>
      <c r="P265">
        <v>45</v>
      </c>
      <c r="Q265">
        <v>131</v>
      </c>
      <c r="R265">
        <v>81</v>
      </c>
      <c r="S265">
        <v>87</v>
      </c>
      <c r="T265">
        <v>20</v>
      </c>
      <c r="U265">
        <v>21</v>
      </c>
    </row>
    <row r="266" spans="1:21" x14ac:dyDescent="0.25">
      <c r="A266">
        <v>201690460</v>
      </c>
      <c r="B266" t="s">
        <v>1329</v>
      </c>
      <c r="C266" t="s">
        <v>1690</v>
      </c>
      <c r="D266">
        <v>201</v>
      </c>
      <c r="E266">
        <v>3</v>
      </c>
      <c r="F266">
        <v>317</v>
      </c>
      <c r="G266">
        <v>0.8170103092783505</v>
      </c>
      <c r="H266">
        <f t="shared" si="4"/>
        <v>30</v>
      </c>
      <c r="I266" t="s">
        <v>695</v>
      </c>
      <c r="J266" t="s">
        <v>246</v>
      </c>
      <c r="K266" t="s">
        <v>696</v>
      </c>
      <c r="L266">
        <v>43951.710462962961</v>
      </c>
      <c r="M266" t="s">
        <v>113</v>
      </c>
      <c r="N266">
        <v>3</v>
      </c>
      <c r="O266">
        <v>590098030</v>
      </c>
      <c r="P266">
        <v>39</v>
      </c>
      <c r="Q266">
        <v>120</v>
      </c>
      <c r="R266">
        <v>65</v>
      </c>
      <c r="S266">
        <v>54</v>
      </c>
      <c r="T266">
        <v>21</v>
      </c>
      <c r="U266">
        <v>18</v>
      </c>
    </row>
    <row r="267" spans="1:21" x14ac:dyDescent="0.25">
      <c r="A267">
        <v>201749310</v>
      </c>
      <c r="B267" t="s">
        <v>1409</v>
      </c>
      <c r="C267" t="s">
        <v>1691</v>
      </c>
      <c r="D267">
        <v>201</v>
      </c>
      <c r="E267">
        <v>8</v>
      </c>
      <c r="F267">
        <v>362</v>
      </c>
      <c r="G267">
        <v>0.9329896907216495</v>
      </c>
      <c r="H267">
        <f t="shared" si="4"/>
        <v>34</v>
      </c>
      <c r="I267" t="s">
        <v>697</v>
      </c>
      <c r="J267" t="s">
        <v>698</v>
      </c>
      <c r="K267" t="s">
        <v>699</v>
      </c>
      <c r="L267">
        <v>43926.302581018521</v>
      </c>
      <c r="M267" t="s">
        <v>113</v>
      </c>
      <c r="N267">
        <v>8</v>
      </c>
      <c r="O267">
        <v>562847018</v>
      </c>
      <c r="P267">
        <v>42</v>
      </c>
      <c r="Q267">
        <v>129</v>
      </c>
      <c r="R267">
        <v>81</v>
      </c>
      <c r="S267">
        <v>68</v>
      </c>
      <c r="T267">
        <v>21</v>
      </c>
      <c r="U267">
        <v>21</v>
      </c>
    </row>
    <row r="268" spans="1:21" x14ac:dyDescent="0.25">
      <c r="A268">
        <v>201731930</v>
      </c>
      <c r="B268" t="s">
        <v>1303</v>
      </c>
      <c r="C268" t="s">
        <v>1692</v>
      </c>
      <c r="D268">
        <v>201</v>
      </c>
      <c r="E268">
        <v>4</v>
      </c>
      <c r="F268">
        <v>360</v>
      </c>
      <c r="G268">
        <v>0.92783505154639179</v>
      </c>
      <c r="H268">
        <f t="shared" si="4"/>
        <v>34</v>
      </c>
      <c r="I268" t="s">
        <v>700</v>
      </c>
      <c r="J268" t="s">
        <v>143</v>
      </c>
      <c r="K268" t="s">
        <v>701</v>
      </c>
      <c r="L268">
        <v>43952.911759259259</v>
      </c>
      <c r="M268" t="s">
        <v>113</v>
      </c>
      <c r="N268">
        <v>4</v>
      </c>
      <c r="O268">
        <v>541951808</v>
      </c>
      <c r="P268">
        <v>45</v>
      </c>
      <c r="Q268">
        <v>127</v>
      </c>
      <c r="R268">
        <v>81</v>
      </c>
      <c r="S268">
        <v>87</v>
      </c>
      <c r="T268">
        <v>20</v>
      </c>
      <c r="U268">
        <v>0</v>
      </c>
    </row>
    <row r="269" spans="1:21" x14ac:dyDescent="0.25">
      <c r="A269">
        <v>201747910</v>
      </c>
      <c r="B269" t="s">
        <v>1323</v>
      </c>
      <c r="C269" t="s">
        <v>1693</v>
      </c>
      <c r="D269">
        <v>201</v>
      </c>
      <c r="E269">
        <v>7</v>
      </c>
      <c r="F269">
        <v>282</v>
      </c>
      <c r="G269">
        <v>0.72680412371134018</v>
      </c>
      <c r="H269">
        <f t="shared" si="4"/>
        <v>27</v>
      </c>
      <c r="I269" t="s">
        <v>702</v>
      </c>
      <c r="J269" t="s">
        <v>211</v>
      </c>
      <c r="K269" t="s">
        <v>703</v>
      </c>
      <c r="L269">
        <v>43936.691319444442</v>
      </c>
      <c r="M269" t="s">
        <v>113</v>
      </c>
      <c r="N269">
        <v>7</v>
      </c>
      <c r="O269">
        <v>549263199</v>
      </c>
      <c r="P269">
        <v>45</v>
      </c>
      <c r="Q269">
        <v>133</v>
      </c>
      <c r="R269">
        <v>80</v>
      </c>
      <c r="S269">
        <v>24</v>
      </c>
      <c r="T269">
        <v>0</v>
      </c>
      <c r="U269">
        <v>0</v>
      </c>
    </row>
    <row r="270" spans="1:21" x14ac:dyDescent="0.25">
      <c r="A270">
        <v>201782250</v>
      </c>
      <c r="B270" t="s">
        <v>1300</v>
      </c>
      <c r="C270" t="s">
        <v>1694</v>
      </c>
      <c r="D270">
        <v>201</v>
      </c>
      <c r="E270">
        <v>10</v>
      </c>
      <c r="F270">
        <v>106</v>
      </c>
      <c r="G270">
        <v>0.27319587628865977</v>
      </c>
      <c r="H270">
        <f t="shared" si="4"/>
        <v>10</v>
      </c>
      <c r="I270" t="s">
        <v>704</v>
      </c>
      <c r="J270" t="s">
        <v>134</v>
      </c>
      <c r="K270" t="s">
        <v>705</v>
      </c>
      <c r="L270">
        <v>43953.054918981485</v>
      </c>
      <c r="M270" t="s">
        <v>113</v>
      </c>
      <c r="N270">
        <v>10</v>
      </c>
      <c r="O270">
        <v>547418733</v>
      </c>
      <c r="P270">
        <v>0</v>
      </c>
      <c r="Q270">
        <v>0</v>
      </c>
      <c r="R270">
        <v>68</v>
      </c>
      <c r="S270">
        <v>0</v>
      </c>
      <c r="T270">
        <v>19</v>
      </c>
      <c r="U270">
        <v>19</v>
      </c>
    </row>
    <row r="271" spans="1:21" x14ac:dyDescent="0.25">
      <c r="A271">
        <v>201811760</v>
      </c>
      <c r="B271" t="s">
        <v>1410</v>
      </c>
      <c r="C271" t="s">
        <v>1695</v>
      </c>
      <c r="D271">
        <v>201</v>
      </c>
      <c r="E271">
        <v>4</v>
      </c>
      <c r="F271">
        <v>378</v>
      </c>
      <c r="G271">
        <v>0.97422680412371132</v>
      </c>
      <c r="H271">
        <f t="shared" si="4"/>
        <v>36</v>
      </c>
      <c r="I271" t="s">
        <v>706</v>
      </c>
      <c r="J271" t="s">
        <v>707</v>
      </c>
      <c r="K271" t="s">
        <v>708</v>
      </c>
      <c r="L271">
        <v>43946.939687500002</v>
      </c>
      <c r="M271" t="s">
        <v>113</v>
      </c>
      <c r="N271">
        <v>4</v>
      </c>
      <c r="O271">
        <v>539088770</v>
      </c>
      <c r="P271">
        <v>43</v>
      </c>
      <c r="Q271">
        <v>125</v>
      </c>
      <c r="R271">
        <v>81</v>
      </c>
      <c r="S271">
        <v>87</v>
      </c>
      <c r="T271">
        <v>21</v>
      </c>
      <c r="U271">
        <v>21</v>
      </c>
    </row>
    <row r="272" spans="1:21" x14ac:dyDescent="0.25">
      <c r="A272">
        <v>201735110</v>
      </c>
      <c r="B272" t="s">
        <v>1309</v>
      </c>
      <c r="C272" t="s">
        <v>1696</v>
      </c>
      <c r="D272">
        <v>201</v>
      </c>
      <c r="E272">
        <v>6</v>
      </c>
      <c r="F272">
        <v>264</v>
      </c>
      <c r="G272">
        <v>0.68041237113402064</v>
      </c>
      <c r="H272">
        <f t="shared" si="4"/>
        <v>25</v>
      </c>
      <c r="I272" t="s">
        <v>709</v>
      </c>
      <c r="J272" t="s">
        <v>161</v>
      </c>
      <c r="K272" t="s">
        <v>710</v>
      </c>
      <c r="L272">
        <v>43951.349918981483</v>
      </c>
      <c r="M272" t="s">
        <v>113</v>
      </c>
      <c r="N272">
        <v>6</v>
      </c>
      <c r="O272">
        <v>546923955</v>
      </c>
      <c r="P272">
        <v>45</v>
      </c>
      <c r="Q272">
        <v>108</v>
      </c>
      <c r="R272">
        <v>74</v>
      </c>
      <c r="S272">
        <v>0</v>
      </c>
      <c r="T272">
        <v>19</v>
      </c>
      <c r="U272">
        <v>18</v>
      </c>
    </row>
    <row r="273" spans="1:21" x14ac:dyDescent="0.25">
      <c r="A273">
        <v>201782970</v>
      </c>
      <c r="B273" t="s">
        <v>1297</v>
      </c>
      <c r="C273" t="s">
        <v>1697</v>
      </c>
      <c r="D273">
        <v>201</v>
      </c>
      <c r="E273">
        <v>8</v>
      </c>
      <c r="F273">
        <v>302</v>
      </c>
      <c r="G273">
        <v>0.77835051546391754</v>
      </c>
      <c r="H273">
        <f t="shared" si="4"/>
        <v>29</v>
      </c>
      <c r="I273" t="s">
        <v>711</v>
      </c>
      <c r="J273" t="s">
        <v>123</v>
      </c>
      <c r="K273" t="s">
        <v>712</v>
      </c>
      <c r="L273">
        <v>43947.903310185182</v>
      </c>
      <c r="M273" t="s">
        <v>113</v>
      </c>
      <c r="N273">
        <v>8</v>
      </c>
      <c r="O273">
        <v>550747490</v>
      </c>
      <c r="P273">
        <v>45</v>
      </c>
      <c r="Q273">
        <v>129</v>
      </c>
      <c r="R273">
        <v>80</v>
      </c>
      <c r="S273">
        <v>7</v>
      </c>
      <c r="T273">
        <v>20</v>
      </c>
      <c r="U273">
        <v>21</v>
      </c>
    </row>
    <row r="274" spans="1:21" x14ac:dyDescent="0.25">
      <c r="A274">
        <v>201847420</v>
      </c>
      <c r="B274" t="s">
        <v>1300</v>
      </c>
      <c r="C274" t="s">
        <v>1697</v>
      </c>
      <c r="D274">
        <v>201</v>
      </c>
      <c r="E274">
        <v>12</v>
      </c>
      <c r="F274">
        <v>374</v>
      </c>
      <c r="G274">
        <v>0.96391752577319589</v>
      </c>
      <c r="H274">
        <f t="shared" si="4"/>
        <v>35</v>
      </c>
      <c r="I274" t="s">
        <v>711</v>
      </c>
      <c r="J274" t="s">
        <v>134</v>
      </c>
      <c r="K274" t="s">
        <v>713</v>
      </c>
      <c r="L274">
        <v>43952.122766203705</v>
      </c>
      <c r="M274" t="s">
        <v>113</v>
      </c>
      <c r="N274">
        <v>12</v>
      </c>
      <c r="O274">
        <v>550522558</v>
      </c>
      <c r="P274">
        <v>44</v>
      </c>
      <c r="Q274">
        <v>126</v>
      </c>
      <c r="R274">
        <v>81</v>
      </c>
      <c r="S274">
        <v>83</v>
      </c>
      <c r="T274">
        <v>21</v>
      </c>
      <c r="U274">
        <v>19</v>
      </c>
    </row>
    <row r="275" spans="1:21" x14ac:dyDescent="0.25">
      <c r="A275">
        <v>201734370</v>
      </c>
      <c r="B275" t="s">
        <v>1311</v>
      </c>
      <c r="C275" t="s">
        <v>1697</v>
      </c>
      <c r="D275">
        <v>201</v>
      </c>
      <c r="E275">
        <v>11</v>
      </c>
      <c r="F275">
        <v>339</v>
      </c>
      <c r="G275">
        <v>0.87371134020618557</v>
      </c>
      <c r="H275">
        <f t="shared" si="4"/>
        <v>32</v>
      </c>
      <c r="I275" t="s">
        <v>711</v>
      </c>
      <c r="J275" t="s">
        <v>167</v>
      </c>
      <c r="K275" t="s">
        <v>714</v>
      </c>
      <c r="L275">
        <v>43950.643611111111</v>
      </c>
      <c r="M275" t="s">
        <v>113</v>
      </c>
      <c r="N275">
        <v>11</v>
      </c>
      <c r="O275">
        <v>553212771</v>
      </c>
      <c r="P275">
        <v>45</v>
      </c>
      <c r="Q275">
        <v>125</v>
      </c>
      <c r="R275">
        <v>74</v>
      </c>
      <c r="S275">
        <v>60</v>
      </c>
      <c r="T275">
        <v>20</v>
      </c>
      <c r="U275">
        <v>15</v>
      </c>
    </row>
    <row r="276" spans="1:21" x14ac:dyDescent="0.25">
      <c r="A276">
        <v>201751910</v>
      </c>
      <c r="B276" t="s">
        <v>1300</v>
      </c>
      <c r="C276" t="s">
        <v>1698</v>
      </c>
      <c r="D276">
        <v>201</v>
      </c>
      <c r="E276">
        <v>3</v>
      </c>
      <c r="F276">
        <v>139</v>
      </c>
      <c r="G276">
        <v>0.35824742268041238</v>
      </c>
      <c r="H276">
        <f t="shared" si="4"/>
        <v>13</v>
      </c>
      <c r="I276" t="s">
        <v>715</v>
      </c>
      <c r="J276" t="s">
        <v>134</v>
      </c>
      <c r="K276" t="s">
        <v>716</v>
      </c>
      <c r="L276">
        <v>43944.836898148147</v>
      </c>
      <c r="M276" t="s">
        <v>113</v>
      </c>
      <c r="N276">
        <v>3</v>
      </c>
      <c r="O276">
        <v>550508816</v>
      </c>
      <c r="P276">
        <v>45</v>
      </c>
      <c r="Q276">
        <v>94</v>
      </c>
      <c r="R276">
        <v>0</v>
      </c>
      <c r="S276">
        <v>0</v>
      </c>
      <c r="T276">
        <v>0</v>
      </c>
      <c r="U276">
        <v>0</v>
      </c>
    </row>
    <row r="277" spans="1:21" x14ac:dyDescent="0.25">
      <c r="A277">
        <v>201836100</v>
      </c>
      <c r="B277" t="s">
        <v>1319</v>
      </c>
      <c r="C277" t="s">
        <v>1699</v>
      </c>
      <c r="D277">
        <v>201</v>
      </c>
      <c r="E277">
        <v>12</v>
      </c>
      <c r="F277">
        <v>214</v>
      </c>
      <c r="G277">
        <v>0.55154639175257736</v>
      </c>
      <c r="H277">
        <f t="shared" si="4"/>
        <v>20</v>
      </c>
      <c r="I277" t="s">
        <v>717</v>
      </c>
      <c r="J277" t="s">
        <v>195</v>
      </c>
      <c r="K277" t="s">
        <v>718</v>
      </c>
      <c r="L277">
        <v>43941.229085648149</v>
      </c>
      <c r="M277" t="s">
        <v>113</v>
      </c>
      <c r="N277">
        <v>12</v>
      </c>
      <c r="O277">
        <v>544589498</v>
      </c>
      <c r="P277">
        <v>45</v>
      </c>
      <c r="Q277">
        <v>120</v>
      </c>
      <c r="R277">
        <v>49</v>
      </c>
      <c r="S277">
        <v>0</v>
      </c>
      <c r="T277">
        <v>0</v>
      </c>
      <c r="U277">
        <v>0</v>
      </c>
    </row>
    <row r="278" spans="1:21" x14ac:dyDescent="0.25">
      <c r="A278">
        <v>201751310</v>
      </c>
      <c r="B278" t="s">
        <v>1311</v>
      </c>
      <c r="C278" t="s">
        <v>1700</v>
      </c>
      <c r="D278">
        <v>201</v>
      </c>
      <c r="E278">
        <v>8</v>
      </c>
      <c r="F278">
        <v>353</v>
      </c>
      <c r="G278">
        <v>0.90979381443298968</v>
      </c>
      <c r="H278">
        <f t="shared" si="4"/>
        <v>33</v>
      </c>
      <c r="I278" t="s">
        <v>719</v>
      </c>
      <c r="J278" t="s">
        <v>167</v>
      </c>
      <c r="K278" t="s">
        <v>720</v>
      </c>
      <c r="L278">
        <v>43949.089502314811</v>
      </c>
      <c r="M278" t="s">
        <v>113</v>
      </c>
      <c r="N278">
        <v>8</v>
      </c>
      <c r="O278">
        <v>503888533</v>
      </c>
      <c r="P278">
        <v>45</v>
      </c>
      <c r="Q278">
        <v>128</v>
      </c>
      <c r="R278">
        <v>81</v>
      </c>
      <c r="S278">
        <v>78</v>
      </c>
      <c r="T278">
        <v>21</v>
      </c>
      <c r="U278">
        <v>0</v>
      </c>
    </row>
    <row r="279" spans="1:21" x14ac:dyDescent="0.25">
      <c r="A279">
        <v>201755830</v>
      </c>
      <c r="B279" t="s">
        <v>1329</v>
      </c>
      <c r="C279" t="s">
        <v>1701</v>
      </c>
      <c r="D279">
        <v>201</v>
      </c>
      <c r="E279">
        <v>4</v>
      </c>
      <c r="F279">
        <v>360</v>
      </c>
      <c r="G279">
        <v>0.92783505154639179</v>
      </c>
      <c r="H279">
        <f t="shared" si="4"/>
        <v>34</v>
      </c>
      <c r="I279" t="s">
        <v>721</v>
      </c>
      <c r="J279" t="s">
        <v>246</v>
      </c>
      <c r="K279" t="s">
        <v>722</v>
      </c>
      <c r="L279">
        <v>43936.746087962965</v>
      </c>
      <c r="M279" t="s">
        <v>113</v>
      </c>
      <c r="N279">
        <v>4</v>
      </c>
      <c r="O279">
        <v>561521725</v>
      </c>
      <c r="P279">
        <v>44</v>
      </c>
      <c r="Q279">
        <v>127</v>
      </c>
      <c r="R279">
        <v>80</v>
      </c>
      <c r="S279">
        <v>70</v>
      </c>
      <c r="T279">
        <v>20</v>
      </c>
      <c r="U279">
        <v>19</v>
      </c>
    </row>
    <row r="280" spans="1:21" x14ac:dyDescent="0.25">
      <c r="A280">
        <v>201735430</v>
      </c>
      <c r="B280" t="s">
        <v>1304</v>
      </c>
      <c r="C280" t="s">
        <v>1701</v>
      </c>
      <c r="D280">
        <v>201</v>
      </c>
      <c r="E280">
        <v>1</v>
      </c>
      <c r="F280">
        <v>388</v>
      </c>
      <c r="G280">
        <v>1</v>
      </c>
      <c r="H280">
        <f t="shared" si="4"/>
        <v>36</v>
      </c>
      <c r="I280" t="s">
        <v>721</v>
      </c>
      <c r="J280" t="s">
        <v>146</v>
      </c>
      <c r="K280" t="s">
        <v>723</v>
      </c>
      <c r="L280">
        <v>43948.707268518519</v>
      </c>
      <c r="M280" t="s">
        <v>113</v>
      </c>
      <c r="N280">
        <v>1</v>
      </c>
      <c r="O280">
        <v>550487414</v>
      </c>
      <c r="P280">
        <v>45</v>
      </c>
      <c r="Q280">
        <v>133</v>
      </c>
      <c r="R280">
        <v>81</v>
      </c>
      <c r="S280">
        <v>87</v>
      </c>
      <c r="T280">
        <v>21</v>
      </c>
      <c r="U280">
        <v>21</v>
      </c>
    </row>
    <row r="281" spans="1:21" x14ac:dyDescent="0.25">
      <c r="A281">
        <v>201766730</v>
      </c>
      <c r="B281" t="s">
        <v>1329</v>
      </c>
      <c r="C281" t="s">
        <v>1702</v>
      </c>
      <c r="D281">
        <v>201</v>
      </c>
      <c r="E281">
        <v>11</v>
      </c>
      <c r="F281">
        <v>326</v>
      </c>
      <c r="G281">
        <v>0.84020618556701032</v>
      </c>
      <c r="H281">
        <f t="shared" si="4"/>
        <v>31</v>
      </c>
      <c r="I281" t="s">
        <v>724</v>
      </c>
      <c r="J281" t="s">
        <v>246</v>
      </c>
      <c r="K281" t="s">
        <v>725</v>
      </c>
      <c r="L281">
        <v>43948.217002314814</v>
      </c>
      <c r="M281" t="s">
        <v>113</v>
      </c>
      <c r="N281">
        <v>11</v>
      </c>
      <c r="O281">
        <v>502452277</v>
      </c>
      <c r="P281">
        <v>45</v>
      </c>
      <c r="Q281">
        <v>130</v>
      </c>
      <c r="R281">
        <v>79</v>
      </c>
      <c r="S281">
        <v>53</v>
      </c>
      <c r="T281">
        <v>19</v>
      </c>
      <c r="U281">
        <v>0</v>
      </c>
    </row>
    <row r="282" spans="1:21" x14ac:dyDescent="0.25">
      <c r="A282">
        <v>201724050</v>
      </c>
      <c r="B282" t="s">
        <v>1411</v>
      </c>
      <c r="C282" t="s">
        <v>1702</v>
      </c>
      <c r="D282">
        <v>201</v>
      </c>
      <c r="E282">
        <v>7</v>
      </c>
      <c r="F282">
        <v>218</v>
      </c>
      <c r="G282">
        <v>0.56185567010309279</v>
      </c>
      <c r="H282">
        <f t="shared" si="4"/>
        <v>21</v>
      </c>
      <c r="I282" t="s">
        <v>724</v>
      </c>
      <c r="J282" t="s">
        <v>726</v>
      </c>
      <c r="K282" t="s">
        <v>727</v>
      </c>
      <c r="L282">
        <v>43934.374675925923</v>
      </c>
      <c r="M282" t="s">
        <v>113</v>
      </c>
      <c r="N282">
        <v>7</v>
      </c>
      <c r="O282">
        <v>501215757</v>
      </c>
      <c r="P282">
        <v>44</v>
      </c>
      <c r="Q282">
        <v>88</v>
      </c>
      <c r="R282">
        <v>70</v>
      </c>
      <c r="S282">
        <v>16</v>
      </c>
      <c r="T282">
        <v>0</v>
      </c>
      <c r="U282">
        <v>0</v>
      </c>
    </row>
    <row r="283" spans="1:21" x14ac:dyDescent="0.25">
      <c r="A283">
        <v>201735930</v>
      </c>
      <c r="B283" t="s">
        <v>1412</v>
      </c>
      <c r="C283" t="s">
        <v>1702</v>
      </c>
      <c r="D283">
        <v>201</v>
      </c>
      <c r="E283">
        <v>2</v>
      </c>
      <c r="F283">
        <v>255</v>
      </c>
      <c r="G283">
        <v>0.65721649484536082</v>
      </c>
      <c r="H283">
        <f t="shared" si="4"/>
        <v>24</v>
      </c>
      <c r="I283" t="s">
        <v>724</v>
      </c>
      <c r="J283" t="s">
        <v>728</v>
      </c>
      <c r="K283" t="s">
        <v>729</v>
      </c>
      <c r="L283">
        <v>43932.895219907405</v>
      </c>
      <c r="M283" t="s">
        <v>113</v>
      </c>
      <c r="N283">
        <v>2</v>
      </c>
      <c r="O283">
        <v>560550905</v>
      </c>
      <c r="P283">
        <v>45</v>
      </c>
      <c r="Q283">
        <v>129</v>
      </c>
      <c r="R283">
        <v>81</v>
      </c>
      <c r="S283">
        <v>0</v>
      </c>
      <c r="T283">
        <v>0</v>
      </c>
      <c r="U283">
        <v>0</v>
      </c>
    </row>
    <row r="284" spans="1:21" x14ac:dyDescent="0.25">
      <c r="A284">
        <v>201730390</v>
      </c>
      <c r="B284" t="s">
        <v>1413</v>
      </c>
      <c r="C284" t="s">
        <v>1702</v>
      </c>
      <c r="D284">
        <v>201</v>
      </c>
      <c r="E284">
        <v>9</v>
      </c>
      <c r="F284">
        <v>197</v>
      </c>
      <c r="G284">
        <v>0.50773195876288657</v>
      </c>
      <c r="H284">
        <f t="shared" si="4"/>
        <v>19</v>
      </c>
      <c r="I284" t="s">
        <v>724</v>
      </c>
      <c r="J284" t="s">
        <v>730</v>
      </c>
      <c r="K284" t="s">
        <v>731</v>
      </c>
      <c r="L284">
        <v>43954.362847222219</v>
      </c>
      <c r="M284" t="s">
        <v>113</v>
      </c>
      <c r="N284">
        <v>9</v>
      </c>
      <c r="O284">
        <v>558935074</v>
      </c>
      <c r="P284">
        <v>43</v>
      </c>
      <c r="Q284">
        <v>51</v>
      </c>
      <c r="R284">
        <v>79</v>
      </c>
      <c r="S284">
        <v>4</v>
      </c>
      <c r="T284">
        <v>20</v>
      </c>
      <c r="U284">
        <v>0</v>
      </c>
    </row>
    <row r="285" spans="1:21" x14ac:dyDescent="0.25">
      <c r="A285">
        <v>201817960</v>
      </c>
      <c r="B285" t="s">
        <v>1414</v>
      </c>
      <c r="C285" t="s">
        <v>1703</v>
      </c>
      <c r="D285">
        <v>201</v>
      </c>
      <c r="E285">
        <v>4</v>
      </c>
      <c r="F285">
        <v>334</v>
      </c>
      <c r="G285">
        <v>0.86082474226804129</v>
      </c>
      <c r="H285">
        <f t="shared" si="4"/>
        <v>31</v>
      </c>
      <c r="I285" t="s">
        <v>732</v>
      </c>
      <c r="J285" t="s">
        <v>733</v>
      </c>
      <c r="K285" t="s">
        <v>734</v>
      </c>
      <c r="L285">
        <v>43936.330497685187</v>
      </c>
      <c r="M285" t="s">
        <v>113</v>
      </c>
      <c r="N285">
        <v>4</v>
      </c>
      <c r="O285">
        <v>546077838</v>
      </c>
      <c r="P285">
        <v>45</v>
      </c>
      <c r="Q285">
        <v>127</v>
      </c>
      <c r="R285">
        <v>78</v>
      </c>
      <c r="S285">
        <v>84</v>
      </c>
      <c r="T285">
        <v>0</v>
      </c>
      <c r="U285">
        <v>0</v>
      </c>
    </row>
    <row r="286" spans="1:21" x14ac:dyDescent="0.25">
      <c r="A286">
        <v>201817120</v>
      </c>
      <c r="B286" t="s">
        <v>1304</v>
      </c>
      <c r="C286" t="s">
        <v>1704</v>
      </c>
      <c r="D286">
        <v>201</v>
      </c>
      <c r="E286">
        <v>2</v>
      </c>
      <c r="F286">
        <v>250</v>
      </c>
      <c r="G286">
        <v>0.64432989690721654</v>
      </c>
      <c r="H286">
        <f t="shared" si="4"/>
        <v>24</v>
      </c>
      <c r="I286" t="s">
        <v>735</v>
      </c>
      <c r="J286" t="s">
        <v>146</v>
      </c>
      <c r="K286" t="s">
        <v>736</v>
      </c>
      <c r="L286">
        <v>43916.608344907407</v>
      </c>
      <c r="M286" t="s">
        <v>113</v>
      </c>
      <c r="N286">
        <v>2</v>
      </c>
      <c r="O286">
        <v>552658589</v>
      </c>
      <c r="P286">
        <v>45</v>
      </c>
      <c r="Q286">
        <v>124</v>
      </c>
      <c r="R286">
        <v>81</v>
      </c>
      <c r="S286">
        <v>0</v>
      </c>
      <c r="T286">
        <v>0</v>
      </c>
      <c r="U286">
        <v>0</v>
      </c>
    </row>
    <row r="287" spans="1:21" x14ac:dyDescent="0.25">
      <c r="A287">
        <v>201775370</v>
      </c>
      <c r="B287" t="s">
        <v>1400</v>
      </c>
      <c r="C287" t="s">
        <v>1705</v>
      </c>
      <c r="D287">
        <v>201</v>
      </c>
      <c r="E287">
        <v>5</v>
      </c>
      <c r="F287">
        <v>350</v>
      </c>
      <c r="G287">
        <v>0.90206185567010311</v>
      </c>
      <c r="H287">
        <f t="shared" si="4"/>
        <v>33</v>
      </c>
      <c r="I287" t="s">
        <v>737</v>
      </c>
      <c r="J287" t="s">
        <v>628</v>
      </c>
      <c r="K287" t="s">
        <v>738</v>
      </c>
      <c r="L287">
        <v>43953.008993055555</v>
      </c>
      <c r="M287" t="s">
        <v>113</v>
      </c>
      <c r="N287">
        <v>5</v>
      </c>
      <c r="O287">
        <v>502859028</v>
      </c>
      <c r="P287">
        <v>45</v>
      </c>
      <c r="Q287">
        <v>130</v>
      </c>
      <c r="R287">
        <v>80</v>
      </c>
      <c r="S287">
        <v>72</v>
      </c>
      <c r="T287">
        <v>21</v>
      </c>
      <c r="U287">
        <v>2</v>
      </c>
    </row>
    <row r="288" spans="1:21" x14ac:dyDescent="0.25">
      <c r="A288">
        <v>201778170</v>
      </c>
      <c r="B288" t="s">
        <v>1348</v>
      </c>
      <c r="C288" t="s">
        <v>1706</v>
      </c>
      <c r="D288">
        <v>201</v>
      </c>
      <c r="E288">
        <v>12</v>
      </c>
      <c r="F288">
        <v>366</v>
      </c>
      <c r="G288">
        <v>0.94329896907216493</v>
      </c>
      <c r="H288">
        <f t="shared" si="4"/>
        <v>34</v>
      </c>
      <c r="I288" t="s">
        <v>739</v>
      </c>
      <c r="J288" t="s">
        <v>330</v>
      </c>
      <c r="K288" t="s">
        <v>740</v>
      </c>
      <c r="L288">
        <v>43952.969444444447</v>
      </c>
      <c r="M288" t="s">
        <v>113</v>
      </c>
      <c r="N288">
        <v>12</v>
      </c>
      <c r="O288">
        <v>569849331</v>
      </c>
      <c r="P288">
        <v>43</v>
      </c>
      <c r="Q288">
        <v>128</v>
      </c>
      <c r="R288">
        <v>74</v>
      </c>
      <c r="S288">
        <v>84</v>
      </c>
      <c r="T288">
        <v>21</v>
      </c>
      <c r="U288">
        <v>16</v>
      </c>
    </row>
    <row r="289" spans="1:21" x14ac:dyDescent="0.25">
      <c r="A289">
        <v>201742770</v>
      </c>
      <c r="B289" t="s">
        <v>1306</v>
      </c>
      <c r="C289" t="s">
        <v>1707</v>
      </c>
      <c r="D289">
        <v>201</v>
      </c>
      <c r="E289">
        <v>2</v>
      </c>
      <c r="F289">
        <v>177</v>
      </c>
      <c r="G289">
        <v>0.45618556701030927</v>
      </c>
      <c r="H289">
        <f t="shared" si="4"/>
        <v>17</v>
      </c>
      <c r="I289" t="s">
        <v>741</v>
      </c>
      <c r="J289" t="s">
        <v>154</v>
      </c>
      <c r="K289" t="s">
        <v>742</v>
      </c>
      <c r="L289">
        <v>43951.971574074072</v>
      </c>
      <c r="M289" t="s">
        <v>113</v>
      </c>
      <c r="N289">
        <v>2</v>
      </c>
      <c r="O289">
        <v>567693344</v>
      </c>
      <c r="P289">
        <v>44</v>
      </c>
      <c r="Q289">
        <v>130</v>
      </c>
      <c r="R289">
        <v>2</v>
      </c>
      <c r="S289">
        <v>0</v>
      </c>
      <c r="T289">
        <v>0</v>
      </c>
      <c r="U289">
        <v>1</v>
      </c>
    </row>
    <row r="290" spans="1:21" x14ac:dyDescent="0.25">
      <c r="A290">
        <v>201725690</v>
      </c>
      <c r="B290" t="s">
        <v>1329</v>
      </c>
      <c r="C290" t="s">
        <v>1708</v>
      </c>
      <c r="D290">
        <v>201</v>
      </c>
      <c r="E290">
        <v>1</v>
      </c>
      <c r="F290">
        <v>158</v>
      </c>
      <c r="G290">
        <v>0.40721649484536082</v>
      </c>
      <c r="H290">
        <f t="shared" si="4"/>
        <v>15</v>
      </c>
      <c r="I290" t="s">
        <v>743</v>
      </c>
      <c r="J290" t="s">
        <v>246</v>
      </c>
      <c r="K290" t="s">
        <v>744</v>
      </c>
      <c r="L290">
        <v>43923.323680555557</v>
      </c>
      <c r="M290" t="s">
        <v>113</v>
      </c>
      <c r="N290">
        <v>1</v>
      </c>
      <c r="O290">
        <v>564936632</v>
      </c>
      <c r="P290">
        <v>42</v>
      </c>
      <c r="Q290">
        <v>58</v>
      </c>
      <c r="R290">
        <v>0</v>
      </c>
      <c r="S290">
        <v>38</v>
      </c>
      <c r="T290">
        <v>20</v>
      </c>
      <c r="U290">
        <v>0</v>
      </c>
    </row>
    <row r="291" spans="1:21" x14ac:dyDescent="0.25">
      <c r="A291">
        <v>201739410</v>
      </c>
      <c r="B291" t="s">
        <v>1334</v>
      </c>
      <c r="C291" t="s">
        <v>1708</v>
      </c>
      <c r="D291">
        <v>201</v>
      </c>
      <c r="E291">
        <v>3</v>
      </c>
      <c r="F291">
        <v>241</v>
      </c>
      <c r="G291">
        <v>0.62113402061855671</v>
      </c>
      <c r="H291">
        <f t="shared" si="4"/>
        <v>23</v>
      </c>
      <c r="I291" t="s">
        <v>743</v>
      </c>
      <c r="J291" t="s">
        <v>275</v>
      </c>
      <c r="K291" t="s">
        <v>745</v>
      </c>
      <c r="L291">
        <v>43931.534490740742</v>
      </c>
      <c r="M291" t="s">
        <v>113</v>
      </c>
      <c r="N291">
        <v>3</v>
      </c>
      <c r="O291">
        <v>539477737</v>
      </c>
      <c r="P291">
        <v>45</v>
      </c>
      <c r="Q291">
        <v>129</v>
      </c>
      <c r="R291">
        <v>67</v>
      </c>
      <c r="S291">
        <v>0</v>
      </c>
      <c r="T291">
        <v>0</v>
      </c>
      <c r="U291">
        <v>0</v>
      </c>
    </row>
    <row r="292" spans="1:21" x14ac:dyDescent="0.25">
      <c r="A292">
        <v>201750030</v>
      </c>
      <c r="B292" t="s">
        <v>1407</v>
      </c>
      <c r="C292" t="s">
        <v>1709</v>
      </c>
      <c r="D292">
        <v>201</v>
      </c>
      <c r="E292">
        <v>4</v>
      </c>
      <c r="F292">
        <v>347</v>
      </c>
      <c r="G292">
        <v>0.89432989690721654</v>
      </c>
      <c r="H292">
        <f t="shared" si="4"/>
        <v>33</v>
      </c>
      <c r="I292" t="s">
        <v>746</v>
      </c>
      <c r="J292" t="s">
        <v>684</v>
      </c>
      <c r="K292" t="s">
        <v>747</v>
      </c>
      <c r="L292">
        <v>43949.088113425925</v>
      </c>
      <c r="M292" t="s">
        <v>113</v>
      </c>
      <c r="N292">
        <v>4</v>
      </c>
      <c r="O292">
        <v>566361130</v>
      </c>
      <c r="P292">
        <v>45</v>
      </c>
      <c r="Q292">
        <v>108</v>
      </c>
      <c r="R292">
        <v>81</v>
      </c>
      <c r="S292">
        <v>79</v>
      </c>
      <c r="T292">
        <v>20</v>
      </c>
      <c r="U292">
        <v>14</v>
      </c>
    </row>
    <row r="293" spans="1:21" x14ac:dyDescent="0.25">
      <c r="A293">
        <v>201773370</v>
      </c>
      <c r="B293" t="s">
        <v>1415</v>
      </c>
      <c r="C293" t="s">
        <v>1710</v>
      </c>
      <c r="D293">
        <v>201</v>
      </c>
      <c r="E293">
        <v>6</v>
      </c>
      <c r="F293">
        <v>359</v>
      </c>
      <c r="G293">
        <v>0.92525773195876293</v>
      </c>
      <c r="H293">
        <f t="shared" si="4"/>
        <v>34</v>
      </c>
      <c r="I293" t="s">
        <v>748</v>
      </c>
      <c r="J293" t="s">
        <v>749</v>
      </c>
      <c r="K293" t="s">
        <v>750</v>
      </c>
      <c r="L293">
        <v>43951.910266203704</v>
      </c>
      <c r="M293" t="s">
        <v>113</v>
      </c>
      <c r="N293">
        <v>6</v>
      </c>
      <c r="O293">
        <v>507314194</v>
      </c>
      <c r="P293">
        <v>32</v>
      </c>
      <c r="Q293">
        <v>127</v>
      </c>
      <c r="R293">
        <v>74</v>
      </c>
      <c r="S293">
        <v>87</v>
      </c>
      <c r="T293">
        <v>21</v>
      </c>
      <c r="U293">
        <v>18</v>
      </c>
    </row>
    <row r="294" spans="1:21" x14ac:dyDescent="0.25">
      <c r="A294">
        <v>201618760</v>
      </c>
      <c r="B294" t="s">
        <v>1416</v>
      </c>
      <c r="C294" t="s">
        <v>1711</v>
      </c>
      <c r="D294">
        <v>201</v>
      </c>
      <c r="E294">
        <v>10</v>
      </c>
      <c r="F294">
        <v>226</v>
      </c>
      <c r="G294">
        <v>0.58247422680412375</v>
      </c>
      <c r="H294">
        <f t="shared" si="4"/>
        <v>21</v>
      </c>
      <c r="I294" t="s">
        <v>751</v>
      </c>
      <c r="J294" t="s">
        <v>752</v>
      </c>
      <c r="K294" t="s">
        <v>753</v>
      </c>
      <c r="L294">
        <v>43953.931956018518</v>
      </c>
      <c r="M294" t="s">
        <v>113</v>
      </c>
      <c r="N294">
        <v>10</v>
      </c>
      <c r="O294">
        <v>549685960</v>
      </c>
      <c r="P294">
        <v>40</v>
      </c>
      <c r="Q294">
        <v>100</v>
      </c>
      <c r="R294">
        <v>51</v>
      </c>
      <c r="S294">
        <v>17</v>
      </c>
      <c r="T294">
        <v>0</v>
      </c>
      <c r="U294">
        <v>18</v>
      </c>
    </row>
    <row r="295" spans="1:21" x14ac:dyDescent="0.25">
      <c r="A295">
        <v>201755190</v>
      </c>
      <c r="B295" t="s">
        <v>1296</v>
      </c>
      <c r="C295" t="s">
        <v>1711</v>
      </c>
      <c r="D295">
        <v>201</v>
      </c>
      <c r="E295">
        <v>3</v>
      </c>
      <c r="F295">
        <v>381</v>
      </c>
      <c r="G295">
        <v>0.98195876288659789</v>
      </c>
      <c r="H295">
        <f t="shared" si="4"/>
        <v>36</v>
      </c>
      <c r="I295" t="s">
        <v>751</v>
      </c>
      <c r="J295" t="s">
        <v>120</v>
      </c>
      <c r="K295" t="s">
        <v>754</v>
      </c>
      <c r="L295">
        <v>43953.459027777775</v>
      </c>
      <c r="M295" t="s">
        <v>113</v>
      </c>
      <c r="N295">
        <v>3</v>
      </c>
      <c r="O295">
        <v>542720405</v>
      </c>
      <c r="P295">
        <v>45</v>
      </c>
      <c r="Q295">
        <v>131</v>
      </c>
      <c r="R295">
        <v>81</v>
      </c>
      <c r="S295">
        <v>83</v>
      </c>
      <c r="T295">
        <v>20</v>
      </c>
      <c r="U295">
        <v>21</v>
      </c>
    </row>
    <row r="296" spans="1:21" x14ac:dyDescent="0.25">
      <c r="A296">
        <v>201730250</v>
      </c>
      <c r="B296" t="s">
        <v>1417</v>
      </c>
      <c r="C296" t="s">
        <v>1712</v>
      </c>
      <c r="D296">
        <v>201</v>
      </c>
      <c r="E296">
        <v>8</v>
      </c>
      <c r="F296">
        <v>265</v>
      </c>
      <c r="G296">
        <v>0.6829896907216495</v>
      </c>
      <c r="H296">
        <f t="shared" si="4"/>
        <v>25</v>
      </c>
      <c r="I296" t="s">
        <v>755</v>
      </c>
      <c r="J296" t="s">
        <v>756</v>
      </c>
      <c r="K296" t="s">
        <v>757</v>
      </c>
      <c r="L296">
        <v>43954.234780092593</v>
      </c>
      <c r="M296" t="s">
        <v>113</v>
      </c>
      <c r="N296">
        <v>8</v>
      </c>
      <c r="O296">
        <v>580630300</v>
      </c>
      <c r="P296">
        <v>44</v>
      </c>
      <c r="Q296">
        <v>117</v>
      </c>
      <c r="R296">
        <v>68</v>
      </c>
      <c r="S296">
        <v>16</v>
      </c>
      <c r="T296">
        <v>20</v>
      </c>
      <c r="U296">
        <v>0</v>
      </c>
    </row>
    <row r="297" spans="1:21" x14ac:dyDescent="0.25">
      <c r="A297">
        <v>201765610</v>
      </c>
      <c r="B297" t="s">
        <v>1400</v>
      </c>
      <c r="C297" t="s">
        <v>1713</v>
      </c>
      <c r="D297">
        <v>201</v>
      </c>
      <c r="E297">
        <v>12</v>
      </c>
      <c r="F297">
        <v>215</v>
      </c>
      <c r="G297">
        <v>0.55412371134020622</v>
      </c>
      <c r="H297">
        <f t="shared" si="4"/>
        <v>20</v>
      </c>
      <c r="I297" t="s">
        <v>758</v>
      </c>
      <c r="J297" t="s">
        <v>628</v>
      </c>
      <c r="K297" t="s">
        <v>759</v>
      </c>
      <c r="L297">
        <v>43953.87431712963</v>
      </c>
      <c r="M297" t="s">
        <v>113</v>
      </c>
      <c r="N297">
        <v>12</v>
      </c>
      <c r="O297">
        <v>509811245</v>
      </c>
      <c r="P297">
        <v>44</v>
      </c>
      <c r="Q297">
        <v>129</v>
      </c>
      <c r="R297">
        <v>0</v>
      </c>
      <c r="S297">
        <v>0</v>
      </c>
      <c r="T297">
        <v>21</v>
      </c>
      <c r="U297">
        <v>21</v>
      </c>
    </row>
    <row r="298" spans="1:21" x14ac:dyDescent="0.25">
      <c r="A298">
        <v>201766050</v>
      </c>
      <c r="B298" t="s">
        <v>1309</v>
      </c>
      <c r="C298" t="s">
        <v>1714</v>
      </c>
      <c r="D298">
        <v>201</v>
      </c>
      <c r="E298">
        <v>5</v>
      </c>
      <c r="F298">
        <v>334</v>
      </c>
      <c r="G298">
        <v>0.86082474226804129</v>
      </c>
      <c r="H298">
        <f t="shared" si="4"/>
        <v>31</v>
      </c>
      <c r="I298" t="s">
        <v>760</v>
      </c>
      <c r="J298" t="s">
        <v>161</v>
      </c>
      <c r="K298" t="s">
        <v>761</v>
      </c>
      <c r="L298">
        <v>43953.2346875</v>
      </c>
      <c r="M298" t="s">
        <v>113</v>
      </c>
      <c r="N298">
        <v>5</v>
      </c>
      <c r="O298">
        <v>555824560</v>
      </c>
      <c r="P298">
        <v>0</v>
      </c>
      <c r="Q298">
        <v>130</v>
      </c>
      <c r="R298">
        <v>80</v>
      </c>
      <c r="S298">
        <v>82</v>
      </c>
      <c r="T298">
        <v>21</v>
      </c>
      <c r="U298">
        <v>21</v>
      </c>
    </row>
    <row r="299" spans="1:21" x14ac:dyDescent="0.25">
      <c r="A299">
        <v>201639200</v>
      </c>
      <c r="B299" t="s">
        <v>1348</v>
      </c>
      <c r="C299" t="s">
        <v>1715</v>
      </c>
      <c r="D299">
        <v>201</v>
      </c>
      <c r="E299">
        <v>11</v>
      </c>
      <c r="F299">
        <v>378</v>
      </c>
      <c r="G299">
        <v>0.97422680412371132</v>
      </c>
      <c r="H299">
        <f t="shared" si="4"/>
        <v>36</v>
      </c>
      <c r="I299" t="s">
        <v>762</v>
      </c>
      <c r="J299" t="s">
        <v>330</v>
      </c>
      <c r="K299" t="s">
        <v>763</v>
      </c>
      <c r="L299">
        <v>43901.418935185182</v>
      </c>
      <c r="M299" t="s">
        <v>113</v>
      </c>
      <c r="N299">
        <v>11</v>
      </c>
      <c r="O299">
        <v>505253739</v>
      </c>
      <c r="P299">
        <v>44</v>
      </c>
      <c r="Q299">
        <v>128</v>
      </c>
      <c r="R299">
        <v>77</v>
      </c>
      <c r="S299">
        <v>87</v>
      </c>
      <c r="T299">
        <v>21</v>
      </c>
      <c r="U299">
        <v>21</v>
      </c>
    </row>
    <row r="300" spans="1:21" x14ac:dyDescent="0.25">
      <c r="A300">
        <v>201737010</v>
      </c>
      <c r="B300" t="s">
        <v>1418</v>
      </c>
      <c r="C300" t="s">
        <v>1716</v>
      </c>
      <c r="D300">
        <v>201</v>
      </c>
      <c r="E300">
        <v>1</v>
      </c>
      <c r="F300">
        <v>25</v>
      </c>
      <c r="G300">
        <v>6.4432989690721643E-2</v>
      </c>
      <c r="H300">
        <f t="shared" si="4"/>
        <v>3</v>
      </c>
      <c r="I300" t="s">
        <v>764</v>
      </c>
      <c r="J300" t="s">
        <v>765</v>
      </c>
      <c r="K300" t="s">
        <v>766</v>
      </c>
      <c r="L300">
        <v>43858.39640046296</v>
      </c>
      <c r="M300" t="s">
        <v>113</v>
      </c>
      <c r="N300">
        <v>1</v>
      </c>
      <c r="O300">
        <v>577696028</v>
      </c>
      <c r="P300">
        <v>25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25">
      <c r="A301">
        <v>201654600</v>
      </c>
      <c r="B301" t="s">
        <v>1319</v>
      </c>
      <c r="C301" t="s">
        <v>1717</v>
      </c>
      <c r="D301">
        <v>201</v>
      </c>
      <c r="E301">
        <v>2</v>
      </c>
      <c r="F301">
        <v>44</v>
      </c>
      <c r="G301">
        <v>0.1134020618556701</v>
      </c>
      <c r="H301">
        <f t="shared" si="4"/>
        <v>5</v>
      </c>
      <c r="I301" t="s">
        <v>767</v>
      </c>
      <c r="J301" t="s">
        <v>195</v>
      </c>
      <c r="K301" t="s">
        <v>768</v>
      </c>
      <c r="L301">
        <v>43882.613981481481</v>
      </c>
      <c r="M301" t="s">
        <v>113</v>
      </c>
      <c r="N301">
        <v>2</v>
      </c>
      <c r="O301">
        <v>507986442</v>
      </c>
      <c r="P301">
        <v>44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>
        <v>201761270</v>
      </c>
      <c r="B302" t="s">
        <v>1305</v>
      </c>
      <c r="C302" t="s">
        <v>1718</v>
      </c>
      <c r="D302">
        <v>201</v>
      </c>
      <c r="E302">
        <v>8</v>
      </c>
      <c r="F302">
        <v>377</v>
      </c>
      <c r="G302">
        <v>0.97164948453608246</v>
      </c>
      <c r="H302">
        <f t="shared" si="4"/>
        <v>35</v>
      </c>
      <c r="I302" t="s">
        <v>769</v>
      </c>
      <c r="J302" t="s">
        <v>149</v>
      </c>
      <c r="K302" t="s">
        <v>770</v>
      </c>
      <c r="L302">
        <v>43941.458460648151</v>
      </c>
      <c r="M302" t="s">
        <v>113</v>
      </c>
      <c r="N302">
        <v>8</v>
      </c>
      <c r="O302">
        <v>534943526</v>
      </c>
      <c r="P302">
        <v>45</v>
      </c>
      <c r="Q302">
        <v>131</v>
      </c>
      <c r="R302">
        <v>77</v>
      </c>
      <c r="S302">
        <v>84</v>
      </c>
      <c r="T302">
        <v>21</v>
      </c>
      <c r="U302">
        <v>19</v>
      </c>
    </row>
    <row r="303" spans="1:21" x14ac:dyDescent="0.25">
      <c r="A303">
        <v>201825040</v>
      </c>
      <c r="B303" t="s">
        <v>1300</v>
      </c>
      <c r="C303" t="s">
        <v>1719</v>
      </c>
      <c r="D303">
        <v>201</v>
      </c>
      <c r="E303">
        <v>6</v>
      </c>
      <c r="F303">
        <v>138</v>
      </c>
      <c r="G303">
        <v>0.35567010309278352</v>
      </c>
      <c r="H303">
        <f t="shared" si="4"/>
        <v>13</v>
      </c>
      <c r="I303" t="s">
        <v>771</v>
      </c>
      <c r="J303" t="s">
        <v>134</v>
      </c>
      <c r="K303" t="s">
        <v>772</v>
      </c>
      <c r="L303">
        <v>43906.819351851853</v>
      </c>
      <c r="M303" t="s">
        <v>113</v>
      </c>
      <c r="N303">
        <v>6</v>
      </c>
      <c r="O303">
        <v>505885290</v>
      </c>
      <c r="P303">
        <v>45</v>
      </c>
      <c r="Q303">
        <v>93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201757930</v>
      </c>
      <c r="B304" t="s">
        <v>1396</v>
      </c>
      <c r="C304" t="s">
        <v>1720</v>
      </c>
      <c r="D304">
        <v>201</v>
      </c>
      <c r="E304">
        <v>14</v>
      </c>
      <c r="F304">
        <v>259</v>
      </c>
      <c r="G304">
        <v>0.66752577319587625</v>
      </c>
      <c r="H304">
        <f t="shared" si="4"/>
        <v>25</v>
      </c>
      <c r="I304" t="s">
        <v>773</v>
      </c>
      <c r="J304" t="s">
        <v>594</v>
      </c>
      <c r="K304" t="s">
        <v>774</v>
      </c>
      <c r="L304">
        <v>43943.682789351849</v>
      </c>
      <c r="M304" t="s">
        <v>113</v>
      </c>
      <c r="N304">
        <v>14</v>
      </c>
      <c r="O304">
        <v>545351033</v>
      </c>
      <c r="P304">
        <v>45</v>
      </c>
      <c r="Q304">
        <v>131</v>
      </c>
      <c r="R304">
        <v>0</v>
      </c>
      <c r="S304">
        <v>83</v>
      </c>
      <c r="T304">
        <v>0</v>
      </c>
      <c r="U304">
        <v>0</v>
      </c>
    </row>
    <row r="305" spans="1:21" x14ac:dyDescent="0.25">
      <c r="A305">
        <v>201776690</v>
      </c>
      <c r="B305" t="s">
        <v>1309</v>
      </c>
      <c r="C305" t="s">
        <v>1721</v>
      </c>
      <c r="D305">
        <v>201</v>
      </c>
      <c r="E305">
        <v>2</v>
      </c>
      <c r="F305">
        <v>377</v>
      </c>
      <c r="G305">
        <v>0.97164948453608246</v>
      </c>
      <c r="H305">
        <f t="shared" si="4"/>
        <v>35</v>
      </c>
      <c r="I305" t="s">
        <v>775</v>
      </c>
      <c r="J305" t="s">
        <v>161</v>
      </c>
      <c r="K305" t="s">
        <v>776</v>
      </c>
      <c r="L305">
        <v>43947.956574074073</v>
      </c>
      <c r="M305" t="s">
        <v>113</v>
      </c>
      <c r="N305">
        <v>2</v>
      </c>
      <c r="O305">
        <v>553952404</v>
      </c>
      <c r="P305">
        <v>44</v>
      </c>
      <c r="Q305">
        <v>128</v>
      </c>
      <c r="R305">
        <v>81</v>
      </c>
      <c r="S305">
        <v>82</v>
      </c>
      <c r="T305">
        <v>21</v>
      </c>
      <c r="U305">
        <v>21</v>
      </c>
    </row>
    <row r="306" spans="1:21" x14ac:dyDescent="0.25">
      <c r="A306">
        <v>201771450</v>
      </c>
      <c r="B306" t="s">
        <v>1307</v>
      </c>
      <c r="C306" t="s">
        <v>1722</v>
      </c>
      <c r="D306">
        <v>201</v>
      </c>
      <c r="E306">
        <v>6</v>
      </c>
      <c r="F306">
        <v>387</v>
      </c>
      <c r="G306">
        <v>0.99742268041237114</v>
      </c>
      <c r="H306">
        <f t="shared" si="4"/>
        <v>36</v>
      </c>
      <c r="I306" t="s">
        <v>777</v>
      </c>
      <c r="J306" t="s">
        <v>153</v>
      </c>
      <c r="K306" t="s">
        <v>778</v>
      </c>
      <c r="L306">
        <v>43947.712824074071</v>
      </c>
      <c r="M306" t="s">
        <v>113</v>
      </c>
      <c r="N306">
        <v>6</v>
      </c>
      <c r="O306">
        <v>576343928</v>
      </c>
      <c r="P306">
        <v>45</v>
      </c>
      <c r="Q306">
        <v>132</v>
      </c>
      <c r="R306">
        <v>81</v>
      </c>
      <c r="S306">
        <v>87</v>
      </c>
      <c r="T306">
        <v>21</v>
      </c>
      <c r="U306">
        <v>21</v>
      </c>
    </row>
    <row r="307" spans="1:21" x14ac:dyDescent="0.25">
      <c r="A307">
        <v>201741330</v>
      </c>
      <c r="B307" t="s">
        <v>1419</v>
      </c>
      <c r="C307" t="s">
        <v>1723</v>
      </c>
      <c r="D307">
        <v>201</v>
      </c>
      <c r="E307">
        <v>10</v>
      </c>
      <c r="F307">
        <v>45</v>
      </c>
      <c r="G307">
        <v>0.11597938144329897</v>
      </c>
      <c r="H307">
        <f t="shared" si="4"/>
        <v>5</v>
      </c>
      <c r="I307" t="s">
        <v>779</v>
      </c>
      <c r="J307" t="s">
        <v>780</v>
      </c>
      <c r="K307" t="s">
        <v>781</v>
      </c>
      <c r="L307">
        <v>43898.565358796295</v>
      </c>
      <c r="M307" t="s">
        <v>113</v>
      </c>
      <c r="N307">
        <v>10</v>
      </c>
      <c r="O307">
        <v>544503610</v>
      </c>
      <c r="P307">
        <v>45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25">
      <c r="A308">
        <v>201727570</v>
      </c>
      <c r="B308" t="s">
        <v>1343</v>
      </c>
      <c r="C308" t="s">
        <v>1723</v>
      </c>
      <c r="D308">
        <v>201</v>
      </c>
      <c r="E308">
        <v>11</v>
      </c>
      <c r="F308">
        <v>357</v>
      </c>
      <c r="G308">
        <v>0.92010309278350511</v>
      </c>
      <c r="H308">
        <f t="shared" si="4"/>
        <v>34</v>
      </c>
      <c r="I308" t="s">
        <v>779</v>
      </c>
      <c r="J308" t="s">
        <v>315</v>
      </c>
      <c r="K308" t="s">
        <v>782</v>
      </c>
      <c r="L308">
        <v>43927.944791666669</v>
      </c>
      <c r="M308" t="s">
        <v>113</v>
      </c>
      <c r="N308">
        <v>11</v>
      </c>
      <c r="O308">
        <v>565063035</v>
      </c>
      <c r="P308">
        <v>45</v>
      </c>
      <c r="Q308">
        <v>131</v>
      </c>
      <c r="R308">
        <v>79</v>
      </c>
      <c r="S308">
        <v>85</v>
      </c>
      <c r="T308">
        <v>16</v>
      </c>
      <c r="U308">
        <v>1</v>
      </c>
    </row>
    <row r="309" spans="1:21" x14ac:dyDescent="0.25">
      <c r="A309">
        <v>201727370</v>
      </c>
      <c r="B309" t="s">
        <v>1311</v>
      </c>
      <c r="C309" t="s">
        <v>1723</v>
      </c>
      <c r="D309">
        <v>201</v>
      </c>
      <c r="E309">
        <v>9</v>
      </c>
      <c r="F309">
        <v>337</v>
      </c>
      <c r="G309">
        <v>0.86855670103092786</v>
      </c>
      <c r="H309">
        <f t="shared" si="4"/>
        <v>32</v>
      </c>
      <c r="I309" t="s">
        <v>779</v>
      </c>
      <c r="J309" t="s">
        <v>167</v>
      </c>
      <c r="K309" t="s">
        <v>783</v>
      </c>
      <c r="L309">
        <v>43948.888807870368</v>
      </c>
      <c r="M309" t="s">
        <v>113</v>
      </c>
      <c r="N309">
        <v>9</v>
      </c>
      <c r="O309">
        <v>507398819</v>
      </c>
      <c r="P309">
        <v>45</v>
      </c>
      <c r="Q309">
        <v>118</v>
      </c>
      <c r="R309">
        <v>80</v>
      </c>
      <c r="S309">
        <v>77</v>
      </c>
      <c r="T309">
        <v>17</v>
      </c>
      <c r="U309">
        <v>0</v>
      </c>
    </row>
    <row r="310" spans="1:21" x14ac:dyDescent="0.25">
      <c r="A310">
        <v>201764390</v>
      </c>
      <c r="B310" t="s">
        <v>1420</v>
      </c>
      <c r="C310" t="s">
        <v>1723</v>
      </c>
      <c r="D310">
        <v>201</v>
      </c>
      <c r="E310">
        <v>4</v>
      </c>
      <c r="F310">
        <v>162</v>
      </c>
      <c r="G310">
        <v>0.4175257731958763</v>
      </c>
      <c r="H310">
        <f t="shared" si="4"/>
        <v>16</v>
      </c>
      <c r="I310" t="s">
        <v>779</v>
      </c>
      <c r="J310" t="s">
        <v>784</v>
      </c>
      <c r="K310" t="s">
        <v>785</v>
      </c>
      <c r="L310">
        <v>43934.636956018519</v>
      </c>
      <c r="M310" t="s">
        <v>113</v>
      </c>
      <c r="N310">
        <v>4</v>
      </c>
      <c r="O310">
        <v>506900694</v>
      </c>
      <c r="P310">
        <v>45</v>
      </c>
      <c r="Q310">
        <v>117</v>
      </c>
      <c r="R310">
        <v>0</v>
      </c>
      <c r="S310">
        <v>0</v>
      </c>
      <c r="T310">
        <v>0</v>
      </c>
      <c r="U310">
        <v>0</v>
      </c>
    </row>
    <row r="311" spans="1:21" x14ac:dyDescent="0.25">
      <c r="A311">
        <v>201746890</v>
      </c>
      <c r="B311" t="s">
        <v>1337</v>
      </c>
      <c r="C311" t="s">
        <v>1724</v>
      </c>
      <c r="D311">
        <v>201</v>
      </c>
      <c r="E311">
        <v>4</v>
      </c>
      <c r="F311">
        <v>372</v>
      </c>
      <c r="G311">
        <v>0.95876288659793818</v>
      </c>
      <c r="H311">
        <f t="shared" si="4"/>
        <v>35</v>
      </c>
      <c r="I311" t="s">
        <v>786</v>
      </c>
      <c r="J311" t="s">
        <v>290</v>
      </c>
      <c r="K311" t="s">
        <v>787</v>
      </c>
      <c r="L311">
        <v>43945.574189814812</v>
      </c>
      <c r="M311" t="s">
        <v>113</v>
      </c>
      <c r="N311">
        <v>4</v>
      </c>
      <c r="O311">
        <v>502114477</v>
      </c>
      <c r="P311">
        <v>45</v>
      </c>
      <c r="Q311">
        <v>121</v>
      </c>
      <c r="R311">
        <v>81</v>
      </c>
      <c r="S311">
        <v>83</v>
      </c>
      <c r="T311">
        <v>21</v>
      </c>
      <c r="U311">
        <v>21</v>
      </c>
    </row>
    <row r="312" spans="1:21" x14ac:dyDescent="0.25">
      <c r="A312">
        <v>201725210</v>
      </c>
      <c r="B312" t="s">
        <v>1300</v>
      </c>
      <c r="C312" t="s">
        <v>1725</v>
      </c>
      <c r="D312">
        <v>201</v>
      </c>
      <c r="E312">
        <v>2</v>
      </c>
      <c r="F312">
        <v>313</v>
      </c>
      <c r="G312">
        <v>0.80670103092783507</v>
      </c>
      <c r="H312">
        <f t="shared" si="4"/>
        <v>30</v>
      </c>
      <c r="I312" t="s">
        <v>788</v>
      </c>
      <c r="J312" t="s">
        <v>134</v>
      </c>
      <c r="K312" t="s">
        <v>789</v>
      </c>
      <c r="L312">
        <v>43948.797083333331</v>
      </c>
      <c r="M312" t="s">
        <v>113</v>
      </c>
      <c r="N312">
        <v>2</v>
      </c>
      <c r="O312">
        <v>509011916</v>
      </c>
      <c r="P312">
        <v>44</v>
      </c>
      <c r="Q312">
        <v>127</v>
      </c>
      <c r="R312">
        <v>81</v>
      </c>
      <c r="S312">
        <v>42</v>
      </c>
      <c r="T312">
        <v>19</v>
      </c>
      <c r="U312">
        <v>0</v>
      </c>
    </row>
    <row r="313" spans="1:21" x14ac:dyDescent="0.25">
      <c r="A313">
        <v>201734530</v>
      </c>
      <c r="B313" t="s">
        <v>1421</v>
      </c>
      <c r="C313" t="s">
        <v>1725</v>
      </c>
      <c r="D313">
        <v>201</v>
      </c>
      <c r="E313">
        <v>1</v>
      </c>
      <c r="F313">
        <v>100</v>
      </c>
      <c r="G313">
        <v>0.25773195876288657</v>
      </c>
      <c r="H313">
        <f t="shared" si="4"/>
        <v>10</v>
      </c>
      <c r="I313" t="s">
        <v>788</v>
      </c>
      <c r="J313" t="s">
        <v>790</v>
      </c>
      <c r="K313" t="s">
        <v>791</v>
      </c>
      <c r="L313">
        <v>43948.9533912037</v>
      </c>
      <c r="M313" t="s">
        <v>113</v>
      </c>
      <c r="N313">
        <v>1</v>
      </c>
      <c r="O313">
        <v>508026596</v>
      </c>
      <c r="P313">
        <v>24</v>
      </c>
      <c r="Q313">
        <v>23</v>
      </c>
      <c r="R313">
        <v>42</v>
      </c>
      <c r="S313">
        <v>0</v>
      </c>
      <c r="T313">
        <v>11</v>
      </c>
      <c r="U313">
        <v>0</v>
      </c>
    </row>
    <row r="314" spans="1:21" x14ac:dyDescent="0.25">
      <c r="A314">
        <v>201670160</v>
      </c>
      <c r="B314" t="s">
        <v>1422</v>
      </c>
      <c r="C314" t="s">
        <v>1725</v>
      </c>
      <c r="D314">
        <v>201</v>
      </c>
      <c r="E314">
        <v>4</v>
      </c>
      <c r="F314">
        <v>306</v>
      </c>
      <c r="G314">
        <v>0.78865979381443296</v>
      </c>
      <c r="H314">
        <f t="shared" si="4"/>
        <v>29</v>
      </c>
      <c r="I314" t="s">
        <v>788</v>
      </c>
      <c r="J314" t="s">
        <v>792</v>
      </c>
      <c r="K314" t="s">
        <v>793</v>
      </c>
      <c r="L314">
        <v>43945.689131944448</v>
      </c>
      <c r="M314" t="s">
        <v>113</v>
      </c>
      <c r="N314">
        <v>4</v>
      </c>
      <c r="O314">
        <v>563603132</v>
      </c>
      <c r="P314">
        <v>44</v>
      </c>
      <c r="Q314">
        <v>123</v>
      </c>
      <c r="R314">
        <v>79</v>
      </c>
      <c r="S314">
        <v>40</v>
      </c>
      <c r="T314">
        <v>20</v>
      </c>
      <c r="U314">
        <v>0</v>
      </c>
    </row>
    <row r="315" spans="1:21" x14ac:dyDescent="0.25">
      <c r="A315">
        <v>201730510</v>
      </c>
      <c r="B315" t="s">
        <v>1423</v>
      </c>
      <c r="C315" t="s">
        <v>1725</v>
      </c>
      <c r="D315">
        <v>201</v>
      </c>
      <c r="E315">
        <v>11</v>
      </c>
      <c r="F315">
        <v>349</v>
      </c>
      <c r="G315">
        <v>0.89948453608247425</v>
      </c>
      <c r="H315">
        <f t="shared" si="4"/>
        <v>33</v>
      </c>
      <c r="I315" t="s">
        <v>788</v>
      </c>
      <c r="J315" t="s">
        <v>794</v>
      </c>
      <c r="K315" t="s">
        <v>795</v>
      </c>
      <c r="L315">
        <v>43948.356585648151</v>
      </c>
      <c r="M315" t="s">
        <v>113</v>
      </c>
      <c r="N315">
        <v>11</v>
      </c>
      <c r="O315">
        <v>539383874</v>
      </c>
      <c r="P315">
        <v>42</v>
      </c>
      <c r="Q315">
        <v>124</v>
      </c>
      <c r="R315">
        <v>79</v>
      </c>
      <c r="S315">
        <v>87</v>
      </c>
      <c r="T315">
        <v>17</v>
      </c>
      <c r="U315">
        <v>0</v>
      </c>
    </row>
    <row r="316" spans="1:21" x14ac:dyDescent="0.25">
      <c r="A316">
        <v>201728830</v>
      </c>
      <c r="B316" t="s">
        <v>1311</v>
      </c>
      <c r="C316" t="s">
        <v>1725</v>
      </c>
      <c r="D316">
        <v>201</v>
      </c>
      <c r="E316">
        <v>6</v>
      </c>
      <c r="F316">
        <v>338</v>
      </c>
      <c r="G316">
        <v>0.87113402061855671</v>
      </c>
      <c r="H316">
        <f t="shared" si="4"/>
        <v>32</v>
      </c>
      <c r="I316" t="s">
        <v>788</v>
      </c>
      <c r="J316" t="s">
        <v>167</v>
      </c>
      <c r="K316" t="s">
        <v>796</v>
      </c>
      <c r="L316">
        <v>43954.027638888889</v>
      </c>
      <c r="M316" t="s">
        <v>113</v>
      </c>
      <c r="N316">
        <v>6</v>
      </c>
      <c r="O316">
        <v>540883116</v>
      </c>
      <c r="P316">
        <v>0</v>
      </c>
      <c r="Q316">
        <v>130</v>
      </c>
      <c r="R316">
        <v>80</v>
      </c>
      <c r="S316">
        <v>86</v>
      </c>
      <c r="T316">
        <v>21</v>
      </c>
      <c r="U316">
        <v>21</v>
      </c>
    </row>
    <row r="317" spans="1:21" x14ac:dyDescent="0.25">
      <c r="A317">
        <v>201759150</v>
      </c>
      <c r="B317" t="s">
        <v>1311</v>
      </c>
      <c r="C317" t="s">
        <v>1725</v>
      </c>
      <c r="D317">
        <v>201</v>
      </c>
      <c r="E317">
        <v>9</v>
      </c>
      <c r="F317">
        <v>45</v>
      </c>
      <c r="G317">
        <v>0.11597938144329897</v>
      </c>
      <c r="H317">
        <f t="shared" si="4"/>
        <v>5</v>
      </c>
      <c r="I317" t="s">
        <v>788</v>
      </c>
      <c r="J317" t="s">
        <v>167</v>
      </c>
      <c r="K317" t="s">
        <v>797</v>
      </c>
      <c r="L317">
        <v>43885.952581018515</v>
      </c>
      <c r="M317" t="s">
        <v>113</v>
      </c>
      <c r="N317">
        <v>9</v>
      </c>
      <c r="O317">
        <v>558597927</v>
      </c>
      <c r="P317">
        <v>45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25">
      <c r="A318">
        <v>201773790</v>
      </c>
      <c r="B318" t="s">
        <v>1311</v>
      </c>
      <c r="C318" t="s">
        <v>1725</v>
      </c>
      <c r="D318">
        <v>201</v>
      </c>
      <c r="E318">
        <v>3</v>
      </c>
      <c r="F318">
        <v>378</v>
      </c>
      <c r="G318">
        <v>0.97422680412371132</v>
      </c>
      <c r="H318">
        <f t="shared" si="4"/>
        <v>36</v>
      </c>
      <c r="I318" t="s">
        <v>788</v>
      </c>
      <c r="J318" t="s">
        <v>167</v>
      </c>
      <c r="K318" t="s">
        <v>798</v>
      </c>
      <c r="L318">
        <v>43945.782743055555</v>
      </c>
      <c r="M318" t="s">
        <v>113</v>
      </c>
      <c r="N318">
        <v>3</v>
      </c>
      <c r="O318">
        <v>565379292</v>
      </c>
      <c r="P318">
        <v>45</v>
      </c>
      <c r="Q318">
        <v>127</v>
      </c>
      <c r="R318">
        <v>79</v>
      </c>
      <c r="S318">
        <v>87</v>
      </c>
      <c r="T318">
        <v>20</v>
      </c>
      <c r="U318">
        <v>20</v>
      </c>
    </row>
    <row r="319" spans="1:21" x14ac:dyDescent="0.25">
      <c r="A319">
        <v>201657900</v>
      </c>
      <c r="B319" t="s">
        <v>1424</v>
      </c>
      <c r="C319" t="s">
        <v>1725</v>
      </c>
      <c r="D319">
        <v>201</v>
      </c>
      <c r="E319">
        <v>10</v>
      </c>
      <c r="F319">
        <v>141</v>
      </c>
      <c r="G319">
        <v>0.36340206185567009</v>
      </c>
      <c r="H319">
        <f t="shared" si="4"/>
        <v>14</v>
      </c>
      <c r="I319" t="s">
        <v>788</v>
      </c>
      <c r="J319" t="s">
        <v>799</v>
      </c>
      <c r="K319" t="s">
        <v>800</v>
      </c>
      <c r="L319">
        <v>43948.956817129627</v>
      </c>
      <c r="M319" t="s">
        <v>113</v>
      </c>
      <c r="N319">
        <v>10</v>
      </c>
      <c r="O319">
        <v>534403040</v>
      </c>
      <c r="P319">
        <v>45</v>
      </c>
      <c r="Q319">
        <v>80</v>
      </c>
      <c r="R319">
        <v>0</v>
      </c>
      <c r="S319">
        <v>0</v>
      </c>
      <c r="T319">
        <v>16</v>
      </c>
      <c r="U319">
        <v>0</v>
      </c>
    </row>
    <row r="320" spans="1:21" x14ac:dyDescent="0.25">
      <c r="A320">
        <v>201777830</v>
      </c>
      <c r="B320" t="s">
        <v>1378</v>
      </c>
      <c r="C320" t="s">
        <v>1725</v>
      </c>
      <c r="D320">
        <v>201</v>
      </c>
      <c r="E320">
        <v>15</v>
      </c>
      <c r="F320">
        <v>178</v>
      </c>
      <c r="G320">
        <v>0.45876288659793812</v>
      </c>
      <c r="H320">
        <f t="shared" si="4"/>
        <v>17</v>
      </c>
      <c r="I320" t="s">
        <v>788</v>
      </c>
      <c r="J320" t="s">
        <v>502</v>
      </c>
      <c r="K320" t="s">
        <v>801</v>
      </c>
      <c r="L320">
        <v>43930.605486111112</v>
      </c>
      <c r="M320" t="s">
        <v>113</v>
      </c>
      <c r="N320">
        <v>15</v>
      </c>
      <c r="O320">
        <v>558883467</v>
      </c>
      <c r="P320">
        <v>42</v>
      </c>
      <c r="Q320">
        <v>57</v>
      </c>
      <c r="R320">
        <v>79</v>
      </c>
      <c r="S320">
        <v>0</v>
      </c>
      <c r="T320">
        <v>0</v>
      </c>
      <c r="U320">
        <v>0</v>
      </c>
    </row>
    <row r="321" spans="1:21" x14ac:dyDescent="0.25">
      <c r="A321">
        <v>201773650</v>
      </c>
      <c r="B321" t="s">
        <v>1420</v>
      </c>
      <c r="C321" t="s">
        <v>1725</v>
      </c>
      <c r="D321">
        <v>201</v>
      </c>
      <c r="E321">
        <v>5</v>
      </c>
      <c r="F321">
        <v>239</v>
      </c>
      <c r="G321">
        <v>0.615979381443299</v>
      </c>
      <c r="H321">
        <f t="shared" si="4"/>
        <v>23</v>
      </c>
      <c r="I321" t="s">
        <v>788</v>
      </c>
      <c r="J321" t="s">
        <v>784</v>
      </c>
      <c r="K321" t="s">
        <v>802</v>
      </c>
      <c r="L321">
        <v>43944.455601851849</v>
      </c>
      <c r="M321" t="s">
        <v>113</v>
      </c>
      <c r="N321">
        <v>5</v>
      </c>
      <c r="O321">
        <v>506562233</v>
      </c>
      <c r="P321">
        <v>45</v>
      </c>
      <c r="Q321">
        <v>121</v>
      </c>
      <c r="R321">
        <v>0</v>
      </c>
      <c r="S321">
        <v>73</v>
      </c>
      <c r="T321">
        <v>0</v>
      </c>
      <c r="U321">
        <v>0</v>
      </c>
    </row>
    <row r="322" spans="1:21" x14ac:dyDescent="0.25">
      <c r="A322">
        <v>201835740</v>
      </c>
      <c r="B322" t="s">
        <v>1413</v>
      </c>
      <c r="C322" t="s">
        <v>1725</v>
      </c>
      <c r="D322">
        <v>201</v>
      </c>
      <c r="E322">
        <v>10</v>
      </c>
      <c r="F322">
        <v>320</v>
      </c>
      <c r="G322">
        <v>0.82474226804123707</v>
      </c>
      <c r="H322">
        <f t="shared" si="4"/>
        <v>30</v>
      </c>
      <c r="I322" t="s">
        <v>788</v>
      </c>
      <c r="J322" t="s">
        <v>730</v>
      </c>
      <c r="K322" t="s">
        <v>803</v>
      </c>
      <c r="L322">
        <v>43953.939444444448</v>
      </c>
      <c r="M322" t="s">
        <v>113</v>
      </c>
      <c r="N322">
        <v>10</v>
      </c>
      <c r="O322">
        <v>535692628</v>
      </c>
      <c r="P322">
        <v>44</v>
      </c>
      <c r="Q322">
        <v>127</v>
      </c>
      <c r="R322">
        <v>76</v>
      </c>
      <c r="S322">
        <v>54</v>
      </c>
      <c r="T322">
        <v>19</v>
      </c>
      <c r="U322">
        <v>0</v>
      </c>
    </row>
    <row r="323" spans="1:21" x14ac:dyDescent="0.25">
      <c r="A323">
        <v>201632160</v>
      </c>
      <c r="B323" t="s">
        <v>1425</v>
      </c>
      <c r="C323" t="s">
        <v>1725</v>
      </c>
      <c r="D323">
        <v>201</v>
      </c>
      <c r="E323">
        <v>11</v>
      </c>
      <c r="F323">
        <v>275</v>
      </c>
      <c r="G323">
        <v>0.70876288659793818</v>
      </c>
      <c r="H323">
        <f t="shared" si="4"/>
        <v>26</v>
      </c>
      <c r="I323" t="s">
        <v>788</v>
      </c>
      <c r="J323" t="s">
        <v>804</v>
      </c>
      <c r="K323" t="s">
        <v>805</v>
      </c>
      <c r="L323">
        <v>43935.75236111111</v>
      </c>
      <c r="M323" t="s">
        <v>113</v>
      </c>
      <c r="N323">
        <v>11</v>
      </c>
      <c r="O323">
        <v>566020208</v>
      </c>
      <c r="P323">
        <v>20</v>
      </c>
      <c r="Q323">
        <v>103</v>
      </c>
      <c r="R323">
        <v>74</v>
      </c>
      <c r="S323">
        <v>78</v>
      </c>
      <c r="T323">
        <v>0</v>
      </c>
      <c r="U323">
        <v>0</v>
      </c>
    </row>
    <row r="324" spans="1:21" x14ac:dyDescent="0.25">
      <c r="A324">
        <v>201783350</v>
      </c>
      <c r="B324" t="s">
        <v>1385</v>
      </c>
      <c r="C324" t="s">
        <v>1726</v>
      </c>
      <c r="D324">
        <v>201</v>
      </c>
      <c r="E324">
        <v>6</v>
      </c>
      <c r="F324">
        <v>363</v>
      </c>
      <c r="G324">
        <v>0.93556701030927836</v>
      </c>
      <c r="H324">
        <f t="shared" ref="H324:H387" si="5">ROUNDUP(G324*$H$1,0)</f>
        <v>34</v>
      </c>
      <c r="I324" t="s">
        <v>806</v>
      </c>
      <c r="J324" t="s">
        <v>535</v>
      </c>
      <c r="K324" t="s">
        <v>807</v>
      </c>
      <c r="L324">
        <v>43947.191990740743</v>
      </c>
      <c r="M324" t="s">
        <v>113</v>
      </c>
      <c r="N324">
        <v>6</v>
      </c>
      <c r="O324">
        <v>562349779</v>
      </c>
      <c r="P324">
        <v>45</v>
      </c>
      <c r="Q324">
        <v>124</v>
      </c>
      <c r="R324">
        <v>76</v>
      </c>
      <c r="S324">
        <v>77</v>
      </c>
      <c r="T324">
        <v>20</v>
      </c>
      <c r="U324">
        <v>21</v>
      </c>
    </row>
    <row r="325" spans="1:21" x14ac:dyDescent="0.25">
      <c r="A325">
        <v>201760790</v>
      </c>
      <c r="B325" t="s">
        <v>1306</v>
      </c>
      <c r="C325" t="s">
        <v>1727</v>
      </c>
      <c r="D325">
        <v>201</v>
      </c>
      <c r="E325">
        <v>15</v>
      </c>
      <c r="F325">
        <v>387</v>
      </c>
      <c r="G325">
        <v>0.99742268041237114</v>
      </c>
      <c r="H325">
        <f t="shared" si="5"/>
        <v>36</v>
      </c>
      <c r="I325" t="s">
        <v>808</v>
      </c>
      <c r="J325" t="s">
        <v>154</v>
      </c>
      <c r="K325" t="s">
        <v>809</v>
      </c>
      <c r="L325">
        <v>43951.768101851849</v>
      </c>
      <c r="M325" t="s">
        <v>113</v>
      </c>
      <c r="N325">
        <v>15</v>
      </c>
      <c r="O325">
        <v>540931107</v>
      </c>
      <c r="P325">
        <v>45</v>
      </c>
      <c r="Q325">
        <v>132</v>
      </c>
      <c r="R325">
        <v>81</v>
      </c>
      <c r="S325">
        <v>87</v>
      </c>
      <c r="T325">
        <v>21</v>
      </c>
      <c r="U325">
        <v>21</v>
      </c>
    </row>
    <row r="326" spans="1:21" x14ac:dyDescent="0.25">
      <c r="A326">
        <v>201838900</v>
      </c>
      <c r="B326" t="s">
        <v>1342</v>
      </c>
      <c r="C326" t="s">
        <v>1727</v>
      </c>
      <c r="D326">
        <v>201</v>
      </c>
      <c r="E326">
        <v>6</v>
      </c>
      <c r="F326">
        <v>333</v>
      </c>
      <c r="G326">
        <v>0.85824742268041232</v>
      </c>
      <c r="H326">
        <f t="shared" si="5"/>
        <v>31</v>
      </c>
      <c r="I326" t="s">
        <v>808</v>
      </c>
      <c r="J326" t="s">
        <v>313</v>
      </c>
      <c r="K326" t="s">
        <v>810</v>
      </c>
      <c r="L326">
        <v>43952.913842592592</v>
      </c>
      <c r="M326" t="s">
        <v>113</v>
      </c>
      <c r="N326">
        <v>6</v>
      </c>
      <c r="O326">
        <v>537383451</v>
      </c>
      <c r="P326">
        <v>45</v>
      </c>
      <c r="Q326">
        <v>129</v>
      </c>
      <c r="R326">
        <v>78</v>
      </c>
      <c r="S326">
        <v>59</v>
      </c>
      <c r="T326">
        <v>21</v>
      </c>
      <c r="U326">
        <v>1</v>
      </c>
    </row>
    <row r="327" spans="1:21" x14ac:dyDescent="0.25">
      <c r="A327">
        <v>201753210</v>
      </c>
      <c r="B327" t="s">
        <v>1426</v>
      </c>
      <c r="C327" t="s">
        <v>1727</v>
      </c>
      <c r="D327">
        <v>201</v>
      </c>
      <c r="E327">
        <v>12</v>
      </c>
      <c r="F327">
        <v>368</v>
      </c>
      <c r="G327">
        <v>0.94845360824742264</v>
      </c>
      <c r="H327">
        <f t="shared" si="5"/>
        <v>35</v>
      </c>
      <c r="I327" t="s">
        <v>808</v>
      </c>
      <c r="J327" t="s">
        <v>811</v>
      </c>
      <c r="K327" t="s">
        <v>812</v>
      </c>
      <c r="L327">
        <v>43953.920104166667</v>
      </c>
      <c r="M327" t="s">
        <v>113</v>
      </c>
      <c r="N327">
        <v>12</v>
      </c>
      <c r="O327">
        <v>558071748</v>
      </c>
      <c r="P327">
        <v>45</v>
      </c>
      <c r="Q327">
        <v>124</v>
      </c>
      <c r="R327">
        <v>72</v>
      </c>
      <c r="S327">
        <v>85</v>
      </c>
      <c r="T327">
        <v>21</v>
      </c>
      <c r="U327">
        <v>21</v>
      </c>
    </row>
    <row r="328" spans="1:21" x14ac:dyDescent="0.25">
      <c r="A328">
        <v>201763830</v>
      </c>
      <c r="B328" t="s">
        <v>1302</v>
      </c>
      <c r="C328" t="s">
        <v>1728</v>
      </c>
      <c r="D328">
        <v>201</v>
      </c>
      <c r="E328">
        <v>1</v>
      </c>
      <c r="F328">
        <v>239</v>
      </c>
      <c r="G328">
        <v>0.615979381443299</v>
      </c>
      <c r="H328">
        <f t="shared" si="5"/>
        <v>23</v>
      </c>
      <c r="I328" t="s">
        <v>813</v>
      </c>
      <c r="J328" t="s">
        <v>140</v>
      </c>
      <c r="K328" t="s">
        <v>814</v>
      </c>
      <c r="L328">
        <v>43928.748472222222</v>
      </c>
      <c r="M328" t="s">
        <v>113</v>
      </c>
      <c r="N328">
        <v>1</v>
      </c>
      <c r="O328">
        <v>554043522</v>
      </c>
      <c r="P328">
        <v>37</v>
      </c>
      <c r="Q328">
        <v>118</v>
      </c>
      <c r="R328">
        <v>77</v>
      </c>
      <c r="S328">
        <v>7</v>
      </c>
      <c r="T328">
        <v>0</v>
      </c>
      <c r="U328">
        <v>0</v>
      </c>
    </row>
    <row r="329" spans="1:21" x14ac:dyDescent="0.25">
      <c r="A329">
        <v>201759110</v>
      </c>
      <c r="B329" t="s">
        <v>1300</v>
      </c>
      <c r="C329" t="s">
        <v>1729</v>
      </c>
      <c r="D329">
        <v>201</v>
      </c>
      <c r="E329">
        <v>1</v>
      </c>
      <c r="F329">
        <v>365</v>
      </c>
      <c r="G329">
        <v>0.94072164948453607</v>
      </c>
      <c r="H329">
        <f t="shared" si="5"/>
        <v>34</v>
      </c>
      <c r="I329" t="s">
        <v>815</v>
      </c>
      <c r="J329" t="s">
        <v>134</v>
      </c>
      <c r="K329" t="s">
        <v>816</v>
      </c>
      <c r="L329">
        <v>43951.858182870368</v>
      </c>
      <c r="M329" t="s">
        <v>113</v>
      </c>
      <c r="N329">
        <v>1</v>
      </c>
      <c r="O329">
        <v>537254598</v>
      </c>
      <c r="P329">
        <v>45</v>
      </c>
      <c r="Q329">
        <v>124</v>
      </c>
      <c r="R329">
        <v>81</v>
      </c>
      <c r="S329">
        <v>78</v>
      </c>
      <c r="T329">
        <v>21</v>
      </c>
      <c r="U329">
        <v>16</v>
      </c>
    </row>
    <row r="330" spans="1:21" x14ac:dyDescent="0.25">
      <c r="A330">
        <v>201746670</v>
      </c>
      <c r="B330" t="s">
        <v>1311</v>
      </c>
      <c r="C330" t="s">
        <v>1730</v>
      </c>
      <c r="D330">
        <v>201</v>
      </c>
      <c r="E330">
        <v>5</v>
      </c>
      <c r="F330">
        <v>45</v>
      </c>
      <c r="G330">
        <v>0.11597938144329897</v>
      </c>
      <c r="H330">
        <f t="shared" si="5"/>
        <v>5</v>
      </c>
      <c r="I330" t="s">
        <v>817</v>
      </c>
      <c r="J330" t="s">
        <v>167</v>
      </c>
      <c r="K330" t="s">
        <v>818</v>
      </c>
      <c r="L330">
        <v>43888.754756944443</v>
      </c>
      <c r="M330" t="s">
        <v>113</v>
      </c>
      <c r="N330">
        <v>5</v>
      </c>
      <c r="O330">
        <v>550774618</v>
      </c>
      <c r="P330">
        <v>45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25">
      <c r="A331">
        <v>201619080</v>
      </c>
      <c r="B331" t="s">
        <v>1398</v>
      </c>
      <c r="C331" t="s">
        <v>1731</v>
      </c>
      <c r="D331">
        <v>201</v>
      </c>
      <c r="E331">
        <v>2</v>
      </c>
      <c r="F331">
        <v>366</v>
      </c>
      <c r="G331">
        <v>0.94329896907216493</v>
      </c>
      <c r="H331">
        <f t="shared" si="5"/>
        <v>34</v>
      </c>
      <c r="I331" t="s">
        <v>819</v>
      </c>
      <c r="J331" t="s">
        <v>611</v>
      </c>
      <c r="K331" t="s">
        <v>820</v>
      </c>
      <c r="L331">
        <v>43954.064965277779</v>
      </c>
      <c r="M331" t="s">
        <v>113</v>
      </c>
      <c r="N331">
        <v>2</v>
      </c>
      <c r="O331">
        <v>542557844</v>
      </c>
      <c r="P331">
        <v>42</v>
      </c>
      <c r="Q331">
        <v>128</v>
      </c>
      <c r="R331">
        <v>79</v>
      </c>
      <c r="S331">
        <v>75</v>
      </c>
      <c r="T331">
        <v>21</v>
      </c>
      <c r="U331">
        <v>21</v>
      </c>
    </row>
    <row r="332" spans="1:21" x14ac:dyDescent="0.25">
      <c r="A332">
        <v>201729730</v>
      </c>
      <c r="B332" t="s">
        <v>1427</v>
      </c>
      <c r="C332" t="s">
        <v>1732</v>
      </c>
      <c r="D332">
        <v>201</v>
      </c>
      <c r="E332">
        <v>1</v>
      </c>
      <c r="F332">
        <v>381</v>
      </c>
      <c r="G332">
        <v>0.98195876288659789</v>
      </c>
      <c r="H332">
        <f t="shared" si="5"/>
        <v>36</v>
      </c>
      <c r="I332" t="s">
        <v>821</v>
      </c>
      <c r="J332" t="s">
        <v>822</v>
      </c>
      <c r="K332" t="s">
        <v>823</v>
      </c>
      <c r="L332">
        <v>43948.189212962963</v>
      </c>
      <c r="M332" t="s">
        <v>113</v>
      </c>
      <c r="N332">
        <v>1</v>
      </c>
      <c r="O332">
        <v>547267116</v>
      </c>
      <c r="P332">
        <v>45</v>
      </c>
      <c r="Q332">
        <v>128</v>
      </c>
      <c r="R332">
        <v>81</v>
      </c>
      <c r="S332">
        <v>85</v>
      </c>
      <c r="T332">
        <v>21</v>
      </c>
      <c r="U332">
        <v>21</v>
      </c>
    </row>
    <row r="333" spans="1:21" x14ac:dyDescent="0.25">
      <c r="A333">
        <v>201753310</v>
      </c>
      <c r="B333" t="s">
        <v>1311</v>
      </c>
      <c r="C333" t="s">
        <v>1733</v>
      </c>
      <c r="D333">
        <v>201</v>
      </c>
      <c r="E333">
        <v>5</v>
      </c>
      <c r="F333">
        <v>320</v>
      </c>
      <c r="G333">
        <v>0.82474226804123707</v>
      </c>
      <c r="H333">
        <f t="shared" si="5"/>
        <v>30</v>
      </c>
      <c r="I333" t="s">
        <v>824</v>
      </c>
      <c r="J333" t="s">
        <v>167</v>
      </c>
      <c r="K333" t="s">
        <v>825</v>
      </c>
      <c r="L333">
        <v>43947.548518518517</v>
      </c>
      <c r="M333" t="s">
        <v>113</v>
      </c>
      <c r="N333">
        <v>5</v>
      </c>
      <c r="O333">
        <v>570980449</v>
      </c>
      <c r="P333">
        <v>44</v>
      </c>
      <c r="Q333">
        <v>123</v>
      </c>
      <c r="R333">
        <v>80</v>
      </c>
      <c r="S333">
        <v>71</v>
      </c>
      <c r="T333">
        <v>2</v>
      </c>
      <c r="U333">
        <v>0</v>
      </c>
    </row>
    <row r="334" spans="1:21" x14ac:dyDescent="0.25">
      <c r="A334">
        <v>201859380</v>
      </c>
      <c r="B334" t="s">
        <v>1307</v>
      </c>
      <c r="C334" t="s">
        <v>1734</v>
      </c>
      <c r="D334">
        <v>201</v>
      </c>
      <c r="E334">
        <v>12</v>
      </c>
      <c r="F334">
        <v>252</v>
      </c>
      <c r="G334">
        <v>0.64948453608247425</v>
      </c>
      <c r="H334">
        <f t="shared" si="5"/>
        <v>24</v>
      </c>
      <c r="I334" t="s">
        <v>826</v>
      </c>
      <c r="J334" t="s">
        <v>153</v>
      </c>
      <c r="K334" t="s">
        <v>827</v>
      </c>
      <c r="L334">
        <v>43924.898576388892</v>
      </c>
      <c r="M334" t="s">
        <v>113</v>
      </c>
      <c r="N334">
        <v>12</v>
      </c>
      <c r="O334">
        <v>569036947</v>
      </c>
      <c r="P334">
        <v>45</v>
      </c>
      <c r="Q334">
        <v>129</v>
      </c>
      <c r="R334">
        <v>77</v>
      </c>
      <c r="S334">
        <v>0</v>
      </c>
      <c r="T334">
        <v>1</v>
      </c>
      <c r="U334">
        <v>0</v>
      </c>
    </row>
    <row r="335" spans="1:21" x14ac:dyDescent="0.25">
      <c r="A335">
        <v>201827600</v>
      </c>
      <c r="B335" t="s">
        <v>1428</v>
      </c>
      <c r="C335" t="s">
        <v>1735</v>
      </c>
      <c r="D335">
        <v>201</v>
      </c>
      <c r="E335">
        <v>1</v>
      </c>
      <c r="F335">
        <v>263</v>
      </c>
      <c r="G335">
        <v>0.67783505154639179</v>
      </c>
      <c r="H335">
        <f t="shared" si="5"/>
        <v>25</v>
      </c>
      <c r="I335" t="s">
        <v>828</v>
      </c>
      <c r="J335" t="s">
        <v>829</v>
      </c>
      <c r="K335" t="s">
        <v>830</v>
      </c>
      <c r="L335">
        <v>43909.345578703702</v>
      </c>
      <c r="M335" t="s">
        <v>113</v>
      </c>
      <c r="N335">
        <v>1</v>
      </c>
      <c r="O335">
        <v>555012668</v>
      </c>
      <c r="P335">
        <v>44</v>
      </c>
      <c r="Q335">
        <v>133</v>
      </c>
      <c r="R335">
        <v>81</v>
      </c>
      <c r="S335">
        <v>5</v>
      </c>
      <c r="T335">
        <v>0</v>
      </c>
      <c r="U335">
        <v>0</v>
      </c>
    </row>
    <row r="336" spans="1:21" x14ac:dyDescent="0.25">
      <c r="A336">
        <v>201618100</v>
      </c>
      <c r="B336" t="s">
        <v>1317</v>
      </c>
      <c r="C336" t="s">
        <v>1736</v>
      </c>
      <c r="D336">
        <v>201</v>
      </c>
      <c r="E336">
        <v>11</v>
      </c>
      <c r="F336">
        <v>339</v>
      </c>
      <c r="G336">
        <v>0.87371134020618557</v>
      </c>
      <c r="H336">
        <f t="shared" si="5"/>
        <v>32</v>
      </c>
      <c r="I336" t="s">
        <v>831</v>
      </c>
      <c r="J336" t="s">
        <v>189</v>
      </c>
      <c r="K336" t="s">
        <v>832</v>
      </c>
      <c r="L336">
        <v>43948.952650462961</v>
      </c>
      <c r="M336" t="s">
        <v>113</v>
      </c>
      <c r="N336">
        <v>11</v>
      </c>
      <c r="O336">
        <v>561293955</v>
      </c>
      <c r="P336">
        <v>45</v>
      </c>
      <c r="Q336">
        <v>127</v>
      </c>
      <c r="R336">
        <v>77</v>
      </c>
      <c r="S336">
        <v>69</v>
      </c>
      <c r="T336">
        <v>21</v>
      </c>
      <c r="U336">
        <v>0</v>
      </c>
    </row>
    <row r="337" spans="1:21" x14ac:dyDescent="0.25">
      <c r="A337">
        <v>201751050</v>
      </c>
      <c r="B337" t="s">
        <v>1315</v>
      </c>
      <c r="C337" t="s">
        <v>1736</v>
      </c>
      <c r="D337">
        <v>201</v>
      </c>
      <c r="E337">
        <v>3</v>
      </c>
      <c r="F337">
        <v>221</v>
      </c>
      <c r="G337">
        <v>0.56958762886597936</v>
      </c>
      <c r="H337">
        <f t="shared" si="5"/>
        <v>21</v>
      </c>
      <c r="I337" t="s">
        <v>831</v>
      </c>
      <c r="J337" t="s">
        <v>183</v>
      </c>
      <c r="K337" t="s">
        <v>833</v>
      </c>
      <c r="L337">
        <v>43936.563055555554</v>
      </c>
      <c r="M337" t="s">
        <v>113</v>
      </c>
      <c r="N337">
        <v>3</v>
      </c>
      <c r="O337">
        <v>559400955</v>
      </c>
      <c r="P337">
        <v>43</v>
      </c>
      <c r="Q337">
        <v>104</v>
      </c>
      <c r="R337">
        <v>1</v>
      </c>
      <c r="S337">
        <v>53</v>
      </c>
      <c r="T337">
        <v>20</v>
      </c>
      <c r="U337">
        <v>0</v>
      </c>
    </row>
    <row r="338" spans="1:21" x14ac:dyDescent="0.25">
      <c r="A338">
        <v>201763870</v>
      </c>
      <c r="B338" t="s">
        <v>1343</v>
      </c>
      <c r="C338" t="s">
        <v>1737</v>
      </c>
      <c r="D338">
        <v>201</v>
      </c>
      <c r="E338">
        <v>2</v>
      </c>
      <c r="F338">
        <v>0</v>
      </c>
      <c r="G338">
        <v>0</v>
      </c>
      <c r="H338">
        <f t="shared" si="5"/>
        <v>0</v>
      </c>
      <c r="I338" t="s">
        <v>834</v>
      </c>
      <c r="J338" t="s">
        <v>315</v>
      </c>
      <c r="K338" t="s">
        <v>835</v>
      </c>
      <c r="L338">
        <v>43949.799166666664</v>
      </c>
      <c r="M338" t="s">
        <v>113</v>
      </c>
      <c r="N338">
        <v>2</v>
      </c>
      <c r="O338">
        <v>556892238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25">
      <c r="A339">
        <v>201567230</v>
      </c>
      <c r="B339" t="s">
        <v>1300</v>
      </c>
      <c r="C339" t="s">
        <v>1738</v>
      </c>
      <c r="D339">
        <v>201</v>
      </c>
      <c r="E339">
        <v>3</v>
      </c>
      <c r="F339">
        <v>236</v>
      </c>
      <c r="G339">
        <v>0.60824742268041232</v>
      </c>
      <c r="H339">
        <f t="shared" si="5"/>
        <v>22</v>
      </c>
      <c r="I339" t="s">
        <v>836</v>
      </c>
      <c r="J339" t="s">
        <v>134</v>
      </c>
      <c r="K339" t="s">
        <v>837</v>
      </c>
      <c r="L339">
        <v>43944.207685185182</v>
      </c>
      <c r="M339" t="s">
        <v>113</v>
      </c>
      <c r="N339">
        <v>3</v>
      </c>
      <c r="O339">
        <v>540465505</v>
      </c>
      <c r="P339">
        <v>44</v>
      </c>
      <c r="Q339">
        <v>62</v>
      </c>
      <c r="R339">
        <v>76</v>
      </c>
      <c r="S339">
        <v>54</v>
      </c>
      <c r="T339">
        <v>0</v>
      </c>
      <c r="U339">
        <v>0</v>
      </c>
    </row>
    <row r="340" spans="1:21" x14ac:dyDescent="0.25">
      <c r="A340">
        <v>201748390</v>
      </c>
      <c r="B340" t="s">
        <v>1429</v>
      </c>
      <c r="C340" t="s">
        <v>1739</v>
      </c>
      <c r="D340">
        <v>201</v>
      </c>
      <c r="E340">
        <v>11</v>
      </c>
      <c r="F340">
        <v>44</v>
      </c>
      <c r="G340">
        <v>0.1134020618556701</v>
      </c>
      <c r="H340">
        <f t="shared" si="5"/>
        <v>5</v>
      </c>
      <c r="I340" t="s">
        <v>838</v>
      </c>
      <c r="J340" t="s">
        <v>839</v>
      </c>
      <c r="K340" t="s">
        <v>840</v>
      </c>
      <c r="L340">
        <v>43876.98033564815</v>
      </c>
      <c r="M340" t="s">
        <v>113</v>
      </c>
      <c r="N340">
        <v>11</v>
      </c>
      <c r="O340">
        <v>533183344</v>
      </c>
      <c r="P340">
        <v>44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25">
      <c r="A341">
        <v>201777850</v>
      </c>
      <c r="B341" t="s">
        <v>1300</v>
      </c>
      <c r="C341" t="s">
        <v>1740</v>
      </c>
      <c r="D341">
        <v>201</v>
      </c>
      <c r="E341">
        <v>8</v>
      </c>
      <c r="F341">
        <v>349</v>
      </c>
      <c r="G341">
        <v>0.89948453608247425</v>
      </c>
      <c r="H341">
        <f t="shared" si="5"/>
        <v>33</v>
      </c>
      <c r="I341" t="s">
        <v>841</v>
      </c>
      <c r="J341" t="s">
        <v>134</v>
      </c>
      <c r="K341" t="s">
        <v>842</v>
      </c>
      <c r="L341">
        <v>43953.967326388891</v>
      </c>
      <c r="M341" t="s">
        <v>113</v>
      </c>
      <c r="N341">
        <v>8</v>
      </c>
      <c r="O341">
        <v>555057885</v>
      </c>
      <c r="P341">
        <v>39</v>
      </c>
      <c r="Q341">
        <v>121</v>
      </c>
      <c r="R341">
        <v>81</v>
      </c>
      <c r="S341">
        <v>79</v>
      </c>
      <c r="T341">
        <v>18</v>
      </c>
      <c r="U341">
        <v>11</v>
      </c>
    </row>
    <row r="342" spans="1:21" x14ac:dyDescent="0.25">
      <c r="A342">
        <v>201832320</v>
      </c>
      <c r="B342" t="s">
        <v>1307</v>
      </c>
      <c r="C342" t="s">
        <v>1741</v>
      </c>
      <c r="D342">
        <v>201</v>
      </c>
      <c r="E342">
        <v>4</v>
      </c>
      <c r="F342">
        <v>250</v>
      </c>
      <c r="G342">
        <v>0.64432989690721654</v>
      </c>
      <c r="H342">
        <f t="shared" si="5"/>
        <v>24</v>
      </c>
      <c r="I342" t="s">
        <v>843</v>
      </c>
      <c r="J342" t="s">
        <v>153</v>
      </c>
      <c r="K342" t="s">
        <v>844</v>
      </c>
      <c r="L342">
        <v>43927.575833333336</v>
      </c>
      <c r="M342" t="s">
        <v>113</v>
      </c>
      <c r="N342">
        <v>4</v>
      </c>
      <c r="O342">
        <v>594490862</v>
      </c>
      <c r="P342">
        <v>45</v>
      </c>
      <c r="Q342">
        <v>127</v>
      </c>
      <c r="R342">
        <v>78</v>
      </c>
      <c r="S342">
        <v>0</v>
      </c>
      <c r="T342">
        <v>0</v>
      </c>
      <c r="U342">
        <v>0</v>
      </c>
    </row>
    <row r="343" spans="1:21" x14ac:dyDescent="0.25">
      <c r="A343">
        <v>201777510</v>
      </c>
      <c r="B343" t="s">
        <v>1430</v>
      </c>
      <c r="C343" t="s">
        <v>1742</v>
      </c>
      <c r="D343">
        <v>201</v>
      </c>
      <c r="E343">
        <v>14</v>
      </c>
      <c r="F343">
        <v>298</v>
      </c>
      <c r="G343">
        <v>0.76804123711340211</v>
      </c>
      <c r="H343">
        <f t="shared" si="5"/>
        <v>28</v>
      </c>
      <c r="I343" t="s">
        <v>845</v>
      </c>
      <c r="J343" t="s">
        <v>846</v>
      </c>
      <c r="K343" t="s">
        <v>847</v>
      </c>
      <c r="L343">
        <v>43933.814155092594</v>
      </c>
      <c r="M343" t="s">
        <v>113</v>
      </c>
      <c r="N343">
        <v>14</v>
      </c>
      <c r="O343">
        <v>535778382</v>
      </c>
      <c r="P343">
        <v>44</v>
      </c>
      <c r="Q343">
        <v>124</v>
      </c>
      <c r="R343">
        <v>75</v>
      </c>
      <c r="S343">
        <v>55</v>
      </c>
      <c r="T343">
        <v>0</v>
      </c>
      <c r="U343">
        <v>0</v>
      </c>
    </row>
    <row r="344" spans="1:21" x14ac:dyDescent="0.25">
      <c r="A344">
        <v>201756030</v>
      </c>
      <c r="B344" t="s">
        <v>1300</v>
      </c>
      <c r="C344" t="s">
        <v>1743</v>
      </c>
      <c r="D344">
        <v>201</v>
      </c>
      <c r="E344">
        <v>2</v>
      </c>
      <c r="F344">
        <v>249</v>
      </c>
      <c r="G344">
        <v>0.64175257731958768</v>
      </c>
      <c r="H344">
        <f t="shared" si="5"/>
        <v>24</v>
      </c>
      <c r="I344" t="s">
        <v>848</v>
      </c>
      <c r="J344" t="s">
        <v>134</v>
      </c>
      <c r="K344" t="s">
        <v>849</v>
      </c>
      <c r="L344">
        <v>43928.672997685186</v>
      </c>
      <c r="M344" t="s">
        <v>113</v>
      </c>
      <c r="N344">
        <v>2</v>
      </c>
      <c r="O344">
        <v>541820202</v>
      </c>
      <c r="P344">
        <v>8</v>
      </c>
      <c r="Q344">
        <v>128</v>
      </c>
      <c r="R344">
        <v>73</v>
      </c>
      <c r="S344">
        <v>20</v>
      </c>
      <c r="T344">
        <v>20</v>
      </c>
      <c r="U344">
        <v>0</v>
      </c>
    </row>
    <row r="345" spans="1:21" x14ac:dyDescent="0.25">
      <c r="A345">
        <v>201515890</v>
      </c>
      <c r="B345" t="s">
        <v>1311</v>
      </c>
      <c r="C345" t="s">
        <v>1744</v>
      </c>
      <c r="D345">
        <v>201</v>
      </c>
      <c r="E345">
        <v>4</v>
      </c>
      <c r="F345">
        <v>74</v>
      </c>
      <c r="G345">
        <v>0.19072164948453607</v>
      </c>
      <c r="H345">
        <f t="shared" si="5"/>
        <v>7</v>
      </c>
      <c r="I345" t="s">
        <v>850</v>
      </c>
      <c r="J345" t="s">
        <v>167</v>
      </c>
      <c r="K345" t="s">
        <v>851</v>
      </c>
      <c r="L345">
        <v>43950.955289351848</v>
      </c>
      <c r="M345" t="s">
        <v>113</v>
      </c>
      <c r="N345">
        <v>4</v>
      </c>
      <c r="O345">
        <v>567933133</v>
      </c>
      <c r="P345">
        <v>45</v>
      </c>
      <c r="Q345">
        <v>29</v>
      </c>
      <c r="R345">
        <v>0</v>
      </c>
      <c r="S345">
        <v>0</v>
      </c>
      <c r="T345">
        <v>0</v>
      </c>
      <c r="U345">
        <v>0</v>
      </c>
    </row>
    <row r="346" spans="1:21" x14ac:dyDescent="0.25">
      <c r="A346">
        <v>201723990</v>
      </c>
      <c r="B346" t="s">
        <v>1431</v>
      </c>
      <c r="C346" t="s">
        <v>1745</v>
      </c>
      <c r="D346">
        <v>201</v>
      </c>
      <c r="E346">
        <v>14</v>
      </c>
      <c r="F346">
        <v>134</v>
      </c>
      <c r="G346">
        <v>0.34536082474226804</v>
      </c>
      <c r="H346">
        <f t="shared" si="5"/>
        <v>13</v>
      </c>
      <c r="I346" t="s">
        <v>852</v>
      </c>
      <c r="J346" t="s">
        <v>853</v>
      </c>
      <c r="K346" t="s">
        <v>854</v>
      </c>
      <c r="L346">
        <v>43934.838460648149</v>
      </c>
      <c r="M346" t="s">
        <v>113</v>
      </c>
      <c r="N346">
        <v>14</v>
      </c>
      <c r="O346">
        <v>545160083</v>
      </c>
      <c r="P346">
        <v>44</v>
      </c>
      <c r="Q346">
        <v>90</v>
      </c>
      <c r="R346">
        <v>0</v>
      </c>
      <c r="S346">
        <v>0</v>
      </c>
      <c r="T346">
        <v>0</v>
      </c>
      <c r="U346">
        <v>0</v>
      </c>
    </row>
    <row r="347" spans="1:21" x14ac:dyDescent="0.25">
      <c r="A347">
        <v>201756630</v>
      </c>
      <c r="B347" t="s">
        <v>1327</v>
      </c>
      <c r="C347" t="s">
        <v>1745</v>
      </c>
      <c r="D347">
        <v>201</v>
      </c>
      <c r="E347">
        <v>3</v>
      </c>
      <c r="F347">
        <v>283</v>
      </c>
      <c r="G347">
        <v>0.72938144329896903</v>
      </c>
      <c r="H347">
        <f t="shared" si="5"/>
        <v>27</v>
      </c>
      <c r="I347" t="s">
        <v>852</v>
      </c>
      <c r="J347" t="s">
        <v>232</v>
      </c>
      <c r="K347" t="s">
        <v>855</v>
      </c>
      <c r="L347">
        <v>43953.90283564815</v>
      </c>
      <c r="M347" t="s">
        <v>113</v>
      </c>
      <c r="N347">
        <v>3</v>
      </c>
      <c r="O347">
        <v>557924773</v>
      </c>
      <c r="P347">
        <v>45</v>
      </c>
      <c r="Q347">
        <v>72</v>
      </c>
      <c r="R347">
        <v>80</v>
      </c>
      <c r="S347">
        <v>50</v>
      </c>
      <c r="T347">
        <v>15</v>
      </c>
      <c r="U347">
        <v>21</v>
      </c>
    </row>
    <row r="348" spans="1:21" x14ac:dyDescent="0.25">
      <c r="A348">
        <v>201747550</v>
      </c>
      <c r="B348" t="s">
        <v>1329</v>
      </c>
      <c r="C348" t="s">
        <v>1745</v>
      </c>
      <c r="D348">
        <v>201</v>
      </c>
      <c r="E348">
        <v>15</v>
      </c>
      <c r="F348">
        <v>313</v>
      </c>
      <c r="G348">
        <v>0.80670103092783507</v>
      </c>
      <c r="H348">
        <f t="shared" si="5"/>
        <v>30</v>
      </c>
      <c r="I348" t="s">
        <v>852</v>
      </c>
      <c r="J348" t="s">
        <v>246</v>
      </c>
      <c r="K348" t="s">
        <v>856</v>
      </c>
      <c r="L348">
        <v>43938.692025462966</v>
      </c>
      <c r="M348" t="s">
        <v>113</v>
      </c>
      <c r="N348">
        <v>15</v>
      </c>
      <c r="O348">
        <v>564870051</v>
      </c>
      <c r="P348">
        <v>45</v>
      </c>
      <c r="Q348">
        <v>127</v>
      </c>
      <c r="R348">
        <v>77</v>
      </c>
      <c r="S348">
        <v>64</v>
      </c>
      <c r="T348">
        <v>0</v>
      </c>
      <c r="U348">
        <v>0</v>
      </c>
    </row>
    <row r="349" spans="1:21" x14ac:dyDescent="0.25">
      <c r="A349">
        <v>201849700</v>
      </c>
      <c r="B349" t="s">
        <v>1302</v>
      </c>
      <c r="C349" t="s">
        <v>1746</v>
      </c>
      <c r="D349">
        <v>201</v>
      </c>
      <c r="E349">
        <v>6</v>
      </c>
      <c r="F349">
        <v>357</v>
      </c>
      <c r="G349">
        <v>0.92010309278350511</v>
      </c>
      <c r="H349">
        <f t="shared" si="5"/>
        <v>34</v>
      </c>
      <c r="I349" t="s">
        <v>857</v>
      </c>
      <c r="J349" t="s">
        <v>140</v>
      </c>
      <c r="K349" t="s">
        <v>858</v>
      </c>
      <c r="L349">
        <v>43942.293680555558</v>
      </c>
      <c r="M349" t="s">
        <v>113</v>
      </c>
      <c r="N349">
        <v>6</v>
      </c>
      <c r="O349">
        <v>533593509</v>
      </c>
      <c r="P349">
        <v>45</v>
      </c>
      <c r="Q349">
        <v>133</v>
      </c>
      <c r="R349">
        <v>80</v>
      </c>
      <c r="S349">
        <v>87</v>
      </c>
      <c r="T349">
        <v>12</v>
      </c>
      <c r="U349">
        <v>0</v>
      </c>
    </row>
    <row r="350" spans="1:21" x14ac:dyDescent="0.25">
      <c r="A350">
        <v>201676760</v>
      </c>
      <c r="B350" t="s">
        <v>1432</v>
      </c>
      <c r="C350" t="s">
        <v>1747</v>
      </c>
      <c r="D350">
        <v>201</v>
      </c>
      <c r="E350">
        <v>3</v>
      </c>
      <c r="F350">
        <v>18</v>
      </c>
      <c r="G350">
        <v>4.6391752577319589E-2</v>
      </c>
      <c r="H350">
        <f t="shared" si="5"/>
        <v>2</v>
      </c>
      <c r="I350" t="s">
        <v>859</v>
      </c>
      <c r="J350" t="s">
        <v>860</v>
      </c>
      <c r="K350" t="s">
        <v>861</v>
      </c>
      <c r="L350">
        <v>43885.870208333334</v>
      </c>
      <c r="M350" t="s">
        <v>113</v>
      </c>
      <c r="N350">
        <v>3</v>
      </c>
      <c r="O350">
        <v>582199119</v>
      </c>
      <c r="P350">
        <v>18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25">
      <c r="A351">
        <v>201765030</v>
      </c>
      <c r="B351" t="s">
        <v>1319</v>
      </c>
      <c r="C351" t="s">
        <v>1748</v>
      </c>
      <c r="D351">
        <v>201</v>
      </c>
      <c r="E351">
        <v>8</v>
      </c>
      <c r="F351">
        <v>45</v>
      </c>
      <c r="G351">
        <v>0.11597938144329897</v>
      </c>
      <c r="H351">
        <f t="shared" si="5"/>
        <v>5</v>
      </c>
      <c r="I351" t="s">
        <v>862</v>
      </c>
      <c r="J351" t="s">
        <v>195</v>
      </c>
      <c r="K351" t="s">
        <v>863</v>
      </c>
      <c r="L351">
        <v>43924.025636574072</v>
      </c>
      <c r="M351" t="s">
        <v>113</v>
      </c>
      <c r="N351">
        <v>8</v>
      </c>
      <c r="O351">
        <v>548006561</v>
      </c>
      <c r="P351">
        <v>45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25">
      <c r="A352">
        <v>201729130</v>
      </c>
      <c r="B352" t="s">
        <v>1303</v>
      </c>
      <c r="C352" t="s">
        <v>1749</v>
      </c>
      <c r="D352">
        <v>201</v>
      </c>
      <c r="E352">
        <v>11</v>
      </c>
      <c r="F352">
        <v>190</v>
      </c>
      <c r="G352">
        <v>0.48969072164948452</v>
      </c>
      <c r="H352">
        <f t="shared" si="5"/>
        <v>18</v>
      </c>
      <c r="I352" t="s">
        <v>864</v>
      </c>
      <c r="J352" t="s">
        <v>143</v>
      </c>
      <c r="K352" t="s">
        <v>865</v>
      </c>
      <c r="L352">
        <v>43952.093101851853</v>
      </c>
      <c r="M352" t="s">
        <v>113</v>
      </c>
      <c r="N352">
        <v>11</v>
      </c>
      <c r="O352">
        <v>558998552</v>
      </c>
      <c r="P352">
        <v>0</v>
      </c>
      <c r="Q352">
        <v>122</v>
      </c>
      <c r="R352">
        <v>48</v>
      </c>
      <c r="S352">
        <v>0</v>
      </c>
      <c r="T352">
        <v>20</v>
      </c>
      <c r="U352">
        <v>0</v>
      </c>
    </row>
    <row r="353" spans="1:21" x14ac:dyDescent="0.25">
      <c r="A353">
        <v>201764990</v>
      </c>
      <c r="B353" t="s">
        <v>1433</v>
      </c>
      <c r="C353" t="s">
        <v>1750</v>
      </c>
      <c r="D353">
        <v>201</v>
      </c>
      <c r="E353">
        <v>14</v>
      </c>
      <c r="F353">
        <v>272</v>
      </c>
      <c r="G353">
        <v>0.7010309278350515</v>
      </c>
      <c r="H353">
        <f t="shared" si="5"/>
        <v>26</v>
      </c>
      <c r="I353" t="s">
        <v>866</v>
      </c>
      <c r="J353" t="s">
        <v>867</v>
      </c>
      <c r="K353" t="s">
        <v>868</v>
      </c>
      <c r="L353">
        <v>43950.874942129631</v>
      </c>
      <c r="M353" t="s">
        <v>113</v>
      </c>
      <c r="N353">
        <v>14</v>
      </c>
      <c r="O353">
        <v>543284586</v>
      </c>
      <c r="P353">
        <v>43</v>
      </c>
      <c r="Q353">
        <v>127</v>
      </c>
      <c r="R353">
        <v>81</v>
      </c>
      <c r="S353">
        <v>0</v>
      </c>
      <c r="T353">
        <v>21</v>
      </c>
      <c r="U353">
        <v>0</v>
      </c>
    </row>
    <row r="354" spans="1:21" x14ac:dyDescent="0.25">
      <c r="A354">
        <v>201748050</v>
      </c>
      <c r="B354" t="s">
        <v>1393</v>
      </c>
      <c r="C354" t="s">
        <v>1751</v>
      </c>
      <c r="D354">
        <v>201</v>
      </c>
      <c r="E354">
        <v>15</v>
      </c>
      <c r="F354">
        <v>369</v>
      </c>
      <c r="G354">
        <v>0.9510309278350515</v>
      </c>
      <c r="H354">
        <f t="shared" si="5"/>
        <v>35</v>
      </c>
      <c r="I354" t="s">
        <v>869</v>
      </c>
      <c r="J354" t="s">
        <v>575</v>
      </c>
      <c r="K354" t="s">
        <v>870</v>
      </c>
      <c r="L354">
        <v>43950.599918981483</v>
      </c>
      <c r="M354" t="s">
        <v>113</v>
      </c>
      <c r="N354">
        <v>15</v>
      </c>
      <c r="O354">
        <v>566503534</v>
      </c>
      <c r="P354">
        <v>45</v>
      </c>
      <c r="Q354">
        <v>132</v>
      </c>
      <c r="R354">
        <v>79</v>
      </c>
      <c r="S354">
        <v>85</v>
      </c>
      <c r="T354">
        <v>21</v>
      </c>
      <c r="U354">
        <v>7</v>
      </c>
    </row>
    <row r="355" spans="1:21" x14ac:dyDescent="0.25">
      <c r="A355">
        <v>201730890</v>
      </c>
      <c r="B355" t="s">
        <v>1329</v>
      </c>
      <c r="C355" t="s">
        <v>1752</v>
      </c>
      <c r="D355">
        <v>201</v>
      </c>
      <c r="E355">
        <v>14</v>
      </c>
      <c r="F355">
        <v>172</v>
      </c>
      <c r="G355">
        <v>0.44329896907216493</v>
      </c>
      <c r="H355">
        <f t="shared" si="5"/>
        <v>16</v>
      </c>
      <c r="I355" t="s">
        <v>871</v>
      </c>
      <c r="J355" t="s">
        <v>246</v>
      </c>
      <c r="K355" t="s">
        <v>872</v>
      </c>
      <c r="L355">
        <v>43933.794814814813</v>
      </c>
      <c r="M355" t="s">
        <v>113</v>
      </c>
      <c r="N355">
        <v>14</v>
      </c>
      <c r="O355">
        <v>563317663</v>
      </c>
      <c r="P355">
        <v>45</v>
      </c>
      <c r="Q355">
        <v>127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>
        <v>201834680</v>
      </c>
      <c r="B356" t="s">
        <v>1329</v>
      </c>
      <c r="C356" t="s">
        <v>1753</v>
      </c>
      <c r="D356">
        <v>201</v>
      </c>
      <c r="E356">
        <v>15</v>
      </c>
      <c r="F356">
        <v>294</v>
      </c>
      <c r="G356">
        <v>0.75773195876288657</v>
      </c>
      <c r="H356">
        <f t="shared" si="5"/>
        <v>28</v>
      </c>
      <c r="I356" t="s">
        <v>873</v>
      </c>
      <c r="J356" t="s">
        <v>246</v>
      </c>
      <c r="K356" t="s">
        <v>874</v>
      </c>
      <c r="L356">
        <v>43953.851354166669</v>
      </c>
      <c r="M356" t="s">
        <v>113</v>
      </c>
      <c r="N356">
        <v>15</v>
      </c>
      <c r="O356">
        <v>576751561</v>
      </c>
      <c r="P356">
        <v>43</v>
      </c>
      <c r="Q356">
        <v>129</v>
      </c>
      <c r="R356">
        <v>73</v>
      </c>
      <c r="S356">
        <v>31</v>
      </c>
      <c r="T356">
        <v>11</v>
      </c>
      <c r="U356">
        <v>7</v>
      </c>
    </row>
    <row r="357" spans="1:21" x14ac:dyDescent="0.25">
      <c r="A357">
        <v>201759770</v>
      </c>
      <c r="B357" t="s">
        <v>1307</v>
      </c>
      <c r="C357" t="s">
        <v>1754</v>
      </c>
      <c r="D357">
        <v>201</v>
      </c>
      <c r="E357">
        <v>15</v>
      </c>
      <c r="F357">
        <v>313</v>
      </c>
      <c r="G357">
        <v>0.80670103092783507</v>
      </c>
      <c r="H357">
        <f t="shared" si="5"/>
        <v>30</v>
      </c>
      <c r="I357" t="s">
        <v>875</v>
      </c>
      <c r="J357" t="s">
        <v>153</v>
      </c>
      <c r="K357" t="s">
        <v>876</v>
      </c>
      <c r="L357">
        <v>43940.974432870367</v>
      </c>
      <c r="M357" t="s">
        <v>113</v>
      </c>
      <c r="N357">
        <v>15</v>
      </c>
      <c r="O357">
        <v>569733058</v>
      </c>
      <c r="P357">
        <v>44</v>
      </c>
      <c r="Q357">
        <v>122</v>
      </c>
      <c r="R357">
        <v>81</v>
      </c>
      <c r="S357">
        <v>66</v>
      </c>
      <c r="T357">
        <v>0</v>
      </c>
      <c r="U357">
        <v>0</v>
      </c>
    </row>
    <row r="358" spans="1:21" x14ac:dyDescent="0.25">
      <c r="A358">
        <v>201730530</v>
      </c>
      <c r="B358" t="s">
        <v>1343</v>
      </c>
      <c r="C358" t="s">
        <v>1755</v>
      </c>
      <c r="D358">
        <v>201</v>
      </c>
      <c r="E358">
        <v>15</v>
      </c>
      <c r="F358">
        <v>300</v>
      </c>
      <c r="G358">
        <v>0.77319587628865982</v>
      </c>
      <c r="H358">
        <f t="shared" si="5"/>
        <v>28</v>
      </c>
      <c r="I358" t="s">
        <v>877</v>
      </c>
      <c r="J358" t="s">
        <v>315</v>
      </c>
      <c r="K358" t="s">
        <v>878</v>
      </c>
      <c r="L358">
        <v>43953.935972222222</v>
      </c>
      <c r="M358" t="s">
        <v>113</v>
      </c>
      <c r="N358">
        <v>15</v>
      </c>
      <c r="O358">
        <v>502490778</v>
      </c>
      <c r="P358">
        <v>45</v>
      </c>
      <c r="Q358">
        <v>123</v>
      </c>
      <c r="R358">
        <v>81</v>
      </c>
      <c r="S358">
        <v>9</v>
      </c>
      <c r="T358">
        <v>21</v>
      </c>
      <c r="U358">
        <v>21</v>
      </c>
    </row>
    <row r="359" spans="1:21" x14ac:dyDescent="0.25">
      <c r="A359">
        <v>201770550</v>
      </c>
      <c r="B359" t="s">
        <v>1300</v>
      </c>
      <c r="C359" t="s">
        <v>1756</v>
      </c>
      <c r="D359">
        <v>201</v>
      </c>
      <c r="E359">
        <v>7</v>
      </c>
      <c r="F359">
        <v>54</v>
      </c>
      <c r="G359">
        <v>0.13917525773195877</v>
      </c>
      <c r="H359">
        <f t="shared" si="5"/>
        <v>6</v>
      </c>
      <c r="I359" t="s">
        <v>879</v>
      </c>
      <c r="J359" t="s">
        <v>134</v>
      </c>
      <c r="K359" t="s">
        <v>880</v>
      </c>
      <c r="L359">
        <v>43943.399259259262</v>
      </c>
      <c r="M359" t="s">
        <v>113</v>
      </c>
      <c r="N359">
        <v>7</v>
      </c>
      <c r="O359">
        <v>509041285</v>
      </c>
      <c r="P359">
        <v>44</v>
      </c>
      <c r="Q359">
        <v>9</v>
      </c>
      <c r="R359">
        <v>0</v>
      </c>
      <c r="S359">
        <v>1</v>
      </c>
      <c r="T359">
        <v>0</v>
      </c>
      <c r="U359">
        <v>0</v>
      </c>
    </row>
    <row r="360" spans="1:21" x14ac:dyDescent="0.25">
      <c r="A360">
        <v>201772010</v>
      </c>
      <c r="B360" t="s">
        <v>1355</v>
      </c>
      <c r="C360" t="s">
        <v>1756</v>
      </c>
      <c r="D360">
        <v>201</v>
      </c>
      <c r="E360">
        <v>14</v>
      </c>
      <c r="F360">
        <v>43</v>
      </c>
      <c r="G360">
        <v>0.11082474226804123</v>
      </c>
      <c r="H360">
        <f t="shared" si="5"/>
        <v>4</v>
      </c>
      <c r="I360" t="s">
        <v>879</v>
      </c>
      <c r="J360" t="s">
        <v>375</v>
      </c>
      <c r="K360" t="s">
        <v>881</v>
      </c>
      <c r="L360">
        <v>43902.500717592593</v>
      </c>
      <c r="M360" t="s">
        <v>113</v>
      </c>
      <c r="N360">
        <v>14</v>
      </c>
      <c r="O360">
        <v>545433310</v>
      </c>
      <c r="P360">
        <v>43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>
        <v>201769750</v>
      </c>
      <c r="B361" t="s">
        <v>1299</v>
      </c>
      <c r="C361" t="s">
        <v>1756</v>
      </c>
      <c r="D361">
        <v>201</v>
      </c>
      <c r="E361">
        <v>1</v>
      </c>
      <c r="F361">
        <v>346</v>
      </c>
      <c r="G361">
        <v>0.89175257731958768</v>
      </c>
      <c r="H361">
        <f t="shared" si="5"/>
        <v>33</v>
      </c>
      <c r="I361" t="s">
        <v>879</v>
      </c>
      <c r="J361" t="s">
        <v>131</v>
      </c>
      <c r="K361" t="s">
        <v>882</v>
      </c>
      <c r="L361">
        <v>43935.587222222224</v>
      </c>
      <c r="M361" t="s">
        <v>113</v>
      </c>
      <c r="N361">
        <v>1</v>
      </c>
      <c r="O361">
        <v>545093030</v>
      </c>
      <c r="P361">
        <v>44</v>
      </c>
      <c r="Q361">
        <v>126</v>
      </c>
      <c r="R361">
        <v>78</v>
      </c>
      <c r="S361">
        <v>77</v>
      </c>
      <c r="T361">
        <v>21</v>
      </c>
      <c r="U361">
        <v>0</v>
      </c>
    </row>
    <row r="362" spans="1:21" x14ac:dyDescent="0.25">
      <c r="A362">
        <v>201662720</v>
      </c>
      <c r="B362" t="s">
        <v>1337</v>
      </c>
      <c r="C362" t="s">
        <v>1757</v>
      </c>
      <c r="D362">
        <v>201</v>
      </c>
      <c r="E362">
        <v>1</v>
      </c>
      <c r="F362">
        <v>101</v>
      </c>
      <c r="G362">
        <v>0.26030927835051548</v>
      </c>
      <c r="H362">
        <f t="shared" si="5"/>
        <v>10</v>
      </c>
      <c r="I362" t="s">
        <v>883</v>
      </c>
      <c r="J362" t="s">
        <v>290</v>
      </c>
      <c r="K362" t="s">
        <v>884</v>
      </c>
      <c r="L362">
        <v>43928.35083333333</v>
      </c>
      <c r="M362" t="s">
        <v>113</v>
      </c>
      <c r="N362">
        <v>1</v>
      </c>
      <c r="O362">
        <v>506112641</v>
      </c>
      <c r="P362">
        <v>0</v>
      </c>
      <c r="Q362">
        <v>101</v>
      </c>
      <c r="R362">
        <v>0</v>
      </c>
      <c r="S362">
        <v>0</v>
      </c>
      <c r="T362">
        <v>0</v>
      </c>
      <c r="U362">
        <v>0</v>
      </c>
    </row>
    <row r="363" spans="1:21" x14ac:dyDescent="0.25">
      <c r="A363">
        <v>201735970</v>
      </c>
      <c r="B363" t="s">
        <v>1311</v>
      </c>
      <c r="C363" t="s">
        <v>1758</v>
      </c>
      <c r="D363">
        <v>201</v>
      </c>
      <c r="E363">
        <v>4</v>
      </c>
      <c r="F363">
        <v>136</v>
      </c>
      <c r="G363">
        <v>0.35051546391752575</v>
      </c>
      <c r="H363">
        <f t="shared" si="5"/>
        <v>13</v>
      </c>
      <c r="I363" t="s">
        <v>885</v>
      </c>
      <c r="J363" t="s">
        <v>167</v>
      </c>
      <c r="K363" t="s">
        <v>886</v>
      </c>
      <c r="L363">
        <v>43940.717881944445</v>
      </c>
      <c r="M363" t="s">
        <v>113</v>
      </c>
      <c r="N363">
        <v>4</v>
      </c>
      <c r="O363">
        <v>576858003</v>
      </c>
      <c r="P363">
        <v>45</v>
      </c>
      <c r="Q363">
        <v>91</v>
      </c>
      <c r="R363">
        <v>0</v>
      </c>
      <c r="S363">
        <v>0</v>
      </c>
      <c r="T363">
        <v>0</v>
      </c>
      <c r="U363">
        <v>0</v>
      </c>
    </row>
    <row r="364" spans="1:21" x14ac:dyDescent="0.25">
      <c r="A364">
        <v>201742950</v>
      </c>
      <c r="B364" t="s">
        <v>1434</v>
      </c>
      <c r="C364" t="s">
        <v>1758</v>
      </c>
      <c r="D364">
        <v>201</v>
      </c>
      <c r="E364">
        <v>3</v>
      </c>
      <c r="F364">
        <v>370</v>
      </c>
      <c r="G364">
        <v>0.95360824742268047</v>
      </c>
      <c r="H364">
        <f t="shared" si="5"/>
        <v>35</v>
      </c>
      <c r="I364" t="s">
        <v>885</v>
      </c>
      <c r="J364" t="s">
        <v>887</v>
      </c>
      <c r="K364" t="s">
        <v>888</v>
      </c>
      <c r="L364">
        <v>43944.944108796299</v>
      </c>
      <c r="M364" t="s">
        <v>113</v>
      </c>
      <c r="N364">
        <v>3</v>
      </c>
      <c r="O364">
        <v>500811132</v>
      </c>
      <c r="P364">
        <v>45</v>
      </c>
      <c r="Q364">
        <v>125</v>
      </c>
      <c r="R364">
        <v>80</v>
      </c>
      <c r="S364">
        <v>78</v>
      </c>
      <c r="T364">
        <v>21</v>
      </c>
      <c r="U364">
        <v>21</v>
      </c>
    </row>
    <row r="365" spans="1:21" x14ac:dyDescent="0.25">
      <c r="A365">
        <v>201748070</v>
      </c>
      <c r="B365" t="s">
        <v>1297</v>
      </c>
      <c r="C365" t="s">
        <v>1759</v>
      </c>
      <c r="D365">
        <v>201</v>
      </c>
      <c r="E365">
        <v>1</v>
      </c>
      <c r="F365">
        <v>362</v>
      </c>
      <c r="G365">
        <v>0.9329896907216495</v>
      </c>
      <c r="H365">
        <f t="shared" si="5"/>
        <v>34</v>
      </c>
      <c r="I365" t="s">
        <v>889</v>
      </c>
      <c r="J365" t="s">
        <v>123</v>
      </c>
      <c r="K365" t="s">
        <v>890</v>
      </c>
      <c r="L365">
        <v>43949.844305555554</v>
      </c>
      <c r="M365" t="s">
        <v>113</v>
      </c>
      <c r="N365">
        <v>1</v>
      </c>
      <c r="O365">
        <v>537203291</v>
      </c>
      <c r="P365">
        <v>44</v>
      </c>
      <c r="Q365">
        <v>126</v>
      </c>
      <c r="R365">
        <v>67</v>
      </c>
      <c r="S365">
        <v>86</v>
      </c>
      <c r="T365">
        <v>21</v>
      </c>
      <c r="U365">
        <v>18</v>
      </c>
    </row>
    <row r="366" spans="1:21" x14ac:dyDescent="0.25">
      <c r="A366">
        <v>201773350</v>
      </c>
      <c r="B366" t="s">
        <v>1342</v>
      </c>
      <c r="C366" t="s">
        <v>1759</v>
      </c>
      <c r="D366">
        <v>201</v>
      </c>
      <c r="E366">
        <v>10</v>
      </c>
      <c r="F366">
        <v>377</v>
      </c>
      <c r="G366">
        <v>0.97164948453608246</v>
      </c>
      <c r="H366">
        <f t="shared" si="5"/>
        <v>35</v>
      </c>
      <c r="I366" t="s">
        <v>889</v>
      </c>
      <c r="J366" t="s">
        <v>313</v>
      </c>
      <c r="K366" t="s">
        <v>891</v>
      </c>
      <c r="L366">
        <v>43877.997025462966</v>
      </c>
      <c r="M366" t="s">
        <v>113</v>
      </c>
      <c r="N366">
        <v>10</v>
      </c>
      <c r="O366">
        <v>537677508</v>
      </c>
      <c r="P366">
        <v>44</v>
      </c>
      <c r="Q366">
        <v>126</v>
      </c>
      <c r="R366">
        <v>80</v>
      </c>
      <c r="S366">
        <v>85</v>
      </c>
      <c r="T366">
        <v>21</v>
      </c>
      <c r="U366">
        <v>21</v>
      </c>
    </row>
    <row r="367" spans="1:21" x14ac:dyDescent="0.25">
      <c r="A367">
        <v>201725970</v>
      </c>
      <c r="B367" t="s">
        <v>1435</v>
      </c>
      <c r="C367" t="s">
        <v>1759</v>
      </c>
      <c r="D367">
        <v>201</v>
      </c>
      <c r="E367">
        <v>8</v>
      </c>
      <c r="F367">
        <v>0</v>
      </c>
      <c r="G367">
        <v>0</v>
      </c>
      <c r="H367">
        <f t="shared" si="5"/>
        <v>0</v>
      </c>
      <c r="I367" t="s">
        <v>889</v>
      </c>
      <c r="J367" t="s">
        <v>892</v>
      </c>
      <c r="K367" t="s">
        <v>893</v>
      </c>
      <c r="L367">
        <v>43927.331504629627</v>
      </c>
      <c r="M367" t="s">
        <v>113</v>
      </c>
      <c r="N367">
        <v>8</v>
      </c>
      <c r="O367">
        <v>552876985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25">
      <c r="A368">
        <v>201769210</v>
      </c>
      <c r="B368" t="s">
        <v>1307</v>
      </c>
      <c r="C368" t="s">
        <v>1760</v>
      </c>
      <c r="D368">
        <v>201</v>
      </c>
      <c r="E368">
        <v>4</v>
      </c>
      <c r="F368">
        <v>342</v>
      </c>
      <c r="G368">
        <v>0.88144329896907214</v>
      </c>
      <c r="H368">
        <f t="shared" si="5"/>
        <v>32</v>
      </c>
      <c r="I368" t="s">
        <v>894</v>
      </c>
      <c r="J368" t="s">
        <v>153</v>
      </c>
      <c r="K368" t="s">
        <v>895</v>
      </c>
      <c r="L368">
        <v>43947.905393518522</v>
      </c>
      <c r="M368" t="s">
        <v>113</v>
      </c>
      <c r="N368">
        <v>4</v>
      </c>
      <c r="O368">
        <v>548466430</v>
      </c>
      <c r="P368">
        <v>45</v>
      </c>
      <c r="Q368">
        <v>126</v>
      </c>
      <c r="R368">
        <v>75</v>
      </c>
      <c r="S368">
        <v>75</v>
      </c>
      <c r="T368">
        <v>21</v>
      </c>
      <c r="U368">
        <v>0</v>
      </c>
    </row>
    <row r="369" spans="1:21" x14ac:dyDescent="0.25">
      <c r="A369">
        <v>201770050</v>
      </c>
      <c r="B369" t="s">
        <v>1305</v>
      </c>
      <c r="C369" t="s">
        <v>1761</v>
      </c>
      <c r="D369">
        <v>201</v>
      </c>
      <c r="E369">
        <v>12</v>
      </c>
      <c r="F369">
        <v>211</v>
      </c>
      <c r="G369">
        <v>0.54381443298969068</v>
      </c>
      <c r="H369">
        <f t="shared" si="5"/>
        <v>20</v>
      </c>
      <c r="I369" t="s">
        <v>896</v>
      </c>
      <c r="J369" t="s">
        <v>149</v>
      </c>
      <c r="K369" t="s">
        <v>897</v>
      </c>
      <c r="L369">
        <v>43935.373865740738</v>
      </c>
      <c r="M369" t="s">
        <v>113</v>
      </c>
      <c r="N369">
        <v>12</v>
      </c>
      <c r="O369">
        <v>553889726</v>
      </c>
      <c r="P369">
        <v>45</v>
      </c>
      <c r="Q369">
        <v>124</v>
      </c>
      <c r="R369">
        <v>0</v>
      </c>
      <c r="S369">
        <v>0</v>
      </c>
      <c r="T369">
        <v>21</v>
      </c>
      <c r="U369">
        <v>21</v>
      </c>
    </row>
    <row r="370" spans="1:21" x14ac:dyDescent="0.25">
      <c r="A370">
        <v>201151850</v>
      </c>
      <c r="B370" t="s">
        <v>1436</v>
      </c>
      <c r="C370" t="s">
        <v>1762</v>
      </c>
      <c r="D370">
        <v>201</v>
      </c>
      <c r="E370">
        <v>11</v>
      </c>
      <c r="F370">
        <v>149</v>
      </c>
      <c r="G370">
        <v>0.38402061855670105</v>
      </c>
      <c r="H370">
        <f t="shared" si="5"/>
        <v>14</v>
      </c>
      <c r="I370" t="s">
        <v>898</v>
      </c>
      <c r="J370" t="s">
        <v>899</v>
      </c>
      <c r="K370" t="s">
        <v>900</v>
      </c>
      <c r="L370">
        <v>43942.974861111114</v>
      </c>
      <c r="M370" t="s">
        <v>113</v>
      </c>
      <c r="N370">
        <v>11</v>
      </c>
      <c r="O370">
        <v>508433388</v>
      </c>
      <c r="P370">
        <v>0</v>
      </c>
      <c r="Q370">
        <v>29</v>
      </c>
      <c r="R370">
        <v>72</v>
      </c>
      <c r="S370">
        <v>48</v>
      </c>
      <c r="T370">
        <v>0</v>
      </c>
      <c r="U370">
        <v>0</v>
      </c>
    </row>
    <row r="371" spans="1:21" x14ac:dyDescent="0.25">
      <c r="A371">
        <v>201846100</v>
      </c>
      <c r="B371" t="s">
        <v>1311</v>
      </c>
      <c r="C371" t="s">
        <v>1763</v>
      </c>
      <c r="D371">
        <v>201</v>
      </c>
      <c r="E371">
        <v>10</v>
      </c>
      <c r="F371">
        <v>261</v>
      </c>
      <c r="G371">
        <v>0.67268041237113407</v>
      </c>
      <c r="H371">
        <f t="shared" si="5"/>
        <v>25</v>
      </c>
      <c r="I371" t="s">
        <v>901</v>
      </c>
      <c r="J371" t="s">
        <v>167</v>
      </c>
      <c r="K371" t="s">
        <v>902</v>
      </c>
      <c r="L371">
        <v>43951.668402777781</v>
      </c>
      <c r="M371" t="s">
        <v>113</v>
      </c>
      <c r="N371">
        <v>10</v>
      </c>
      <c r="O371">
        <v>558717637</v>
      </c>
      <c r="P371">
        <v>45</v>
      </c>
      <c r="Q371">
        <v>131</v>
      </c>
      <c r="R371">
        <v>81</v>
      </c>
      <c r="S371">
        <v>4</v>
      </c>
      <c r="T371">
        <v>0</v>
      </c>
      <c r="U371">
        <v>0</v>
      </c>
    </row>
    <row r="372" spans="1:21" x14ac:dyDescent="0.25">
      <c r="A372">
        <v>201854080</v>
      </c>
      <c r="B372" t="s">
        <v>1437</v>
      </c>
      <c r="C372" t="s">
        <v>1764</v>
      </c>
      <c r="D372">
        <v>201</v>
      </c>
      <c r="E372">
        <v>15</v>
      </c>
      <c r="F372">
        <v>298</v>
      </c>
      <c r="G372">
        <v>0.76804123711340211</v>
      </c>
      <c r="H372">
        <f t="shared" si="5"/>
        <v>28</v>
      </c>
      <c r="I372" t="s">
        <v>903</v>
      </c>
      <c r="J372" t="s">
        <v>904</v>
      </c>
      <c r="K372" t="s">
        <v>905</v>
      </c>
      <c r="L372">
        <v>43948.915196759262</v>
      </c>
      <c r="M372" t="s">
        <v>113</v>
      </c>
      <c r="N372">
        <v>15</v>
      </c>
      <c r="O372">
        <v>500403787</v>
      </c>
      <c r="P372">
        <v>45</v>
      </c>
      <c r="Q372">
        <v>130</v>
      </c>
      <c r="R372">
        <v>79</v>
      </c>
      <c r="S372">
        <v>44</v>
      </c>
      <c r="T372">
        <v>0</v>
      </c>
      <c r="U372">
        <v>0</v>
      </c>
    </row>
    <row r="373" spans="1:21" x14ac:dyDescent="0.25">
      <c r="A373">
        <v>201733690</v>
      </c>
      <c r="B373" t="s">
        <v>1438</v>
      </c>
      <c r="C373" t="s">
        <v>1765</v>
      </c>
      <c r="D373">
        <v>201</v>
      </c>
      <c r="E373">
        <v>12</v>
      </c>
      <c r="F373">
        <v>357</v>
      </c>
      <c r="G373">
        <v>0.92010309278350511</v>
      </c>
      <c r="H373">
        <f t="shared" si="5"/>
        <v>34</v>
      </c>
      <c r="I373" t="s">
        <v>906</v>
      </c>
      <c r="J373" t="s">
        <v>907</v>
      </c>
      <c r="K373" t="s">
        <v>908</v>
      </c>
      <c r="L373">
        <v>43947.218587962961</v>
      </c>
      <c r="M373" t="s">
        <v>113</v>
      </c>
      <c r="N373">
        <v>12</v>
      </c>
      <c r="O373">
        <v>564598901</v>
      </c>
      <c r="P373">
        <v>45</v>
      </c>
      <c r="Q373">
        <v>132</v>
      </c>
      <c r="R373">
        <v>81</v>
      </c>
      <c r="S373">
        <v>62</v>
      </c>
      <c r="T373">
        <v>21</v>
      </c>
      <c r="U373">
        <v>16</v>
      </c>
    </row>
    <row r="374" spans="1:21" x14ac:dyDescent="0.25">
      <c r="A374">
        <v>201734770</v>
      </c>
      <c r="B374" t="s">
        <v>1306</v>
      </c>
      <c r="C374" t="s">
        <v>1766</v>
      </c>
      <c r="D374">
        <v>201</v>
      </c>
      <c r="E374">
        <v>1</v>
      </c>
      <c r="F374">
        <v>0</v>
      </c>
      <c r="G374">
        <v>0</v>
      </c>
      <c r="H374">
        <f t="shared" si="5"/>
        <v>0</v>
      </c>
      <c r="I374" t="s">
        <v>909</v>
      </c>
      <c r="J374" t="s">
        <v>154</v>
      </c>
      <c r="K374" t="s">
        <v>910</v>
      </c>
      <c r="L374">
        <v>43926.491886574076</v>
      </c>
      <c r="M374" t="s">
        <v>113</v>
      </c>
      <c r="N374">
        <v>1</v>
      </c>
      <c r="O374">
        <v>556097208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25">
      <c r="A375">
        <v>201781550</v>
      </c>
      <c r="B375" t="s">
        <v>1306</v>
      </c>
      <c r="C375" t="s">
        <v>1766</v>
      </c>
      <c r="D375">
        <v>201</v>
      </c>
      <c r="E375">
        <v>7</v>
      </c>
      <c r="F375">
        <v>331</v>
      </c>
      <c r="G375">
        <v>0.85309278350515461</v>
      </c>
      <c r="H375">
        <f t="shared" si="5"/>
        <v>31</v>
      </c>
      <c r="I375" t="s">
        <v>909</v>
      </c>
      <c r="J375" t="s">
        <v>154</v>
      </c>
      <c r="K375" t="s">
        <v>911</v>
      </c>
      <c r="L375">
        <v>43953.677743055552</v>
      </c>
      <c r="M375" t="s">
        <v>113</v>
      </c>
      <c r="N375">
        <v>7</v>
      </c>
      <c r="O375">
        <v>504781888</v>
      </c>
      <c r="P375">
        <v>43</v>
      </c>
      <c r="Q375">
        <v>116</v>
      </c>
      <c r="R375">
        <v>76</v>
      </c>
      <c r="S375">
        <v>75</v>
      </c>
      <c r="T375">
        <v>21</v>
      </c>
      <c r="U375">
        <v>0</v>
      </c>
    </row>
    <row r="376" spans="1:21" x14ac:dyDescent="0.25">
      <c r="A376">
        <v>201653520</v>
      </c>
      <c r="B376" t="s">
        <v>1439</v>
      </c>
      <c r="C376" t="s">
        <v>1766</v>
      </c>
      <c r="D376">
        <v>201</v>
      </c>
      <c r="E376">
        <v>6</v>
      </c>
      <c r="F376">
        <v>179</v>
      </c>
      <c r="G376">
        <v>0.46134020618556704</v>
      </c>
      <c r="H376">
        <f t="shared" si="5"/>
        <v>17</v>
      </c>
      <c r="I376" t="s">
        <v>909</v>
      </c>
      <c r="J376" t="s">
        <v>912</v>
      </c>
      <c r="K376" t="s">
        <v>913</v>
      </c>
      <c r="L376">
        <v>43949.603391203702</v>
      </c>
      <c r="M376" t="s">
        <v>113</v>
      </c>
      <c r="N376">
        <v>6</v>
      </c>
      <c r="O376">
        <v>501494945</v>
      </c>
      <c r="P376">
        <v>0</v>
      </c>
      <c r="Q376">
        <v>109</v>
      </c>
      <c r="R376">
        <v>60</v>
      </c>
      <c r="S376">
        <v>1</v>
      </c>
      <c r="T376">
        <v>8</v>
      </c>
      <c r="U376">
        <v>1</v>
      </c>
    </row>
    <row r="377" spans="1:21" x14ac:dyDescent="0.25">
      <c r="A377">
        <v>201460980</v>
      </c>
      <c r="B377" t="s">
        <v>1330</v>
      </c>
      <c r="C377" t="s">
        <v>1766</v>
      </c>
      <c r="D377">
        <v>201</v>
      </c>
      <c r="E377">
        <v>11</v>
      </c>
      <c r="F377">
        <v>161</v>
      </c>
      <c r="G377">
        <v>0.41494845360824745</v>
      </c>
      <c r="H377">
        <f t="shared" si="5"/>
        <v>15</v>
      </c>
      <c r="I377" t="s">
        <v>909</v>
      </c>
      <c r="J377" t="s">
        <v>249</v>
      </c>
      <c r="K377" t="s">
        <v>914</v>
      </c>
      <c r="L377">
        <v>43948.800324074073</v>
      </c>
      <c r="M377" t="s">
        <v>113</v>
      </c>
      <c r="N377">
        <v>11</v>
      </c>
      <c r="O377">
        <v>509619993</v>
      </c>
      <c r="P377">
        <v>0</v>
      </c>
      <c r="Q377">
        <v>119</v>
      </c>
      <c r="R377">
        <v>0</v>
      </c>
      <c r="S377">
        <v>0</v>
      </c>
      <c r="T377">
        <v>21</v>
      </c>
      <c r="U377">
        <v>21</v>
      </c>
    </row>
    <row r="378" spans="1:21" x14ac:dyDescent="0.25">
      <c r="A378">
        <v>201782630</v>
      </c>
      <c r="B378" t="s">
        <v>1358</v>
      </c>
      <c r="C378" t="s">
        <v>1767</v>
      </c>
      <c r="D378">
        <v>201</v>
      </c>
      <c r="E378">
        <v>7</v>
      </c>
      <c r="F378">
        <v>173</v>
      </c>
      <c r="G378">
        <v>0.44587628865979384</v>
      </c>
      <c r="H378">
        <f t="shared" si="5"/>
        <v>17</v>
      </c>
      <c r="I378" t="s">
        <v>915</v>
      </c>
      <c r="J378" t="s">
        <v>389</v>
      </c>
      <c r="K378" t="s">
        <v>916</v>
      </c>
      <c r="L378">
        <v>43942.020069444443</v>
      </c>
      <c r="M378" t="s">
        <v>113</v>
      </c>
      <c r="N378">
        <v>7</v>
      </c>
      <c r="O378">
        <v>599332349</v>
      </c>
      <c r="P378">
        <v>0</v>
      </c>
      <c r="Q378">
        <v>97</v>
      </c>
      <c r="R378">
        <v>76</v>
      </c>
      <c r="S378">
        <v>0</v>
      </c>
      <c r="T378">
        <v>0</v>
      </c>
      <c r="U378">
        <v>0</v>
      </c>
    </row>
    <row r="379" spans="1:21" x14ac:dyDescent="0.25">
      <c r="A379">
        <v>201725070</v>
      </c>
      <c r="B379" t="s">
        <v>1440</v>
      </c>
      <c r="C379" t="s">
        <v>1768</v>
      </c>
      <c r="D379">
        <v>201</v>
      </c>
      <c r="E379">
        <v>8</v>
      </c>
      <c r="F379">
        <v>372</v>
      </c>
      <c r="G379">
        <v>0.95876288659793818</v>
      </c>
      <c r="H379">
        <f t="shared" si="5"/>
        <v>35</v>
      </c>
      <c r="I379" t="s">
        <v>917</v>
      </c>
      <c r="J379" t="s">
        <v>918</v>
      </c>
      <c r="K379" t="s">
        <v>919</v>
      </c>
      <c r="L379">
        <v>43954.149872685186</v>
      </c>
      <c r="M379" t="s">
        <v>113</v>
      </c>
      <c r="N379">
        <v>8</v>
      </c>
      <c r="O379">
        <v>501923147</v>
      </c>
      <c r="P379">
        <v>45</v>
      </c>
      <c r="Q379">
        <v>127</v>
      </c>
      <c r="R379">
        <v>81</v>
      </c>
      <c r="S379">
        <v>77</v>
      </c>
      <c r="T379">
        <v>21</v>
      </c>
      <c r="U379">
        <v>21</v>
      </c>
    </row>
    <row r="380" spans="1:21" x14ac:dyDescent="0.25">
      <c r="A380">
        <v>201827180</v>
      </c>
      <c r="B380" t="s">
        <v>1303</v>
      </c>
      <c r="C380" t="s">
        <v>1769</v>
      </c>
      <c r="D380">
        <v>201</v>
      </c>
      <c r="E380">
        <v>9</v>
      </c>
      <c r="F380">
        <v>326</v>
      </c>
      <c r="G380">
        <v>0.84020618556701032</v>
      </c>
      <c r="H380">
        <f t="shared" si="5"/>
        <v>31</v>
      </c>
      <c r="I380" t="s">
        <v>920</v>
      </c>
      <c r="J380" t="s">
        <v>143</v>
      </c>
      <c r="K380" t="s">
        <v>921</v>
      </c>
      <c r="L380">
        <v>43948.948483796295</v>
      </c>
      <c r="M380" t="s">
        <v>113</v>
      </c>
      <c r="N380">
        <v>9</v>
      </c>
      <c r="O380">
        <v>562592882</v>
      </c>
      <c r="P380">
        <v>44</v>
      </c>
      <c r="Q380">
        <v>132</v>
      </c>
      <c r="R380">
        <v>78</v>
      </c>
      <c r="S380">
        <v>65</v>
      </c>
      <c r="T380">
        <v>7</v>
      </c>
      <c r="U380">
        <v>0</v>
      </c>
    </row>
    <row r="381" spans="1:21" x14ac:dyDescent="0.25">
      <c r="A381">
        <v>201843560</v>
      </c>
      <c r="B381" t="s">
        <v>1358</v>
      </c>
      <c r="C381" t="s">
        <v>1770</v>
      </c>
      <c r="D381">
        <v>201</v>
      </c>
      <c r="E381">
        <v>5</v>
      </c>
      <c r="F381">
        <v>367</v>
      </c>
      <c r="G381">
        <v>0.94587628865979378</v>
      </c>
      <c r="H381">
        <f t="shared" si="5"/>
        <v>35</v>
      </c>
      <c r="I381" t="s">
        <v>922</v>
      </c>
      <c r="J381" t="s">
        <v>389</v>
      </c>
      <c r="K381" t="s">
        <v>923</v>
      </c>
      <c r="L381">
        <v>43945.751979166664</v>
      </c>
      <c r="M381" t="s">
        <v>113</v>
      </c>
      <c r="N381">
        <v>5</v>
      </c>
      <c r="O381">
        <v>501181391</v>
      </c>
      <c r="P381">
        <v>45</v>
      </c>
      <c r="Q381">
        <v>128</v>
      </c>
      <c r="R381">
        <v>80</v>
      </c>
      <c r="S381">
        <v>74</v>
      </c>
      <c r="T381">
        <v>20</v>
      </c>
      <c r="U381">
        <v>20</v>
      </c>
    </row>
    <row r="382" spans="1:21" x14ac:dyDescent="0.25">
      <c r="A382">
        <v>201767570</v>
      </c>
      <c r="B382" t="s">
        <v>1300</v>
      </c>
      <c r="C382" t="s">
        <v>1771</v>
      </c>
      <c r="D382">
        <v>201</v>
      </c>
      <c r="E382">
        <v>7</v>
      </c>
      <c r="F382">
        <v>253</v>
      </c>
      <c r="G382">
        <v>0.65206185567010311</v>
      </c>
      <c r="H382">
        <f t="shared" si="5"/>
        <v>24</v>
      </c>
      <c r="I382" t="s">
        <v>924</v>
      </c>
      <c r="J382" t="s">
        <v>134</v>
      </c>
      <c r="K382" t="s">
        <v>925</v>
      </c>
      <c r="L382">
        <v>43929.8828587963</v>
      </c>
      <c r="M382" t="s">
        <v>113</v>
      </c>
      <c r="N382">
        <v>7</v>
      </c>
      <c r="O382">
        <v>563885119</v>
      </c>
      <c r="P382">
        <v>45</v>
      </c>
      <c r="Q382">
        <v>122</v>
      </c>
      <c r="R382">
        <v>79</v>
      </c>
      <c r="S382">
        <v>7</v>
      </c>
      <c r="T382">
        <v>0</v>
      </c>
      <c r="U382">
        <v>0</v>
      </c>
    </row>
    <row r="383" spans="1:21" x14ac:dyDescent="0.25">
      <c r="A383">
        <v>201761070</v>
      </c>
      <c r="B383" t="s">
        <v>1441</v>
      </c>
      <c r="C383" t="s">
        <v>1772</v>
      </c>
      <c r="D383">
        <v>201</v>
      </c>
      <c r="E383">
        <v>12</v>
      </c>
      <c r="F383">
        <v>351</v>
      </c>
      <c r="G383">
        <v>0.90463917525773196</v>
      </c>
      <c r="H383">
        <f t="shared" si="5"/>
        <v>33</v>
      </c>
      <c r="I383" t="s">
        <v>926</v>
      </c>
      <c r="J383" t="s">
        <v>927</v>
      </c>
      <c r="K383" t="s">
        <v>928</v>
      </c>
      <c r="L383">
        <v>43948.887129629627</v>
      </c>
      <c r="M383" t="s">
        <v>113</v>
      </c>
      <c r="N383">
        <v>12</v>
      </c>
      <c r="O383">
        <v>538525321</v>
      </c>
      <c r="P383">
        <v>45</v>
      </c>
      <c r="Q383">
        <v>126</v>
      </c>
      <c r="R383">
        <v>76</v>
      </c>
      <c r="S383">
        <v>83</v>
      </c>
      <c r="T383">
        <v>21</v>
      </c>
      <c r="U383">
        <v>0</v>
      </c>
    </row>
    <row r="384" spans="1:21" x14ac:dyDescent="0.25">
      <c r="A384">
        <v>201766530</v>
      </c>
      <c r="B384" t="s">
        <v>1301</v>
      </c>
      <c r="C384" t="s">
        <v>1773</v>
      </c>
      <c r="D384">
        <v>201</v>
      </c>
      <c r="E384">
        <v>12</v>
      </c>
      <c r="F384">
        <v>46</v>
      </c>
      <c r="G384">
        <v>0.11855670103092783</v>
      </c>
      <c r="H384">
        <f t="shared" si="5"/>
        <v>5</v>
      </c>
      <c r="I384" t="s">
        <v>929</v>
      </c>
      <c r="J384" t="s">
        <v>137</v>
      </c>
      <c r="K384" t="s">
        <v>930</v>
      </c>
      <c r="L384">
        <v>43943.524305555555</v>
      </c>
      <c r="M384" t="s">
        <v>113</v>
      </c>
      <c r="N384">
        <v>12</v>
      </c>
      <c r="O384">
        <v>543795232</v>
      </c>
      <c r="P384">
        <v>44</v>
      </c>
      <c r="Q384">
        <v>2</v>
      </c>
      <c r="R384">
        <v>0</v>
      </c>
      <c r="S384">
        <v>0</v>
      </c>
      <c r="T384">
        <v>0</v>
      </c>
      <c r="U384">
        <v>0</v>
      </c>
    </row>
    <row r="385" spans="1:21" x14ac:dyDescent="0.25">
      <c r="A385">
        <v>201779130</v>
      </c>
      <c r="B385" t="s">
        <v>1304</v>
      </c>
      <c r="C385" t="s">
        <v>1774</v>
      </c>
      <c r="D385">
        <v>201</v>
      </c>
      <c r="E385">
        <v>15</v>
      </c>
      <c r="F385">
        <v>360</v>
      </c>
      <c r="G385">
        <v>0.92783505154639179</v>
      </c>
      <c r="H385">
        <f t="shared" si="5"/>
        <v>34</v>
      </c>
      <c r="I385" t="s">
        <v>931</v>
      </c>
      <c r="J385" t="s">
        <v>146</v>
      </c>
      <c r="K385" t="s">
        <v>932</v>
      </c>
      <c r="L385">
        <v>43953.588159722225</v>
      </c>
      <c r="M385" t="s">
        <v>113</v>
      </c>
      <c r="N385">
        <v>15</v>
      </c>
      <c r="O385">
        <v>567866298</v>
      </c>
      <c r="P385">
        <v>41</v>
      </c>
      <c r="Q385">
        <v>125</v>
      </c>
      <c r="R385">
        <v>81</v>
      </c>
      <c r="S385">
        <v>71</v>
      </c>
      <c r="T385">
        <v>21</v>
      </c>
      <c r="U385">
        <v>21</v>
      </c>
    </row>
    <row r="386" spans="1:21" x14ac:dyDescent="0.25">
      <c r="A386">
        <v>201736030</v>
      </c>
      <c r="B386" t="s">
        <v>1442</v>
      </c>
      <c r="C386" t="s">
        <v>1775</v>
      </c>
      <c r="D386">
        <v>201</v>
      </c>
      <c r="E386">
        <v>10</v>
      </c>
      <c r="F386">
        <v>363</v>
      </c>
      <c r="G386">
        <v>0.93556701030927836</v>
      </c>
      <c r="H386">
        <f t="shared" si="5"/>
        <v>34</v>
      </c>
      <c r="I386" t="s">
        <v>933</v>
      </c>
      <c r="J386" t="s">
        <v>934</v>
      </c>
      <c r="K386" t="s">
        <v>935</v>
      </c>
      <c r="L386">
        <v>43953.942418981482</v>
      </c>
      <c r="M386" t="s">
        <v>113</v>
      </c>
      <c r="N386">
        <v>10</v>
      </c>
      <c r="O386">
        <v>562673332</v>
      </c>
      <c r="P386">
        <v>45</v>
      </c>
      <c r="Q386">
        <v>112</v>
      </c>
      <c r="R386">
        <v>79</v>
      </c>
      <c r="S386">
        <v>85</v>
      </c>
      <c r="T386">
        <v>21</v>
      </c>
      <c r="U386">
        <v>21</v>
      </c>
    </row>
    <row r="387" spans="1:21" x14ac:dyDescent="0.25">
      <c r="A387">
        <v>201741010</v>
      </c>
      <c r="B387" t="s">
        <v>1396</v>
      </c>
      <c r="C387" t="s">
        <v>1776</v>
      </c>
      <c r="D387">
        <v>201</v>
      </c>
      <c r="E387">
        <v>6</v>
      </c>
      <c r="F387">
        <v>356</v>
      </c>
      <c r="G387">
        <v>0.91752577319587625</v>
      </c>
      <c r="H387">
        <f t="shared" si="5"/>
        <v>34</v>
      </c>
      <c r="I387" t="s">
        <v>936</v>
      </c>
      <c r="J387" t="s">
        <v>594</v>
      </c>
      <c r="K387" t="s">
        <v>937</v>
      </c>
      <c r="L387">
        <v>43952.222766203704</v>
      </c>
      <c r="M387" t="s">
        <v>113</v>
      </c>
      <c r="N387">
        <v>6</v>
      </c>
      <c r="O387">
        <v>564818007</v>
      </c>
      <c r="P387">
        <v>45</v>
      </c>
      <c r="Q387">
        <v>131</v>
      </c>
      <c r="R387">
        <v>80</v>
      </c>
      <c r="S387">
        <v>76</v>
      </c>
      <c r="T387">
        <v>20</v>
      </c>
      <c r="U387">
        <v>4</v>
      </c>
    </row>
    <row r="388" spans="1:21" x14ac:dyDescent="0.25">
      <c r="A388">
        <v>201730810</v>
      </c>
      <c r="B388" t="s">
        <v>1364</v>
      </c>
      <c r="C388" t="s">
        <v>1777</v>
      </c>
      <c r="D388">
        <v>201</v>
      </c>
      <c r="E388">
        <v>1</v>
      </c>
      <c r="F388">
        <v>326</v>
      </c>
      <c r="G388">
        <v>0.84020618556701032</v>
      </c>
      <c r="H388">
        <f t="shared" ref="H388:H451" si="6">ROUNDUP(G388*$H$1,0)</f>
        <v>31</v>
      </c>
      <c r="I388" t="s">
        <v>938</v>
      </c>
      <c r="J388" t="s">
        <v>423</v>
      </c>
      <c r="K388" t="s">
        <v>939</v>
      </c>
      <c r="L388">
        <v>43948.702002314814</v>
      </c>
      <c r="M388" t="s">
        <v>113</v>
      </c>
      <c r="N388">
        <v>1</v>
      </c>
      <c r="O388">
        <v>541649333</v>
      </c>
      <c r="P388">
        <v>45</v>
      </c>
      <c r="Q388">
        <v>124</v>
      </c>
      <c r="R388">
        <v>78</v>
      </c>
      <c r="S388">
        <v>79</v>
      </c>
      <c r="T388">
        <v>0</v>
      </c>
      <c r="U388">
        <v>0</v>
      </c>
    </row>
    <row r="389" spans="1:21" x14ac:dyDescent="0.25">
      <c r="A389">
        <v>201759690</v>
      </c>
      <c r="B389" t="s">
        <v>1443</v>
      </c>
      <c r="C389" t="s">
        <v>1777</v>
      </c>
      <c r="D389">
        <v>201</v>
      </c>
      <c r="E389">
        <v>10</v>
      </c>
      <c r="F389">
        <v>239</v>
      </c>
      <c r="G389">
        <v>0.615979381443299</v>
      </c>
      <c r="H389">
        <f t="shared" si="6"/>
        <v>23</v>
      </c>
      <c r="I389" t="s">
        <v>938</v>
      </c>
      <c r="J389" t="s">
        <v>940</v>
      </c>
      <c r="K389" t="s">
        <v>941</v>
      </c>
      <c r="L389">
        <v>43942.356087962966</v>
      </c>
      <c r="M389" t="s">
        <v>113</v>
      </c>
      <c r="N389">
        <v>10</v>
      </c>
      <c r="O389">
        <v>540319592</v>
      </c>
      <c r="P389">
        <v>44</v>
      </c>
      <c r="Q389">
        <v>120</v>
      </c>
      <c r="R389">
        <v>75</v>
      </c>
      <c r="S389">
        <v>0</v>
      </c>
      <c r="T389">
        <v>0</v>
      </c>
      <c r="U389">
        <v>0</v>
      </c>
    </row>
    <row r="390" spans="1:21" x14ac:dyDescent="0.25">
      <c r="A390">
        <v>201738310</v>
      </c>
      <c r="B390" t="s">
        <v>1444</v>
      </c>
      <c r="C390" t="s">
        <v>1778</v>
      </c>
      <c r="D390">
        <v>201</v>
      </c>
      <c r="E390">
        <v>14</v>
      </c>
      <c r="F390">
        <v>362</v>
      </c>
      <c r="G390">
        <v>0.9329896907216495</v>
      </c>
      <c r="H390">
        <f t="shared" si="6"/>
        <v>34</v>
      </c>
      <c r="I390" t="s">
        <v>942</v>
      </c>
      <c r="J390" t="s">
        <v>943</v>
      </c>
      <c r="K390" t="s">
        <v>944</v>
      </c>
      <c r="L390">
        <v>43953.935972222222</v>
      </c>
      <c r="M390" t="s">
        <v>113</v>
      </c>
      <c r="N390">
        <v>14</v>
      </c>
      <c r="O390">
        <v>556901006</v>
      </c>
      <c r="P390">
        <v>45</v>
      </c>
      <c r="Q390">
        <v>129</v>
      </c>
      <c r="R390">
        <v>80</v>
      </c>
      <c r="S390">
        <v>74</v>
      </c>
      <c r="T390">
        <v>21</v>
      </c>
      <c r="U390">
        <v>13</v>
      </c>
    </row>
    <row r="391" spans="1:21" x14ac:dyDescent="0.25">
      <c r="A391">
        <v>201512890</v>
      </c>
      <c r="B391" t="s">
        <v>1297</v>
      </c>
      <c r="C391" t="s">
        <v>1779</v>
      </c>
      <c r="D391">
        <v>201</v>
      </c>
      <c r="E391">
        <v>9</v>
      </c>
      <c r="F391">
        <v>0</v>
      </c>
      <c r="G391">
        <v>0</v>
      </c>
      <c r="H391">
        <f t="shared" si="6"/>
        <v>0</v>
      </c>
      <c r="I391" t="s">
        <v>945</v>
      </c>
      <c r="J391" t="s">
        <v>123</v>
      </c>
      <c r="K391" t="s">
        <v>946</v>
      </c>
      <c r="L391">
        <v>43941.992418981485</v>
      </c>
      <c r="M391" t="s">
        <v>113</v>
      </c>
      <c r="N391">
        <v>9</v>
      </c>
      <c r="O391">
        <v>599224679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25">
      <c r="A392">
        <v>201766370</v>
      </c>
      <c r="B392" t="s">
        <v>1304</v>
      </c>
      <c r="C392" t="s">
        <v>1780</v>
      </c>
      <c r="D392">
        <v>201</v>
      </c>
      <c r="E392">
        <v>5</v>
      </c>
      <c r="F392">
        <v>221</v>
      </c>
      <c r="G392">
        <v>0.56958762886597936</v>
      </c>
      <c r="H392">
        <f t="shared" si="6"/>
        <v>21</v>
      </c>
      <c r="I392" t="s">
        <v>947</v>
      </c>
      <c r="J392" t="s">
        <v>146</v>
      </c>
      <c r="K392" t="s">
        <v>948</v>
      </c>
      <c r="L392">
        <v>43951.090891203705</v>
      </c>
      <c r="M392" t="s">
        <v>113</v>
      </c>
      <c r="N392">
        <v>5</v>
      </c>
      <c r="O392">
        <v>546881773</v>
      </c>
      <c r="P392">
        <v>43</v>
      </c>
      <c r="Q392">
        <v>125</v>
      </c>
      <c r="R392">
        <v>13</v>
      </c>
      <c r="S392">
        <v>0</v>
      </c>
      <c r="T392">
        <v>20</v>
      </c>
      <c r="U392">
        <v>20</v>
      </c>
    </row>
    <row r="393" spans="1:21" x14ac:dyDescent="0.25">
      <c r="A393">
        <v>201841280</v>
      </c>
      <c r="B393" t="s">
        <v>1337</v>
      </c>
      <c r="C393" t="s">
        <v>1781</v>
      </c>
      <c r="D393">
        <v>201</v>
      </c>
      <c r="E393">
        <v>2</v>
      </c>
      <c r="F393">
        <v>257</v>
      </c>
      <c r="G393">
        <v>0.66237113402061853</v>
      </c>
      <c r="H393">
        <f t="shared" si="6"/>
        <v>24</v>
      </c>
      <c r="I393" t="s">
        <v>949</v>
      </c>
      <c r="J393" t="s">
        <v>290</v>
      </c>
      <c r="K393" t="s">
        <v>950</v>
      </c>
      <c r="L393">
        <v>43936.388113425928</v>
      </c>
      <c r="M393" t="s">
        <v>113</v>
      </c>
      <c r="N393">
        <v>2</v>
      </c>
      <c r="O393">
        <v>556825225</v>
      </c>
      <c r="P393">
        <v>45</v>
      </c>
      <c r="Q393">
        <v>132</v>
      </c>
      <c r="R393">
        <v>80</v>
      </c>
      <c r="S393">
        <v>0</v>
      </c>
      <c r="T393">
        <v>0</v>
      </c>
      <c r="U393">
        <v>0</v>
      </c>
    </row>
    <row r="394" spans="1:21" x14ac:dyDescent="0.25">
      <c r="A394">
        <v>201741970</v>
      </c>
      <c r="B394" t="s">
        <v>1303</v>
      </c>
      <c r="C394" t="s">
        <v>1782</v>
      </c>
      <c r="D394">
        <v>201</v>
      </c>
      <c r="E394">
        <v>14</v>
      </c>
      <c r="F394">
        <v>341</v>
      </c>
      <c r="G394">
        <v>0.87886597938144329</v>
      </c>
      <c r="H394">
        <f t="shared" si="6"/>
        <v>32</v>
      </c>
      <c r="I394" t="s">
        <v>951</v>
      </c>
      <c r="J394" t="s">
        <v>143</v>
      </c>
      <c r="K394" t="s">
        <v>952</v>
      </c>
      <c r="L394">
        <v>43942.429108796299</v>
      </c>
      <c r="M394" t="s">
        <v>113</v>
      </c>
      <c r="N394">
        <v>14</v>
      </c>
      <c r="O394">
        <v>548421288</v>
      </c>
      <c r="P394">
        <v>45</v>
      </c>
      <c r="Q394">
        <v>131</v>
      </c>
      <c r="R394">
        <v>78</v>
      </c>
      <c r="S394">
        <v>87</v>
      </c>
      <c r="T394">
        <v>0</v>
      </c>
      <c r="U394">
        <v>0</v>
      </c>
    </row>
    <row r="395" spans="1:21" x14ac:dyDescent="0.25">
      <c r="A395">
        <v>201815460</v>
      </c>
      <c r="B395" t="s">
        <v>1445</v>
      </c>
      <c r="C395" t="s">
        <v>1783</v>
      </c>
      <c r="D395">
        <v>201</v>
      </c>
      <c r="E395">
        <v>6</v>
      </c>
      <c r="F395">
        <v>388</v>
      </c>
      <c r="G395">
        <v>1</v>
      </c>
      <c r="H395">
        <f t="shared" si="6"/>
        <v>36</v>
      </c>
      <c r="I395" t="s">
        <v>953</v>
      </c>
      <c r="J395" t="s">
        <v>954</v>
      </c>
      <c r="K395" t="s">
        <v>955</v>
      </c>
      <c r="L395">
        <v>43934.374571759261</v>
      </c>
      <c r="M395" t="s">
        <v>113</v>
      </c>
      <c r="N395">
        <v>6</v>
      </c>
      <c r="O395">
        <v>533570102</v>
      </c>
      <c r="P395">
        <v>45</v>
      </c>
      <c r="Q395">
        <v>133</v>
      </c>
      <c r="R395">
        <v>81</v>
      </c>
      <c r="S395">
        <v>87</v>
      </c>
      <c r="T395">
        <v>21</v>
      </c>
      <c r="U395">
        <v>21</v>
      </c>
    </row>
    <row r="396" spans="1:21" x14ac:dyDescent="0.25">
      <c r="A396">
        <v>201620340</v>
      </c>
      <c r="B396" t="s">
        <v>1296</v>
      </c>
      <c r="C396" t="s">
        <v>1784</v>
      </c>
      <c r="D396">
        <v>201</v>
      </c>
      <c r="E396">
        <v>11</v>
      </c>
      <c r="F396">
        <v>287</v>
      </c>
      <c r="G396">
        <v>0.73969072164948457</v>
      </c>
      <c r="H396">
        <f t="shared" si="6"/>
        <v>27</v>
      </c>
      <c r="I396" t="s">
        <v>956</v>
      </c>
      <c r="J396" t="s">
        <v>120</v>
      </c>
      <c r="K396" t="s">
        <v>957</v>
      </c>
      <c r="L396">
        <v>43953.920844907407</v>
      </c>
      <c r="M396" t="s">
        <v>113</v>
      </c>
      <c r="N396">
        <v>11</v>
      </c>
      <c r="O396">
        <v>537602976</v>
      </c>
      <c r="P396">
        <v>44</v>
      </c>
      <c r="Q396">
        <v>132</v>
      </c>
      <c r="R396">
        <v>80</v>
      </c>
      <c r="S396">
        <v>10</v>
      </c>
      <c r="T396">
        <v>21</v>
      </c>
      <c r="U396">
        <v>0</v>
      </c>
    </row>
    <row r="397" spans="1:21" x14ac:dyDescent="0.25">
      <c r="A397">
        <v>201339790</v>
      </c>
      <c r="B397" t="s">
        <v>1423</v>
      </c>
      <c r="C397" t="s">
        <v>1785</v>
      </c>
      <c r="D397">
        <v>201</v>
      </c>
      <c r="E397">
        <v>6</v>
      </c>
      <c r="F397">
        <v>176</v>
      </c>
      <c r="G397">
        <v>0.45360824742268041</v>
      </c>
      <c r="H397">
        <f t="shared" si="6"/>
        <v>17</v>
      </c>
      <c r="I397" t="s">
        <v>958</v>
      </c>
      <c r="J397" t="s">
        <v>794</v>
      </c>
      <c r="K397" t="s">
        <v>959</v>
      </c>
      <c r="L397">
        <v>43926.982986111114</v>
      </c>
      <c r="M397" t="s">
        <v>113</v>
      </c>
      <c r="N397">
        <v>6</v>
      </c>
      <c r="O397">
        <v>507736494</v>
      </c>
      <c r="P397">
        <v>45</v>
      </c>
      <c r="Q397">
        <v>91</v>
      </c>
      <c r="R397">
        <v>0</v>
      </c>
      <c r="S397">
        <v>0</v>
      </c>
      <c r="T397">
        <v>19</v>
      </c>
      <c r="U397">
        <v>21</v>
      </c>
    </row>
    <row r="398" spans="1:21" x14ac:dyDescent="0.25">
      <c r="A398">
        <v>201835180</v>
      </c>
      <c r="B398" t="s">
        <v>1311</v>
      </c>
      <c r="C398" t="s">
        <v>1786</v>
      </c>
      <c r="D398">
        <v>201</v>
      </c>
      <c r="E398">
        <v>5</v>
      </c>
      <c r="F398">
        <v>195</v>
      </c>
      <c r="G398">
        <v>0.50257731958762886</v>
      </c>
      <c r="H398">
        <f t="shared" si="6"/>
        <v>19</v>
      </c>
      <c r="I398" t="s">
        <v>960</v>
      </c>
      <c r="J398" t="s">
        <v>167</v>
      </c>
      <c r="K398" t="s">
        <v>961</v>
      </c>
      <c r="L398">
        <v>43926.962847222225</v>
      </c>
      <c r="M398" t="s">
        <v>113</v>
      </c>
      <c r="N398">
        <v>5</v>
      </c>
      <c r="O398">
        <v>563238092</v>
      </c>
      <c r="P398">
        <v>43</v>
      </c>
      <c r="Q398">
        <v>118</v>
      </c>
      <c r="R398">
        <v>34</v>
      </c>
      <c r="S398">
        <v>0</v>
      </c>
      <c r="T398">
        <v>0</v>
      </c>
      <c r="U398">
        <v>0</v>
      </c>
    </row>
    <row r="399" spans="1:21" x14ac:dyDescent="0.25">
      <c r="A399">
        <v>201775230</v>
      </c>
      <c r="B399" t="s">
        <v>1311</v>
      </c>
      <c r="C399" t="s">
        <v>1787</v>
      </c>
      <c r="D399">
        <v>201</v>
      </c>
      <c r="E399">
        <v>3</v>
      </c>
      <c r="F399">
        <v>382</v>
      </c>
      <c r="G399">
        <v>0.98453608247422686</v>
      </c>
      <c r="H399">
        <f t="shared" si="6"/>
        <v>36</v>
      </c>
      <c r="I399" t="s">
        <v>962</v>
      </c>
      <c r="J399" t="s">
        <v>167</v>
      </c>
      <c r="K399" t="s">
        <v>963</v>
      </c>
      <c r="L399">
        <v>43931.81621527778</v>
      </c>
      <c r="M399" t="s">
        <v>113</v>
      </c>
      <c r="N399">
        <v>3</v>
      </c>
      <c r="O399">
        <v>541461264</v>
      </c>
      <c r="P399">
        <v>45</v>
      </c>
      <c r="Q399">
        <v>129</v>
      </c>
      <c r="R399">
        <v>79</v>
      </c>
      <c r="S399">
        <v>87</v>
      </c>
      <c r="T399">
        <v>21</v>
      </c>
      <c r="U399">
        <v>21</v>
      </c>
    </row>
    <row r="400" spans="1:21" x14ac:dyDescent="0.25">
      <c r="A400">
        <v>201775850</v>
      </c>
      <c r="B400" t="s">
        <v>1311</v>
      </c>
      <c r="C400" t="s">
        <v>1788</v>
      </c>
      <c r="D400">
        <v>201</v>
      </c>
      <c r="E400">
        <v>1</v>
      </c>
      <c r="F400">
        <v>373</v>
      </c>
      <c r="G400">
        <v>0.96134020618556704</v>
      </c>
      <c r="H400">
        <f t="shared" si="6"/>
        <v>35</v>
      </c>
      <c r="I400" t="s">
        <v>964</v>
      </c>
      <c r="J400" t="s">
        <v>167</v>
      </c>
      <c r="K400" t="s">
        <v>965</v>
      </c>
      <c r="L400">
        <v>43946.741562499999</v>
      </c>
      <c r="M400" t="s">
        <v>113</v>
      </c>
      <c r="N400">
        <v>1</v>
      </c>
      <c r="O400">
        <v>553388485</v>
      </c>
      <c r="P400">
        <v>45</v>
      </c>
      <c r="Q400">
        <v>129</v>
      </c>
      <c r="R400">
        <v>79</v>
      </c>
      <c r="S400">
        <v>79</v>
      </c>
      <c r="T400">
        <v>20</v>
      </c>
      <c r="U400">
        <v>21</v>
      </c>
    </row>
    <row r="401" spans="1:21" x14ac:dyDescent="0.25">
      <c r="A401">
        <v>201754390</v>
      </c>
      <c r="B401" t="s">
        <v>1305</v>
      </c>
      <c r="C401" t="s">
        <v>1789</v>
      </c>
      <c r="D401">
        <v>201</v>
      </c>
      <c r="E401">
        <v>4</v>
      </c>
      <c r="F401">
        <v>123</v>
      </c>
      <c r="G401">
        <v>0.3170103092783505</v>
      </c>
      <c r="H401">
        <f t="shared" si="6"/>
        <v>12</v>
      </c>
      <c r="I401" t="s">
        <v>966</v>
      </c>
      <c r="J401" t="s">
        <v>149</v>
      </c>
      <c r="K401" t="s">
        <v>967</v>
      </c>
      <c r="L401">
        <v>43954.093622685185</v>
      </c>
      <c r="M401" t="s">
        <v>113</v>
      </c>
      <c r="N401">
        <v>4</v>
      </c>
      <c r="O401">
        <v>530260949</v>
      </c>
      <c r="P401">
        <v>0</v>
      </c>
      <c r="Q401">
        <v>40</v>
      </c>
      <c r="R401">
        <v>62</v>
      </c>
      <c r="S401">
        <v>5</v>
      </c>
      <c r="T401">
        <v>16</v>
      </c>
      <c r="U401">
        <v>0</v>
      </c>
    </row>
    <row r="402" spans="1:21" x14ac:dyDescent="0.25">
      <c r="A402">
        <v>201752470</v>
      </c>
      <c r="B402" t="s">
        <v>1446</v>
      </c>
      <c r="C402" t="s">
        <v>1790</v>
      </c>
      <c r="D402">
        <v>201</v>
      </c>
      <c r="E402">
        <v>12</v>
      </c>
      <c r="F402">
        <v>271</v>
      </c>
      <c r="G402">
        <v>0.69845360824742264</v>
      </c>
      <c r="H402">
        <f t="shared" si="6"/>
        <v>26</v>
      </c>
      <c r="I402" t="s">
        <v>968</v>
      </c>
      <c r="J402" t="s">
        <v>969</v>
      </c>
      <c r="K402" t="s">
        <v>970</v>
      </c>
      <c r="L402">
        <v>43948.920682870368</v>
      </c>
      <c r="M402" t="s">
        <v>113</v>
      </c>
      <c r="N402">
        <v>12</v>
      </c>
      <c r="O402">
        <v>543407615</v>
      </c>
      <c r="P402">
        <v>45</v>
      </c>
      <c r="Q402">
        <v>130</v>
      </c>
      <c r="R402">
        <v>78</v>
      </c>
      <c r="S402">
        <v>0</v>
      </c>
      <c r="T402">
        <v>18</v>
      </c>
      <c r="U402">
        <v>0</v>
      </c>
    </row>
    <row r="403" spans="1:21" x14ac:dyDescent="0.25">
      <c r="A403">
        <v>201862340</v>
      </c>
      <c r="B403" t="s">
        <v>1447</v>
      </c>
      <c r="C403" t="s">
        <v>1791</v>
      </c>
      <c r="D403">
        <v>201</v>
      </c>
      <c r="E403">
        <v>10</v>
      </c>
      <c r="F403">
        <v>254</v>
      </c>
      <c r="G403">
        <v>0.65463917525773196</v>
      </c>
      <c r="H403">
        <f t="shared" si="6"/>
        <v>24</v>
      </c>
      <c r="I403" t="s">
        <v>971</v>
      </c>
      <c r="J403" t="s">
        <v>972</v>
      </c>
      <c r="K403" t="s">
        <v>973</v>
      </c>
      <c r="L403">
        <v>43920.910266203704</v>
      </c>
      <c r="M403" t="s">
        <v>113</v>
      </c>
      <c r="N403">
        <v>10</v>
      </c>
      <c r="O403">
        <v>596630680</v>
      </c>
      <c r="P403">
        <v>42</v>
      </c>
      <c r="Q403">
        <v>128</v>
      </c>
      <c r="R403">
        <v>73</v>
      </c>
      <c r="S403">
        <v>0</v>
      </c>
      <c r="T403">
        <v>9</v>
      </c>
      <c r="U403">
        <v>2</v>
      </c>
    </row>
    <row r="404" spans="1:21" x14ac:dyDescent="0.25">
      <c r="A404">
        <v>201737250</v>
      </c>
      <c r="B404" t="s">
        <v>1342</v>
      </c>
      <c r="C404" t="s">
        <v>1792</v>
      </c>
      <c r="D404">
        <v>201</v>
      </c>
      <c r="E404">
        <v>5</v>
      </c>
      <c r="F404">
        <v>364</v>
      </c>
      <c r="G404">
        <v>0.93814432989690721</v>
      </c>
      <c r="H404">
        <f t="shared" si="6"/>
        <v>34</v>
      </c>
      <c r="I404" t="s">
        <v>974</v>
      </c>
      <c r="J404" t="s">
        <v>313</v>
      </c>
      <c r="K404" t="s">
        <v>975</v>
      </c>
      <c r="L404">
        <v>43943.925162037034</v>
      </c>
      <c r="M404" t="s">
        <v>113</v>
      </c>
      <c r="N404">
        <v>5</v>
      </c>
      <c r="O404">
        <v>554234321</v>
      </c>
      <c r="P404">
        <v>45</v>
      </c>
      <c r="Q404">
        <v>127</v>
      </c>
      <c r="R404">
        <v>77</v>
      </c>
      <c r="S404">
        <v>73</v>
      </c>
      <c r="T404">
        <v>21</v>
      </c>
      <c r="U404">
        <v>21</v>
      </c>
    </row>
    <row r="405" spans="1:21" x14ac:dyDescent="0.25">
      <c r="A405">
        <v>201754070</v>
      </c>
      <c r="B405" t="s">
        <v>1297</v>
      </c>
      <c r="C405" t="s">
        <v>1793</v>
      </c>
      <c r="D405">
        <v>201</v>
      </c>
      <c r="E405">
        <v>14</v>
      </c>
      <c r="F405">
        <v>43</v>
      </c>
      <c r="G405">
        <v>0.11082474226804123</v>
      </c>
      <c r="H405">
        <f t="shared" si="6"/>
        <v>4</v>
      </c>
      <c r="I405" t="s">
        <v>976</v>
      </c>
      <c r="J405" t="s">
        <v>123</v>
      </c>
      <c r="K405" t="s">
        <v>977</v>
      </c>
      <c r="L405">
        <v>43935.517534722225</v>
      </c>
      <c r="M405" t="s">
        <v>113</v>
      </c>
      <c r="N405">
        <v>14</v>
      </c>
      <c r="O405">
        <v>566513113</v>
      </c>
      <c r="P405">
        <v>43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25">
      <c r="A406">
        <v>201686960</v>
      </c>
      <c r="B406" t="s">
        <v>1448</v>
      </c>
      <c r="C406" t="s">
        <v>1794</v>
      </c>
      <c r="D406">
        <v>201</v>
      </c>
      <c r="E406">
        <v>10</v>
      </c>
      <c r="F406">
        <v>221</v>
      </c>
      <c r="G406">
        <v>0.56958762886597936</v>
      </c>
      <c r="H406">
        <f t="shared" si="6"/>
        <v>21</v>
      </c>
      <c r="I406" t="s">
        <v>978</v>
      </c>
      <c r="J406" t="s">
        <v>584</v>
      </c>
      <c r="K406" t="s">
        <v>979</v>
      </c>
      <c r="L406">
        <v>43953.96603009259</v>
      </c>
      <c r="M406" t="s">
        <v>113</v>
      </c>
      <c r="N406">
        <v>10</v>
      </c>
      <c r="O406">
        <v>501113678</v>
      </c>
      <c r="P406">
        <v>5</v>
      </c>
      <c r="Q406">
        <v>111</v>
      </c>
      <c r="R406">
        <v>74</v>
      </c>
      <c r="S406">
        <v>0</v>
      </c>
      <c r="T406">
        <v>18</v>
      </c>
      <c r="U406">
        <v>13</v>
      </c>
    </row>
    <row r="407" spans="1:21" x14ac:dyDescent="0.25">
      <c r="A407">
        <v>201616020</v>
      </c>
      <c r="B407" t="s">
        <v>1307</v>
      </c>
      <c r="C407" t="s">
        <v>1795</v>
      </c>
      <c r="D407">
        <v>201</v>
      </c>
      <c r="E407">
        <v>3</v>
      </c>
      <c r="F407">
        <v>384</v>
      </c>
      <c r="G407">
        <v>0.98969072164948457</v>
      </c>
      <c r="H407">
        <f t="shared" si="6"/>
        <v>36</v>
      </c>
      <c r="I407" t="s">
        <v>980</v>
      </c>
      <c r="J407" t="s">
        <v>153</v>
      </c>
      <c r="K407" t="s">
        <v>981</v>
      </c>
      <c r="L407">
        <v>43953.915243055555</v>
      </c>
      <c r="M407" t="s">
        <v>113</v>
      </c>
      <c r="N407">
        <v>3</v>
      </c>
      <c r="O407">
        <v>598221122</v>
      </c>
      <c r="P407">
        <v>45</v>
      </c>
      <c r="Q407">
        <v>130</v>
      </c>
      <c r="R407">
        <v>81</v>
      </c>
      <c r="S407">
        <v>86</v>
      </c>
      <c r="T407">
        <v>21</v>
      </c>
      <c r="U407">
        <v>21</v>
      </c>
    </row>
    <row r="408" spans="1:21" x14ac:dyDescent="0.25">
      <c r="A408">
        <v>201755610</v>
      </c>
      <c r="B408" t="s">
        <v>1348</v>
      </c>
      <c r="C408" t="s">
        <v>1795</v>
      </c>
      <c r="D408">
        <v>201</v>
      </c>
      <c r="E408">
        <v>14</v>
      </c>
      <c r="F408">
        <v>211</v>
      </c>
      <c r="G408">
        <v>0.54381443298969068</v>
      </c>
      <c r="H408">
        <f t="shared" si="6"/>
        <v>20</v>
      </c>
      <c r="I408" t="s">
        <v>980</v>
      </c>
      <c r="J408" t="s">
        <v>330</v>
      </c>
      <c r="K408" t="s">
        <v>982</v>
      </c>
      <c r="L408">
        <v>43950.877002314817</v>
      </c>
      <c r="M408" t="s">
        <v>113</v>
      </c>
      <c r="N408">
        <v>14</v>
      </c>
      <c r="O408">
        <v>507404730</v>
      </c>
      <c r="P408">
        <v>43</v>
      </c>
      <c r="Q408">
        <v>90</v>
      </c>
      <c r="R408">
        <v>0</v>
      </c>
      <c r="S408">
        <v>78</v>
      </c>
      <c r="T408">
        <v>0</v>
      </c>
      <c r="U408">
        <v>0</v>
      </c>
    </row>
    <row r="409" spans="1:21" x14ac:dyDescent="0.25">
      <c r="A409">
        <v>201749830</v>
      </c>
      <c r="B409" t="s">
        <v>1309</v>
      </c>
      <c r="C409" t="s">
        <v>1795</v>
      </c>
      <c r="D409">
        <v>201</v>
      </c>
      <c r="E409">
        <v>4</v>
      </c>
      <c r="F409">
        <v>45</v>
      </c>
      <c r="G409">
        <v>0.11597938144329897</v>
      </c>
      <c r="H409">
        <f t="shared" si="6"/>
        <v>5</v>
      </c>
      <c r="I409" t="s">
        <v>980</v>
      </c>
      <c r="J409" t="s">
        <v>161</v>
      </c>
      <c r="K409" t="s">
        <v>983</v>
      </c>
      <c r="L409">
        <v>43935.461168981485</v>
      </c>
      <c r="M409" t="s">
        <v>113</v>
      </c>
      <c r="N409">
        <v>4</v>
      </c>
      <c r="O409">
        <v>538999014</v>
      </c>
      <c r="P409">
        <v>45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25">
      <c r="A410">
        <v>201780810</v>
      </c>
      <c r="B410" t="s">
        <v>1300</v>
      </c>
      <c r="C410" t="s">
        <v>1796</v>
      </c>
      <c r="D410">
        <v>201</v>
      </c>
      <c r="E410">
        <v>12</v>
      </c>
      <c r="F410">
        <v>368</v>
      </c>
      <c r="G410">
        <v>0.94845360824742264</v>
      </c>
      <c r="H410">
        <f t="shared" si="6"/>
        <v>35</v>
      </c>
      <c r="I410" t="s">
        <v>984</v>
      </c>
      <c r="J410" t="s">
        <v>134</v>
      </c>
      <c r="K410" t="s">
        <v>985</v>
      </c>
      <c r="L410">
        <v>43949.363067129627</v>
      </c>
      <c r="M410" t="s">
        <v>113</v>
      </c>
      <c r="N410">
        <v>12</v>
      </c>
      <c r="O410">
        <v>504107489</v>
      </c>
      <c r="P410">
        <v>43</v>
      </c>
      <c r="Q410">
        <v>130</v>
      </c>
      <c r="R410">
        <v>67</v>
      </c>
      <c r="S410">
        <v>86</v>
      </c>
      <c r="T410">
        <v>21</v>
      </c>
      <c r="U410">
        <v>21</v>
      </c>
    </row>
    <row r="411" spans="1:21" x14ac:dyDescent="0.25">
      <c r="A411">
        <v>201745190</v>
      </c>
      <c r="B411" t="s">
        <v>1342</v>
      </c>
      <c r="C411" t="s">
        <v>1796</v>
      </c>
      <c r="D411">
        <v>201</v>
      </c>
      <c r="E411">
        <v>8</v>
      </c>
      <c r="F411">
        <v>299</v>
      </c>
      <c r="G411">
        <v>0.77061855670103097</v>
      </c>
      <c r="H411">
        <f t="shared" si="6"/>
        <v>28</v>
      </c>
      <c r="I411" t="s">
        <v>984</v>
      </c>
      <c r="J411" t="s">
        <v>313</v>
      </c>
      <c r="K411" t="s">
        <v>986</v>
      </c>
      <c r="L411">
        <v>43950.024942129632</v>
      </c>
      <c r="M411" t="s">
        <v>113</v>
      </c>
      <c r="N411">
        <v>8</v>
      </c>
      <c r="O411">
        <v>530603240</v>
      </c>
      <c r="P411">
        <v>45</v>
      </c>
      <c r="Q411">
        <v>128</v>
      </c>
      <c r="R411">
        <v>80</v>
      </c>
      <c r="S411">
        <v>4</v>
      </c>
      <c r="T411">
        <v>21</v>
      </c>
      <c r="U411">
        <v>21</v>
      </c>
    </row>
    <row r="412" spans="1:21" x14ac:dyDescent="0.25">
      <c r="A412">
        <v>201762430</v>
      </c>
      <c r="B412" t="s">
        <v>1342</v>
      </c>
      <c r="C412" t="s">
        <v>1796</v>
      </c>
      <c r="D412">
        <v>201</v>
      </c>
      <c r="E412">
        <v>5</v>
      </c>
      <c r="F412">
        <v>208</v>
      </c>
      <c r="G412">
        <v>0.53608247422680411</v>
      </c>
      <c r="H412">
        <f t="shared" si="6"/>
        <v>20</v>
      </c>
      <c r="I412" t="s">
        <v>984</v>
      </c>
      <c r="J412" t="s">
        <v>313</v>
      </c>
      <c r="K412" t="s">
        <v>987</v>
      </c>
      <c r="L412">
        <v>43949.885972222219</v>
      </c>
      <c r="M412" t="s">
        <v>113</v>
      </c>
      <c r="N412">
        <v>5</v>
      </c>
      <c r="O412">
        <v>538787125</v>
      </c>
      <c r="P412">
        <v>43</v>
      </c>
      <c r="Q412">
        <v>116</v>
      </c>
      <c r="R412">
        <v>40</v>
      </c>
      <c r="S412">
        <v>0</v>
      </c>
      <c r="T412">
        <v>9</v>
      </c>
      <c r="U412">
        <v>0</v>
      </c>
    </row>
    <row r="413" spans="1:21" x14ac:dyDescent="0.25">
      <c r="A413">
        <v>201682900</v>
      </c>
      <c r="B413" t="s">
        <v>1332</v>
      </c>
      <c r="C413" t="s">
        <v>1796</v>
      </c>
      <c r="D413">
        <v>201</v>
      </c>
      <c r="E413">
        <v>2</v>
      </c>
      <c r="F413">
        <v>360</v>
      </c>
      <c r="G413">
        <v>0.92783505154639179</v>
      </c>
      <c r="H413">
        <f t="shared" si="6"/>
        <v>34</v>
      </c>
      <c r="I413" t="s">
        <v>984</v>
      </c>
      <c r="J413" t="s">
        <v>265</v>
      </c>
      <c r="K413" t="s">
        <v>988</v>
      </c>
      <c r="L413">
        <v>43951.952766203707</v>
      </c>
      <c r="M413" t="s">
        <v>113</v>
      </c>
      <c r="N413">
        <v>2</v>
      </c>
      <c r="O413">
        <v>566002360</v>
      </c>
      <c r="P413">
        <v>44</v>
      </c>
      <c r="Q413">
        <v>130</v>
      </c>
      <c r="R413">
        <v>75</v>
      </c>
      <c r="S413">
        <v>85</v>
      </c>
      <c r="T413">
        <v>21</v>
      </c>
      <c r="U413">
        <v>5</v>
      </c>
    </row>
    <row r="414" spans="1:21" x14ac:dyDescent="0.25">
      <c r="A414">
        <v>201743110</v>
      </c>
      <c r="B414" t="s">
        <v>1449</v>
      </c>
      <c r="C414" t="s">
        <v>1796</v>
      </c>
      <c r="D414">
        <v>201</v>
      </c>
      <c r="E414">
        <v>4</v>
      </c>
      <c r="F414">
        <v>337</v>
      </c>
      <c r="G414">
        <v>0.86855670103092786</v>
      </c>
      <c r="H414">
        <f t="shared" si="6"/>
        <v>32</v>
      </c>
      <c r="I414" t="s">
        <v>984</v>
      </c>
      <c r="J414" t="s">
        <v>989</v>
      </c>
      <c r="K414" t="s">
        <v>990</v>
      </c>
      <c r="L414">
        <v>43953.982662037037</v>
      </c>
      <c r="M414" t="s">
        <v>113</v>
      </c>
      <c r="N414">
        <v>4</v>
      </c>
      <c r="O414">
        <v>583815313</v>
      </c>
      <c r="P414">
        <v>45</v>
      </c>
      <c r="Q414">
        <v>130</v>
      </c>
      <c r="R414">
        <v>78</v>
      </c>
      <c r="S414">
        <v>43</v>
      </c>
      <c r="T414">
        <v>21</v>
      </c>
      <c r="U414">
        <v>20</v>
      </c>
    </row>
    <row r="415" spans="1:21" x14ac:dyDescent="0.25">
      <c r="A415">
        <v>201750910</v>
      </c>
      <c r="B415" t="s">
        <v>1450</v>
      </c>
      <c r="C415" t="s">
        <v>1796</v>
      </c>
      <c r="D415">
        <v>201</v>
      </c>
      <c r="E415">
        <v>11</v>
      </c>
      <c r="F415">
        <v>304</v>
      </c>
      <c r="G415">
        <v>0.78350515463917525</v>
      </c>
      <c r="H415">
        <f t="shared" si="6"/>
        <v>29</v>
      </c>
      <c r="I415" t="s">
        <v>984</v>
      </c>
      <c r="J415" t="s">
        <v>991</v>
      </c>
      <c r="K415" t="s">
        <v>992</v>
      </c>
      <c r="L415">
        <v>43948.826018518521</v>
      </c>
      <c r="M415" t="s">
        <v>113</v>
      </c>
      <c r="N415">
        <v>11</v>
      </c>
      <c r="O415">
        <v>558898097</v>
      </c>
      <c r="P415">
        <v>45</v>
      </c>
      <c r="Q415">
        <v>131</v>
      </c>
      <c r="R415">
        <v>81</v>
      </c>
      <c r="S415">
        <v>26</v>
      </c>
      <c r="T415">
        <v>21</v>
      </c>
      <c r="U415">
        <v>0</v>
      </c>
    </row>
    <row r="416" spans="1:21" x14ac:dyDescent="0.25">
      <c r="A416">
        <v>201753950</v>
      </c>
      <c r="B416" t="s">
        <v>1294</v>
      </c>
      <c r="C416" t="s">
        <v>1796</v>
      </c>
      <c r="D416">
        <v>201</v>
      </c>
      <c r="E416">
        <v>12</v>
      </c>
      <c r="F416">
        <v>121</v>
      </c>
      <c r="G416">
        <v>0.31185567010309279</v>
      </c>
      <c r="H416">
        <f t="shared" si="6"/>
        <v>12</v>
      </c>
      <c r="I416" t="s">
        <v>984</v>
      </c>
      <c r="J416" t="s">
        <v>115</v>
      </c>
      <c r="K416" t="s">
        <v>993</v>
      </c>
      <c r="L416">
        <v>43940.596944444442</v>
      </c>
      <c r="M416" t="s">
        <v>113</v>
      </c>
      <c r="N416">
        <v>12</v>
      </c>
      <c r="O416">
        <v>562416888</v>
      </c>
      <c r="P416">
        <v>36</v>
      </c>
      <c r="Q416">
        <v>85</v>
      </c>
      <c r="R416">
        <v>0</v>
      </c>
      <c r="S416">
        <v>0</v>
      </c>
      <c r="T416">
        <v>0</v>
      </c>
      <c r="U416">
        <v>0</v>
      </c>
    </row>
    <row r="417" spans="1:21" x14ac:dyDescent="0.25">
      <c r="A417">
        <v>201750730</v>
      </c>
      <c r="B417" t="s">
        <v>1412</v>
      </c>
      <c r="C417" t="s">
        <v>1796</v>
      </c>
      <c r="D417">
        <v>201</v>
      </c>
      <c r="E417">
        <v>7</v>
      </c>
      <c r="F417">
        <v>242</v>
      </c>
      <c r="G417">
        <v>0.62371134020618557</v>
      </c>
      <c r="H417">
        <f t="shared" si="6"/>
        <v>23</v>
      </c>
      <c r="I417" t="s">
        <v>984</v>
      </c>
      <c r="J417" t="s">
        <v>728</v>
      </c>
      <c r="K417" t="s">
        <v>994</v>
      </c>
      <c r="L417">
        <v>43931.217604166668</v>
      </c>
      <c r="M417" t="s">
        <v>113</v>
      </c>
      <c r="N417">
        <v>7</v>
      </c>
      <c r="O417">
        <v>533823970</v>
      </c>
      <c r="P417">
        <v>45</v>
      </c>
      <c r="Q417">
        <v>126</v>
      </c>
      <c r="R417">
        <v>71</v>
      </c>
      <c r="S417">
        <v>0</v>
      </c>
      <c r="T417">
        <v>0</v>
      </c>
      <c r="U417">
        <v>0</v>
      </c>
    </row>
    <row r="418" spans="1:21" x14ac:dyDescent="0.25">
      <c r="A418">
        <v>201748570</v>
      </c>
      <c r="B418" t="s">
        <v>1353</v>
      </c>
      <c r="C418" t="s">
        <v>1797</v>
      </c>
      <c r="D418">
        <v>201</v>
      </c>
      <c r="E418">
        <v>12</v>
      </c>
      <c r="F418">
        <v>278</v>
      </c>
      <c r="G418">
        <v>0.71649484536082475</v>
      </c>
      <c r="H418">
        <f t="shared" si="6"/>
        <v>26</v>
      </c>
      <c r="I418" t="s">
        <v>995</v>
      </c>
      <c r="J418" t="s">
        <v>364</v>
      </c>
      <c r="K418" t="s">
        <v>996</v>
      </c>
      <c r="L418">
        <v>43951.527037037034</v>
      </c>
      <c r="M418" t="s">
        <v>113</v>
      </c>
      <c r="N418">
        <v>12</v>
      </c>
      <c r="O418">
        <v>538193527</v>
      </c>
      <c r="P418">
        <v>45</v>
      </c>
      <c r="Q418">
        <v>132</v>
      </c>
      <c r="R418">
        <v>80</v>
      </c>
      <c r="S418">
        <v>0</v>
      </c>
      <c r="T418">
        <v>21</v>
      </c>
      <c r="U418">
        <v>0</v>
      </c>
    </row>
    <row r="419" spans="1:21" x14ac:dyDescent="0.25">
      <c r="A419">
        <v>201765710</v>
      </c>
      <c r="B419" t="s">
        <v>1399</v>
      </c>
      <c r="C419" t="s">
        <v>1798</v>
      </c>
      <c r="D419">
        <v>201</v>
      </c>
      <c r="E419">
        <v>5</v>
      </c>
      <c r="F419">
        <v>250</v>
      </c>
      <c r="G419">
        <v>0.64432989690721654</v>
      </c>
      <c r="H419">
        <f t="shared" si="6"/>
        <v>24</v>
      </c>
      <c r="I419" t="s">
        <v>997</v>
      </c>
      <c r="J419" t="s">
        <v>614</v>
      </c>
      <c r="K419" t="s">
        <v>998</v>
      </c>
      <c r="L419">
        <v>43934.809953703705</v>
      </c>
      <c r="M419" t="s">
        <v>113</v>
      </c>
      <c r="N419">
        <v>5</v>
      </c>
      <c r="O419">
        <v>540033035</v>
      </c>
      <c r="P419">
        <v>45</v>
      </c>
      <c r="Q419">
        <v>113</v>
      </c>
      <c r="R419">
        <v>81</v>
      </c>
      <c r="S419">
        <v>11</v>
      </c>
      <c r="T419">
        <v>0</v>
      </c>
      <c r="U419">
        <v>0</v>
      </c>
    </row>
    <row r="420" spans="1:21" x14ac:dyDescent="0.25">
      <c r="A420">
        <v>201778670</v>
      </c>
      <c r="B420" t="s">
        <v>1378</v>
      </c>
      <c r="C420" t="s">
        <v>1798</v>
      </c>
      <c r="D420">
        <v>201</v>
      </c>
      <c r="E420">
        <v>4</v>
      </c>
      <c r="F420">
        <v>272</v>
      </c>
      <c r="G420">
        <v>0.7010309278350515</v>
      </c>
      <c r="H420">
        <f t="shared" si="6"/>
        <v>26</v>
      </c>
      <c r="I420" t="s">
        <v>997</v>
      </c>
      <c r="J420" t="s">
        <v>502</v>
      </c>
      <c r="K420" t="s">
        <v>999</v>
      </c>
      <c r="L420">
        <v>43948.979085648149</v>
      </c>
      <c r="M420" t="s">
        <v>113</v>
      </c>
      <c r="N420">
        <v>4</v>
      </c>
      <c r="O420">
        <v>544729700</v>
      </c>
      <c r="P420">
        <v>45</v>
      </c>
      <c r="Q420">
        <v>122</v>
      </c>
      <c r="R420">
        <v>77</v>
      </c>
      <c r="S420">
        <v>28</v>
      </c>
      <c r="T420">
        <v>0</v>
      </c>
      <c r="U420">
        <v>0</v>
      </c>
    </row>
    <row r="421" spans="1:21" x14ac:dyDescent="0.25">
      <c r="A421">
        <v>201832060</v>
      </c>
      <c r="B421" t="s">
        <v>1304</v>
      </c>
      <c r="C421" t="s">
        <v>1799</v>
      </c>
      <c r="D421">
        <v>201</v>
      </c>
      <c r="E421">
        <v>9</v>
      </c>
      <c r="F421">
        <v>310</v>
      </c>
      <c r="G421">
        <v>0.7989690721649485</v>
      </c>
      <c r="H421">
        <f t="shared" si="6"/>
        <v>29</v>
      </c>
      <c r="I421" t="s">
        <v>1000</v>
      </c>
      <c r="J421" t="s">
        <v>146</v>
      </c>
      <c r="K421" t="s">
        <v>1001</v>
      </c>
      <c r="L421">
        <v>43946.079409722224</v>
      </c>
      <c r="M421" t="s">
        <v>113</v>
      </c>
      <c r="N421">
        <v>9</v>
      </c>
      <c r="O421">
        <v>501651306</v>
      </c>
      <c r="P421">
        <v>37</v>
      </c>
      <c r="Q421">
        <v>89</v>
      </c>
      <c r="R421">
        <v>76</v>
      </c>
      <c r="S421">
        <v>66</v>
      </c>
      <c r="T421">
        <v>21</v>
      </c>
      <c r="U421">
        <v>21</v>
      </c>
    </row>
    <row r="422" spans="1:21" x14ac:dyDescent="0.25">
      <c r="A422">
        <v>201552750</v>
      </c>
      <c r="B422" t="s">
        <v>1420</v>
      </c>
      <c r="C422" t="s">
        <v>1800</v>
      </c>
      <c r="D422">
        <v>201</v>
      </c>
      <c r="E422">
        <v>7</v>
      </c>
      <c r="F422">
        <v>247</v>
      </c>
      <c r="G422">
        <v>0.63659793814432986</v>
      </c>
      <c r="H422">
        <f t="shared" si="6"/>
        <v>23</v>
      </c>
      <c r="I422" t="s">
        <v>1002</v>
      </c>
      <c r="J422" t="s">
        <v>784</v>
      </c>
      <c r="K422" t="s">
        <v>1003</v>
      </c>
      <c r="L422">
        <v>43948.945057870369</v>
      </c>
      <c r="M422" t="s">
        <v>113</v>
      </c>
      <c r="N422">
        <v>7</v>
      </c>
      <c r="O422">
        <v>562369020</v>
      </c>
      <c r="P422">
        <v>45</v>
      </c>
      <c r="Q422">
        <v>125</v>
      </c>
      <c r="R422">
        <v>56</v>
      </c>
      <c r="S422">
        <v>0</v>
      </c>
      <c r="T422">
        <v>21</v>
      </c>
      <c r="U422">
        <v>0</v>
      </c>
    </row>
    <row r="423" spans="1:21" x14ac:dyDescent="0.25">
      <c r="A423">
        <v>201843240</v>
      </c>
      <c r="B423" t="s">
        <v>1329</v>
      </c>
      <c r="C423" t="s">
        <v>1801</v>
      </c>
      <c r="D423">
        <v>201</v>
      </c>
      <c r="E423">
        <v>2</v>
      </c>
      <c r="F423">
        <v>384</v>
      </c>
      <c r="G423">
        <v>0.98969072164948457</v>
      </c>
      <c r="H423">
        <f t="shared" si="6"/>
        <v>36</v>
      </c>
      <c r="I423" t="s">
        <v>1004</v>
      </c>
      <c r="J423" t="s">
        <v>246</v>
      </c>
      <c r="K423" t="s">
        <v>1005</v>
      </c>
      <c r="L423">
        <v>43953.76394675926</v>
      </c>
      <c r="M423" t="s">
        <v>113</v>
      </c>
      <c r="N423">
        <v>2</v>
      </c>
      <c r="O423">
        <v>503653350</v>
      </c>
      <c r="P423">
        <v>45</v>
      </c>
      <c r="Q423">
        <v>130</v>
      </c>
      <c r="R423">
        <v>81</v>
      </c>
      <c r="S423">
        <v>87</v>
      </c>
      <c r="T423">
        <v>21</v>
      </c>
      <c r="U423">
        <v>20</v>
      </c>
    </row>
    <row r="424" spans="1:21" x14ac:dyDescent="0.25">
      <c r="A424">
        <v>201782570</v>
      </c>
      <c r="B424" t="s">
        <v>1451</v>
      </c>
      <c r="C424" t="s">
        <v>1802</v>
      </c>
      <c r="D424">
        <v>201</v>
      </c>
      <c r="E424">
        <v>9</v>
      </c>
      <c r="F424">
        <v>326</v>
      </c>
      <c r="G424">
        <v>0.84020618556701032</v>
      </c>
      <c r="H424">
        <f t="shared" si="6"/>
        <v>31</v>
      </c>
      <c r="I424" t="s">
        <v>1006</v>
      </c>
      <c r="J424" t="s">
        <v>1007</v>
      </c>
      <c r="K424" t="s">
        <v>1008</v>
      </c>
      <c r="L424">
        <v>43940.080254629633</v>
      </c>
      <c r="M424" t="s">
        <v>113</v>
      </c>
      <c r="N424">
        <v>9</v>
      </c>
      <c r="O424">
        <v>558477698</v>
      </c>
      <c r="P424">
        <v>44</v>
      </c>
      <c r="Q424">
        <v>130</v>
      </c>
      <c r="R424">
        <v>81</v>
      </c>
      <c r="S424">
        <v>71</v>
      </c>
      <c r="T424">
        <v>0</v>
      </c>
      <c r="U424">
        <v>0</v>
      </c>
    </row>
    <row r="425" spans="1:21" x14ac:dyDescent="0.25">
      <c r="A425">
        <v>201817300</v>
      </c>
      <c r="B425" t="s">
        <v>1452</v>
      </c>
      <c r="C425" t="s">
        <v>1802</v>
      </c>
      <c r="D425">
        <v>201</v>
      </c>
      <c r="E425">
        <v>4</v>
      </c>
      <c r="F425">
        <v>372</v>
      </c>
      <c r="G425">
        <v>0.95876288659793818</v>
      </c>
      <c r="H425">
        <f t="shared" si="6"/>
        <v>35</v>
      </c>
      <c r="I425" t="s">
        <v>1006</v>
      </c>
      <c r="J425" t="s">
        <v>1009</v>
      </c>
      <c r="K425" t="s">
        <v>1010</v>
      </c>
      <c r="L425">
        <v>43953.747083333335</v>
      </c>
      <c r="M425" t="s">
        <v>113</v>
      </c>
      <c r="N425">
        <v>4</v>
      </c>
      <c r="O425">
        <v>556447080</v>
      </c>
      <c r="P425">
        <v>45</v>
      </c>
      <c r="Q425">
        <v>127</v>
      </c>
      <c r="R425">
        <v>77</v>
      </c>
      <c r="S425">
        <v>83</v>
      </c>
      <c r="T425">
        <v>20</v>
      </c>
      <c r="U425">
        <v>20</v>
      </c>
    </row>
    <row r="426" spans="1:21" x14ac:dyDescent="0.25">
      <c r="A426">
        <v>201741650</v>
      </c>
      <c r="B426" t="s">
        <v>1453</v>
      </c>
      <c r="C426" t="s">
        <v>1803</v>
      </c>
      <c r="D426">
        <v>201</v>
      </c>
      <c r="E426">
        <v>15</v>
      </c>
      <c r="F426">
        <v>373</v>
      </c>
      <c r="G426">
        <v>0.96134020618556704</v>
      </c>
      <c r="H426">
        <f t="shared" si="6"/>
        <v>35</v>
      </c>
      <c r="I426" t="s">
        <v>1011</v>
      </c>
      <c r="J426" t="s">
        <v>1012</v>
      </c>
      <c r="K426" t="s">
        <v>1013</v>
      </c>
      <c r="L426">
        <v>43947.350324074076</v>
      </c>
      <c r="M426" t="s">
        <v>113</v>
      </c>
      <c r="N426">
        <v>15</v>
      </c>
      <c r="O426">
        <v>550596167</v>
      </c>
      <c r="P426">
        <v>45</v>
      </c>
      <c r="Q426">
        <v>127</v>
      </c>
      <c r="R426">
        <v>77</v>
      </c>
      <c r="S426">
        <v>83</v>
      </c>
      <c r="T426">
        <v>21</v>
      </c>
      <c r="U426">
        <v>20</v>
      </c>
    </row>
    <row r="427" spans="1:21" x14ac:dyDescent="0.25">
      <c r="A427">
        <v>201761190</v>
      </c>
      <c r="B427" t="s">
        <v>1454</v>
      </c>
      <c r="C427" t="s">
        <v>1804</v>
      </c>
      <c r="D427">
        <v>201</v>
      </c>
      <c r="E427">
        <v>1</v>
      </c>
      <c r="F427">
        <v>381</v>
      </c>
      <c r="G427">
        <v>0.98195876288659789</v>
      </c>
      <c r="H427">
        <f t="shared" si="6"/>
        <v>36</v>
      </c>
      <c r="I427" t="s">
        <v>1014</v>
      </c>
      <c r="J427" t="s">
        <v>1015</v>
      </c>
      <c r="K427" t="s">
        <v>1016</v>
      </c>
      <c r="L427">
        <v>43934.794675925928</v>
      </c>
      <c r="M427" t="s">
        <v>113</v>
      </c>
      <c r="N427">
        <v>1</v>
      </c>
      <c r="O427">
        <v>500104022</v>
      </c>
      <c r="P427">
        <v>45</v>
      </c>
      <c r="Q427">
        <v>127</v>
      </c>
      <c r="R427">
        <v>81</v>
      </c>
      <c r="S427">
        <v>87</v>
      </c>
      <c r="T427">
        <v>21</v>
      </c>
      <c r="U427">
        <v>20</v>
      </c>
    </row>
    <row r="428" spans="1:21" x14ac:dyDescent="0.25">
      <c r="A428">
        <v>201777890</v>
      </c>
      <c r="B428" t="s">
        <v>1366</v>
      </c>
      <c r="C428" t="s">
        <v>1804</v>
      </c>
      <c r="D428">
        <v>201</v>
      </c>
      <c r="E428">
        <v>12</v>
      </c>
      <c r="F428">
        <v>349</v>
      </c>
      <c r="G428">
        <v>0.89948453608247425</v>
      </c>
      <c r="H428">
        <f t="shared" si="6"/>
        <v>33</v>
      </c>
      <c r="I428" t="s">
        <v>1014</v>
      </c>
      <c r="J428" t="s">
        <v>431</v>
      </c>
      <c r="K428" t="s">
        <v>1017</v>
      </c>
      <c r="L428">
        <v>43948.905474537038</v>
      </c>
      <c r="M428" t="s">
        <v>113</v>
      </c>
      <c r="N428">
        <v>12</v>
      </c>
      <c r="O428">
        <v>533246730</v>
      </c>
      <c r="P428">
        <v>44</v>
      </c>
      <c r="Q428">
        <v>120</v>
      </c>
      <c r="R428">
        <v>81</v>
      </c>
      <c r="S428">
        <v>83</v>
      </c>
      <c r="T428">
        <v>21</v>
      </c>
      <c r="U428">
        <v>0</v>
      </c>
    </row>
    <row r="429" spans="1:21" x14ac:dyDescent="0.25">
      <c r="A429">
        <v>201851460</v>
      </c>
      <c r="B429" t="s">
        <v>1455</v>
      </c>
      <c r="C429" t="s">
        <v>1805</v>
      </c>
      <c r="D429">
        <v>201</v>
      </c>
      <c r="E429">
        <v>6</v>
      </c>
      <c r="F429">
        <v>329</v>
      </c>
      <c r="G429">
        <v>0.84793814432989689</v>
      </c>
      <c r="H429">
        <f t="shared" si="6"/>
        <v>31</v>
      </c>
      <c r="I429" t="s">
        <v>1018</v>
      </c>
      <c r="J429" t="s">
        <v>1019</v>
      </c>
      <c r="K429" t="s">
        <v>1020</v>
      </c>
      <c r="L429">
        <v>43948.947835648149</v>
      </c>
      <c r="M429" t="s">
        <v>113</v>
      </c>
      <c r="N429">
        <v>6</v>
      </c>
      <c r="O429">
        <v>509278468</v>
      </c>
      <c r="P429">
        <v>42</v>
      </c>
      <c r="Q429">
        <v>129</v>
      </c>
      <c r="R429">
        <v>80</v>
      </c>
      <c r="S429">
        <v>57</v>
      </c>
      <c r="T429">
        <v>21</v>
      </c>
      <c r="U429">
        <v>0</v>
      </c>
    </row>
    <row r="430" spans="1:21" x14ac:dyDescent="0.25">
      <c r="A430">
        <v>201752890</v>
      </c>
      <c r="B430" t="s">
        <v>1300</v>
      </c>
      <c r="C430" t="s">
        <v>1806</v>
      </c>
      <c r="D430">
        <v>201</v>
      </c>
      <c r="E430">
        <v>9</v>
      </c>
      <c r="F430">
        <v>378</v>
      </c>
      <c r="G430">
        <v>0.97422680412371132</v>
      </c>
      <c r="H430">
        <f t="shared" si="6"/>
        <v>36</v>
      </c>
      <c r="I430" t="s">
        <v>1021</v>
      </c>
      <c r="J430" t="s">
        <v>134</v>
      </c>
      <c r="K430" t="s">
        <v>1022</v>
      </c>
      <c r="L430">
        <v>43946.851006944446</v>
      </c>
      <c r="M430" t="s">
        <v>113</v>
      </c>
      <c r="N430">
        <v>9</v>
      </c>
      <c r="O430">
        <v>545477154</v>
      </c>
      <c r="P430">
        <v>44</v>
      </c>
      <c r="Q430">
        <v>128</v>
      </c>
      <c r="R430">
        <v>79</v>
      </c>
      <c r="S430">
        <v>86</v>
      </c>
      <c r="T430">
        <v>21</v>
      </c>
      <c r="U430">
        <v>20</v>
      </c>
    </row>
    <row r="431" spans="1:21" x14ac:dyDescent="0.25">
      <c r="A431">
        <v>201753130</v>
      </c>
      <c r="B431" t="s">
        <v>1300</v>
      </c>
      <c r="C431" t="s">
        <v>1807</v>
      </c>
      <c r="D431">
        <v>201</v>
      </c>
      <c r="E431">
        <v>9</v>
      </c>
      <c r="F431">
        <v>379</v>
      </c>
      <c r="G431">
        <v>0.97680412371134018</v>
      </c>
      <c r="H431">
        <f t="shared" si="6"/>
        <v>36</v>
      </c>
      <c r="I431" t="s">
        <v>1023</v>
      </c>
      <c r="J431" t="s">
        <v>134</v>
      </c>
      <c r="K431" t="s">
        <v>1024</v>
      </c>
      <c r="L431">
        <v>43944.792453703703</v>
      </c>
      <c r="M431" t="s">
        <v>113</v>
      </c>
      <c r="N431">
        <v>9</v>
      </c>
      <c r="O431">
        <v>501511100</v>
      </c>
      <c r="P431">
        <v>45</v>
      </c>
      <c r="Q431">
        <v>127</v>
      </c>
      <c r="R431">
        <v>79</v>
      </c>
      <c r="S431">
        <v>86</v>
      </c>
      <c r="T431">
        <v>21</v>
      </c>
      <c r="U431">
        <v>21</v>
      </c>
    </row>
    <row r="432" spans="1:21" x14ac:dyDescent="0.25">
      <c r="A432">
        <v>201657840</v>
      </c>
      <c r="B432" t="s">
        <v>1427</v>
      </c>
      <c r="C432" t="s">
        <v>1808</v>
      </c>
      <c r="D432">
        <v>201</v>
      </c>
      <c r="E432">
        <v>14</v>
      </c>
      <c r="F432">
        <v>380</v>
      </c>
      <c r="G432">
        <v>0.97938144329896903</v>
      </c>
      <c r="H432">
        <f t="shared" si="6"/>
        <v>36</v>
      </c>
      <c r="I432" t="s">
        <v>1025</v>
      </c>
      <c r="J432" t="s">
        <v>822</v>
      </c>
      <c r="K432" t="s">
        <v>1026</v>
      </c>
      <c r="L432">
        <v>43940.830682870372</v>
      </c>
      <c r="M432" t="s">
        <v>113</v>
      </c>
      <c r="N432">
        <v>14</v>
      </c>
      <c r="O432">
        <v>566789983</v>
      </c>
      <c r="P432">
        <v>45</v>
      </c>
      <c r="Q432">
        <v>127</v>
      </c>
      <c r="R432">
        <v>80</v>
      </c>
      <c r="S432">
        <v>87</v>
      </c>
      <c r="T432">
        <v>21</v>
      </c>
      <c r="U432">
        <v>20</v>
      </c>
    </row>
    <row r="433" spans="1:21" x14ac:dyDescent="0.25">
      <c r="A433">
        <v>201780350</v>
      </c>
      <c r="B433" t="s">
        <v>1329</v>
      </c>
      <c r="C433" t="s">
        <v>1809</v>
      </c>
      <c r="D433">
        <v>201</v>
      </c>
      <c r="E433">
        <v>4</v>
      </c>
      <c r="F433">
        <v>313</v>
      </c>
      <c r="G433">
        <v>0.80670103092783507</v>
      </c>
      <c r="H433">
        <f t="shared" si="6"/>
        <v>30</v>
      </c>
      <c r="I433" t="s">
        <v>1027</v>
      </c>
      <c r="J433" t="s">
        <v>246</v>
      </c>
      <c r="K433" t="s">
        <v>1028</v>
      </c>
      <c r="L433">
        <v>43949.340150462966</v>
      </c>
      <c r="M433" t="s">
        <v>113</v>
      </c>
      <c r="N433">
        <v>4</v>
      </c>
      <c r="O433">
        <v>559996365</v>
      </c>
      <c r="P433">
        <v>43</v>
      </c>
      <c r="Q433">
        <v>106</v>
      </c>
      <c r="R433">
        <v>81</v>
      </c>
      <c r="S433">
        <v>83</v>
      </c>
      <c r="T433">
        <v>0</v>
      </c>
      <c r="U433">
        <v>0</v>
      </c>
    </row>
    <row r="434" spans="1:21" x14ac:dyDescent="0.25">
      <c r="A434">
        <v>201763690</v>
      </c>
      <c r="B434" t="s">
        <v>1307</v>
      </c>
      <c r="C434" t="s">
        <v>1810</v>
      </c>
      <c r="D434">
        <v>201</v>
      </c>
      <c r="E434">
        <v>15</v>
      </c>
      <c r="F434">
        <v>353</v>
      </c>
      <c r="G434">
        <v>0.90979381443298968</v>
      </c>
      <c r="H434">
        <f t="shared" si="6"/>
        <v>33</v>
      </c>
      <c r="I434" t="s">
        <v>1029</v>
      </c>
      <c r="J434" t="s">
        <v>153</v>
      </c>
      <c r="K434" t="s">
        <v>1030</v>
      </c>
      <c r="L434">
        <v>43898.396851851852</v>
      </c>
      <c r="M434" t="s">
        <v>113</v>
      </c>
      <c r="N434">
        <v>15</v>
      </c>
      <c r="O434">
        <v>535972509</v>
      </c>
      <c r="P434">
        <v>45</v>
      </c>
      <c r="Q434">
        <v>131</v>
      </c>
      <c r="R434">
        <v>78</v>
      </c>
      <c r="S434">
        <v>69</v>
      </c>
      <c r="T434">
        <v>21</v>
      </c>
      <c r="U434">
        <v>9</v>
      </c>
    </row>
    <row r="435" spans="1:21" x14ac:dyDescent="0.25">
      <c r="A435">
        <v>201729910</v>
      </c>
      <c r="B435" t="s">
        <v>1456</v>
      </c>
      <c r="C435" t="s">
        <v>1411</v>
      </c>
      <c r="D435">
        <v>201</v>
      </c>
      <c r="E435">
        <v>9</v>
      </c>
      <c r="F435">
        <v>384</v>
      </c>
      <c r="G435">
        <v>0.98969072164948457</v>
      </c>
      <c r="H435">
        <f t="shared" si="6"/>
        <v>36</v>
      </c>
      <c r="I435" t="s">
        <v>726</v>
      </c>
      <c r="J435" t="s">
        <v>1031</v>
      </c>
      <c r="K435" t="s">
        <v>1032</v>
      </c>
      <c r="L435">
        <v>43953.915289351855</v>
      </c>
      <c r="M435" t="s">
        <v>113</v>
      </c>
      <c r="N435">
        <v>9</v>
      </c>
      <c r="O435">
        <v>567436656</v>
      </c>
      <c r="P435">
        <v>45</v>
      </c>
      <c r="Q435">
        <v>129</v>
      </c>
      <c r="R435">
        <v>81</v>
      </c>
      <c r="S435">
        <v>87</v>
      </c>
      <c r="T435">
        <v>21</v>
      </c>
      <c r="U435">
        <v>21</v>
      </c>
    </row>
    <row r="436" spans="1:21" x14ac:dyDescent="0.25">
      <c r="A436">
        <v>201736170</v>
      </c>
      <c r="B436" t="s">
        <v>1343</v>
      </c>
      <c r="C436" t="s">
        <v>1811</v>
      </c>
      <c r="D436">
        <v>201</v>
      </c>
      <c r="E436">
        <v>11</v>
      </c>
      <c r="F436">
        <v>339</v>
      </c>
      <c r="G436">
        <v>0.87371134020618557</v>
      </c>
      <c r="H436">
        <f t="shared" si="6"/>
        <v>32</v>
      </c>
      <c r="I436" t="s">
        <v>1033</v>
      </c>
      <c r="J436" t="s">
        <v>315</v>
      </c>
      <c r="K436" t="s">
        <v>1034</v>
      </c>
      <c r="L436">
        <v>43948.909363425926</v>
      </c>
      <c r="M436" t="s">
        <v>113</v>
      </c>
      <c r="N436">
        <v>11</v>
      </c>
      <c r="O436">
        <v>504140237</v>
      </c>
      <c r="P436">
        <v>45</v>
      </c>
      <c r="Q436">
        <v>111</v>
      </c>
      <c r="R436">
        <v>79</v>
      </c>
      <c r="S436">
        <v>85</v>
      </c>
      <c r="T436">
        <v>19</v>
      </c>
      <c r="U436">
        <v>0</v>
      </c>
    </row>
    <row r="437" spans="1:21" x14ac:dyDescent="0.25">
      <c r="A437">
        <v>201764450</v>
      </c>
      <c r="B437" t="s">
        <v>1457</v>
      </c>
      <c r="C437" t="s">
        <v>1812</v>
      </c>
      <c r="D437">
        <v>201</v>
      </c>
      <c r="E437">
        <v>10</v>
      </c>
      <c r="F437">
        <v>377</v>
      </c>
      <c r="G437">
        <v>0.97164948453608246</v>
      </c>
      <c r="H437">
        <f t="shared" si="6"/>
        <v>35</v>
      </c>
      <c r="I437" t="s">
        <v>1035</v>
      </c>
      <c r="J437" t="s">
        <v>1036</v>
      </c>
      <c r="K437" t="s">
        <v>1037</v>
      </c>
      <c r="L437">
        <v>43935.006527777776</v>
      </c>
      <c r="M437" t="s">
        <v>113</v>
      </c>
      <c r="N437">
        <v>10</v>
      </c>
      <c r="O437">
        <v>557145613</v>
      </c>
      <c r="P437">
        <v>45</v>
      </c>
      <c r="Q437">
        <v>123</v>
      </c>
      <c r="R437">
        <v>81</v>
      </c>
      <c r="S437">
        <v>86</v>
      </c>
      <c r="T437">
        <v>21</v>
      </c>
      <c r="U437">
        <v>21</v>
      </c>
    </row>
    <row r="438" spans="1:21" x14ac:dyDescent="0.25">
      <c r="A438">
        <v>201724930</v>
      </c>
      <c r="B438" t="s">
        <v>1297</v>
      </c>
      <c r="C438" t="s">
        <v>1813</v>
      </c>
      <c r="D438">
        <v>201</v>
      </c>
      <c r="E438">
        <v>10</v>
      </c>
      <c r="F438">
        <v>43</v>
      </c>
      <c r="G438">
        <v>0.11082474226804123</v>
      </c>
      <c r="H438">
        <f t="shared" si="6"/>
        <v>4</v>
      </c>
      <c r="I438" t="s">
        <v>1038</v>
      </c>
      <c r="J438" t="s">
        <v>123</v>
      </c>
      <c r="K438" t="s">
        <v>1039</v>
      </c>
      <c r="L438">
        <v>43909.488136574073</v>
      </c>
      <c r="M438" t="s">
        <v>113</v>
      </c>
      <c r="N438">
        <v>10</v>
      </c>
      <c r="O438">
        <v>532322277</v>
      </c>
      <c r="P438">
        <v>43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25">
      <c r="A439">
        <v>201763250</v>
      </c>
      <c r="B439" t="s">
        <v>1458</v>
      </c>
      <c r="C439" t="s">
        <v>1814</v>
      </c>
      <c r="D439">
        <v>201</v>
      </c>
      <c r="E439">
        <v>5</v>
      </c>
      <c r="F439">
        <v>378</v>
      </c>
      <c r="G439">
        <v>0.97422680412371132</v>
      </c>
      <c r="H439">
        <f t="shared" si="6"/>
        <v>36</v>
      </c>
      <c r="I439" t="s">
        <v>1040</v>
      </c>
      <c r="J439" t="s">
        <v>1041</v>
      </c>
      <c r="K439" t="s">
        <v>1042</v>
      </c>
      <c r="L439">
        <v>43953.976354166669</v>
      </c>
      <c r="M439" t="s">
        <v>113</v>
      </c>
      <c r="N439">
        <v>5</v>
      </c>
      <c r="O439">
        <v>565055669</v>
      </c>
      <c r="P439">
        <v>45</v>
      </c>
      <c r="Q439">
        <v>130</v>
      </c>
      <c r="R439">
        <v>80</v>
      </c>
      <c r="S439">
        <v>81</v>
      </c>
      <c r="T439">
        <v>21</v>
      </c>
      <c r="U439">
        <v>21</v>
      </c>
    </row>
    <row r="440" spans="1:21" x14ac:dyDescent="0.25">
      <c r="A440">
        <v>201615700</v>
      </c>
      <c r="B440" t="s">
        <v>1306</v>
      </c>
      <c r="C440" t="s">
        <v>1815</v>
      </c>
      <c r="D440">
        <v>201</v>
      </c>
      <c r="E440">
        <v>2</v>
      </c>
      <c r="F440">
        <v>360</v>
      </c>
      <c r="G440">
        <v>0.92783505154639179</v>
      </c>
      <c r="H440">
        <f t="shared" si="6"/>
        <v>34</v>
      </c>
      <c r="I440" t="s">
        <v>1043</v>
      </c>
      <c r="J440" t="s">
        <v>154</v>
      </c>
      <c r="K440" t="s">
        <v>1044</v>
      </c>
      <c r="L440">
        <v>43946.799201388887</v>
      </c>
      <c r="M440" t="s">
        <v>113</v>
      </c>
      <c r="N440">
        <v>2</v>
      </c>
      <c r="O440">
        <v>505165897</v>
      </c>
      <c r="P440">
        <v>45</v>
      </c>
      <c r="Q440">
        <v>131</v>
      </c>
      <c r="R440">
        <v>81</v>
      </c>
      <c r="S440">
        <v>82</v>
      </c>
      <c r="T440">
        <v>21</v>
      </c>
      <c r="U440">
        <v>0</v>
      </c>
    </row>
    <row r="441" spans="1:21" x14ac:dyDescent="0.25">
      <c r="A441">
        <v>201773110</v>
      </c>
      <c r="B441" t="s">
        <v>1378</v>
      </c>
      <c r="C441" t="s">
        <v>1816</v>
      </c>
      <c r="D441">
        <v>201</v>
      </c>
      <c r="E441">
        <v>5</v>
      </c>
      <c r="F441">
        <v>287</v>
      </c>
      <c r="G441">
        <v>0.73969072164948457</v>
      </c>
      <c r="H441">
        <f t="shared" si="6"/>
        <v>27</v>
      </c>
      <c r="I441" t="s">
        <v>1045</v>
      </c>
      <c r="J441" t="s">
        <v>502</v>
      </c>
      <c r="K441" t="s">
        <v>1046</v>
      </c>
      <c r="L441">
        <v>43933.880231481482</v>
      </c>
      <c r="M441" t="s">
        <v>113</v>
      </c>
      <c r="N441">
        <v>5</v>
      </c>
      <c r="O441">
        <v>562068506</v>
      </c>
      <c r="P441">
        <v>45</v>
      </c>
      <c r="Q441">
        <v>125</v>
      </c>
      <c r="R441">
        <v>79</v>
      </c>
      <c r="S441">
        <v>38</v>
      </c>
      <c r="T441">
        <v>0</v>
      </c>
      <c r="U441">
        <v>0</v>
      </c>
    </row>
    <row r="442" spans="1:21" x14ac:dyDescent="0.25">
      <c r="A442">
        <v>201645620</v>
      </c>
      <c r="B442" t="s">
        <v>1342</v>
      </c>
      <c r="C442" t="s">
        <v>1817</v>
      </c>
      <c r="D442">
        <v>201</v>
      </c>
      <c r="E442">
        <v>8</v>
      </c>
      <c r="F442">
        <v>379</v>
      </c>
      <c r="G442">
        <v>0.97680412371134018</v>
      </c>
      <c r="H442">
        <f t="shared" si="6"/>
        <v>36</v>
      </c>
      <c r="I442" t="s">
        <v>1047</v>
      </c>
      <c r="J442" t="s">
        <v>313</v>
      </c>
      <c r="K442" t="s">
        <v>1048</v>
      </c>
      <c r="L442">
        <v>43953.847928240742</v>
      </c>
      <c r="M442" t="s">
        <v>113</v>
      </c>
      <c r="N442">
        <v>8</v>
      </c>
      <c r="O442">
        <v>568959756</v>
      </c>
      <c r="P442">
        <v>44</v>
      </c>
      <c r="Q442">
        <v>126</v>
      </c>
      <c r="R442">
        <v>81</v>
      </c>
      <c r="S442">
        <v>86</v>
      </c>
      <c r="T442">
        <v>21</v>
      </c>
      <c r="U442">
        <v>21</v>
      </c>
    </row>
    <row r="443" spans="1:21" x14ac:dyDescent="0.25">
      <c r="A443">
        <v>201756770</v>
      </c>
      <c r="B443" t="s">
        <v>1297</v>
      </c>
      <c r="C443" t="s">
        <v>1818</v>
      </c>
      <c r="D443">
        <v>201</v>
      </c>
      <c r="E443">
        <v>4</v>
      </c>
      <c r="F443">
        <v>353</v>
      </c>
      <c r="G443">
        <v>0.90979381443298968</v>
      </c>
      <c r="H443">
        <f t="shared" si="6"/>
        <v>33</v>
      </c>
      <c r="I443" t="s">
        <v>1049</v>
      </c>
      <c r="J443" t="s">
        <v>123</v>
      </c>
      <c r="K443" t="s">
        <v>1050</v>
      </c>
      <c r="L443">
        <v>43954.093622685185</v>
      </c>
      <c r="M443" t="s">
        <v>113</v>
      </c>
      <c r="N443">
        <v>4</v>
      </c>
      <c r="O443">
        <v>568586776</v>
      </c>
      <c r="P443">
        <v>44</v>
      </c>
      <c r="Q443">
        <v>124</v>
      </c>
      <c r="R443">
        <v>80</v>
      </c>
      <c r="S443">
        <v>84</v>
      </c>
      <c r="T443">
        <v>21</v>
      </c>
      <c r="U443">
        <v>0</v>
      </c>
    </row>
    <row r="444" spans="1:21" x14ac:dyDescent="0.25">
      <c r="A444">
        <v>201824620</v>
      </c>
      <c r="B444" t="s">
        <v>1459</v>
      </c>
      <c r="C444" t="s">
        <v>1819</v>
      </c>
      <c r="D444">
        <v>201</v>
      </c>
      <c r="E444">
        <v>10</v>
      </c>
      <c r="F444">
        <v>373</v>
      </c>
      <c r="G444">
        <v>0.96134020618556704</v>
      </c>
      <c r="H444">
        <f t="shared" si="6"/>
        <v>35</v>
      </c>
      <c r="I444" t="s">
        <v>1051</v>
      </c>
      <c r="J444" t="s">
        <v>1052</v>
      </c>
      <c r="K444" t="s">
        <v>1053</v>
      </c>
      <c r="L444">
        <v>43936.76734953704</v>
      </c>
      <c r="M444" t="s">
        <v>113</v>
      </c>
      <c r="N444">
        <v>10</v>
      </c>
      <c r="O444">
        <v>566376644</v>
      </c>
      <c r="P444">
        <v>44</v>
      </c>
      <c r="Q444">
        <v>129</v>
      </c>
      <c r="R444">
        <v>78</v>
      </c>
      <c r="S444">
        <v>81</v>
      </c>
      <c r="T444">
        <v>21</v>
      </c>
      <c r="U444">
        <v>20</v>
      </c>
    </row>
    <row r="445" spans="1:21" x14ac:dyDescent="0.25">
      <c r="A445">
        <v>201825640</v>
      </c>
      <c r="B445" t="s">
        <v>1311</v>
      </c>
      <c r="C445" t="s">
        <v>1820</v>
      </c>
      <c r="D445">
        <v>201</v>
      </c>
      <c r="E445">
        <v>1</v>
      </c>
      <c r="F445">
        <v>349</v>
      </c>
      <c r="G445">
        <v>0.89948453608247425</v>
      </c>
      <c r="H445">
        <f t="shared" si="6"/>
        <v>33</v>
      </c>
      <c r="I445" t="s">
        <v>1054</v>
      </c>
      <c r="J445" t="s">
        <v>167</v>
      </c>
      <c r="K445" t="s">
        <v>1055</v>
      </c>
      <c r="L445">
        <v>43948.816296296296</v>
      </c>
      <c r="M445" t="s">
        <v>113</v>
      </c>
      <c r="N445">
        <v>1</v>
      </c>
      <c r="O445">
        <v>561111432</v>
      </c>
      <c r="P445">
        <v>45</v>
      </c>
      <c r="Q445">
        <v>129</v>
      </c>
      <c r="R445">
        <v>78</v>
      </c>
      <c r="S445">
        <v>76</v>
      </c>
      <c r="T445">
        <v>21</v>
      </c>
      <c r="U445">
        <v>0</v>
      </c>
    </row>
    <row r="446" spans="1:21" x14ac:dyDescent="0.25">
      <c r="A446">
        <v>201728590</v>
      </c>
      <c r="B446" t="s">
        <v>1460</v>
      </c>
      <c r="C446" t="s">
        <v>1821</v>
      </c>
      <c r="D446">
        <v>201</v>
      </c>
      <c r="E446">
        <v>12</v>
      </c>
      <c r="F446">
        <v>331</v>
      </c>
      <c r="G446">
        <v>0.85309278350515461</v>
      </c>
      <c r="H446">
        <f t="shared" si="6"/>
        <v>31</v>
      </c>
      <c r="I446" t="s">
        <v>1056</v>
      </c>
      <c r="J446" t="s">
        <v>1057</v>
      </c>
      <c r="K446" t="s">
        <v>1058</v>
      </c>
      <c r="L446">
        <v>43953.910428240742</v>
      </c>
      <c r="M446" t="s">
        <v>113</v>
      </c>
      <c r="N446">
        <v>12</v>
      </c>
      <c r="O446">
        <v>557727288</v>
      </c>
      <c r="P446">
        <v>45</v>
      </c>
      <c r="Q446">
        <v>122</v>
      </c>
      <c r="R446">
        <v>81</v>
      </c>
      <c r="S446">
        <v>41</v>
      </c>
      <c r="T446">
        <v>21</v>
      </c>
      <c r="U446">
        <v>21</v>
      </c>
    </row>
    <row r="447" spans="1:21" x14ac:dyDescent="0.25">
      <c r="A447">
        <v>201681080</v>
      </c>
      <c r="B447" t="s">
        <v>1317</v>
      </c>
      <c r="C447" t="s">
        <v>1822</v>
      </c>
      <c r="D447">
        <v>201</v>
      </c>
      <c r="E447">
        <v>8</v>
      </c>
      <c r="F447">
        <v>352</v>
      </c>
      <c r="G447">
        <v>0.90721649484536082</v>
      </c>
      <c r="H447">
        <f t="shared" si="6"/>
        <v>33</v>
      </c>
      <c r="I447" t="s">
        <v>1059</v>
      </c>
      <c r="J447" t="s">
        <v>189</v>
      </c>
      <c r="K447" t="s">
        <v>1060</v>
      </c>
      <c r="L447">
        <v>43953.847881944443</v>
      </c>
      <c r="M447" t="s">
        <v>113</v>
      </c>
      <c r="N447">
        <v>8</v>
      </c>
      <c r="O447">
        <v>563414144</v>
      </c>
      <c r="P447">
        <v>45</v>
      </c>
      <c r="Q447">
        <v>99</v>
      </c>
      <c r="R447">
        <v>81</v>
      </c>
      <c r="S447">
        <v>86</v>
      </c>
      <c r="T447">
        <v>20</v>
      </c>
      <c r="U447">
        <v>21</v>
      </c>
    </row>
    <row r="448" spans="1:21" x14ac:dyDescent="0.25">
      <c r="A448">
        <v>201421240</v>
      </c>
      <c r="B448" t="s">
        <v>1300</v>
      </c>
      <c r="C448" t="s">
        <v>1823</v>
      </c>
      <c r="D448">
        <v>201</v>
      </c>
      <c r="E448">
        <v>10</v>
      </c>
      <c r="F448">
        <v>311</v>
      </c>
      <c r="G448">
        <v>0.80154639175257736</v>
      </c>
      <c r="H448">
        <f t="shared" si="6"/>
        <v>29</v>
      </c>
      <c r="I448" t="s">
        <v>1061</v>
      </c>
      <c r="J448" t="s">
        <v>134</v>
      </c>
      <c r="K448" t="s">
        <v>1062</v>
      </c>
      <c r="L448">
        <v>43953.975717592592</v>
      </c>
      <c r="M448" t="s">
        <v>113</v>
      </c>
      <c r="N448">
        <v>10</v>
      </c>
      <c r="O448">
        <v>561966197</v>
      </c>
      <c r="P448">
        <v>45</v>
      </c>
      <c r="Q448">
        <v>94</v>
      </c>
      <c r="R448">
        <v>78</v>
      </c>
      <c r="S448">
        <v>54</v>
      </c>
      <c r="T448">
        <v>19</v>
      </c>
      <c r="U448">
        <v>21</v>
      </c>
    </row>
    <row r="449" spans="1:21" x14ac:dyDescent="0.25">
      <c r="A449">
        <v>201811820</v>
      </c>
      <c r="B449" t="s">
        <v>1327</v>
      </c>
      <c r="C449" t="s">
        <v>1824</v>
      </c>
      <c r="D449">
        <v>201</v>
      </c>
      <c r="E449">
        <v>11</v>
      </c>
      <c r="F449">
        <v>372</v>
      </c>
      <c r="G449">
        <v>0.95876288659793818</v>
      </c>
      <c r="H449">
        <f t="shared" si="6"/>
        <v>35</v>
      </c>
      <c r="I449" t="s">
        <v>1063</v>
      </c>
      <c r="J449" t="s">
        <v>232</v>
      </c>
      <c r="K449" t="s">
        <v>1064</v>
      </c>
      <c r="L449">
        <v>43943.434675925928</v>
      </c>
      <c r="M449" t="s">
        <v>113</v>
      </c>
      <c r="N449">
        <v>11</v>
      </c>
      <c r="O449">
        <v>509960266</v>
      </c>
      <c r="P449">
        <v>45</v>
      </c>
      <c r="Q449">
        <v>132</v>
      </c>
      <c r="R449">
        <v>80</v>
      </c>
      <c r="S449">
        <v>85</v>
      </c>
      <c r="T449">
        <v>21</v>
      </c>
      <c r="U449">
        <v>9</v>
      </c>
    </row>
    <row r="450" spans="1:21" x14ac:dyDescent="0.25">
      <c r="A450">
        <v>201756990</v>
      </c>
      <c r="B450" t="s">
        <v>1297</v>
      </c>
      <c r="C450" t="s">
        <v>1825</v>
      </c>
      <c r="D450">
        <v>201</v>
      </c>
      <c r="E450">
        <v>1</v>
      </c>
      <c r="F450">
        <v>0</v>
      </c>
      <c r="G450">
        <v>0</v>
      </c>
      <c r="H450">
        <f t="shared" si="6"/>
        <v>0</v>
      </c>
      <c r="I450" t="s">
        <v>1065</v>
      </c>
      <c r="J450" t="s">
        <v>123</v>
      </c>
      <c r="K450" t="s">
        <v>1066</v>
      </c>
      <c r="L450">
        <v>43881.963576388887</v>
      </c>
      <c r="M450" t="s">
        <v>113</v>
      </c>
      <c r="N450">
        <v>1</v>
      </c>
      <c r="O450">
        <v>549916962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25">
      <c r="A451">
        <v>201723050</v>
      </c>
      <c r="B451" t="s">
        <v>1307</v>
      </c>
      <c r="C451" t="s">
        <v>1826</v>
      </c>
      <c r="D451">
        <v>201</v>
      </c>
      <c r="E451">
        <v>1</v>
      </c>
      <c r="F451">
        <v>356</v>
      </c>
      <c r="G451">
        <v>0.91752577319587625</v>
      </c>
      <c r="H451">
        <f t="shared" si="6"/>
        <v>34</v>
      </c>
      <c r="I451" t="s">
        <v>1067</v>
      </c>
      <c r="J451" t="s">
        <v>153</v>
      </c>
      <c r="K451" t="s">
        <v>1068</v>
      </c>
      <c r="L451">
        <v>43948.898935185185</v>
      </c>
      <c r="M451" t="s">
        <v>113</v>
      </c>
      <c r="N451">
        <v>1</v>
      </c>
      <c r="O451">
        <v>583656600</v>
      </c>
      <c r="P451">
        <v>45</v>
      </c>
      <c r="Q451">
        <v>110</v>
      </c>
      <c r="R451">
        <v>79</v>
      </c>
      <c r="S451">
        <v>80</v>
      </c>
      <c r="T451">
        <v>21</v>
      </c>
      <c r="U451">
        <v>21</v>
      </c>
    </row>
    <row r="452" spans="1:21" x14ac:dyDescent="0.25">
      <c r="A452">
        <v>201734930</v>
      </c>
      <c r="B452" t="s">
        <v>1343</v>
      </c>
      <c r="C452" t="s">
        <v>1827</v>
      </c>
      <c r="D452">
        <v>201</v>
      </c>
      <c r="E452">
        <v>8</v>
      </c>
      <c r="F452">
        <v>0</v>
      </c>
      <c r="G452">
        <v>0</v>
      </c>
      <c r="H452">
        <f t="shared" ref="H452:H515" si="7">ROUNDUP(G452*$H$1,0)</f>
        <v>0</v>
      </c>
      <c r="I452" t="s">
        <v>1069</v>
      </c>
      <c r="J452" t="s">
        <v>315</v>
      </c>
      <c r="K452" t="s">
        <v>1070</v>
      </c>
      <c r="L452">
        <v>43942.461944444447</v>
      </c>
      <c r="M452" t="s">
        <v>113</v>
      </c>
      <c r="N452">
        <v>8</v>
      </c>
      <c r="O452">
        <v>557553304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25">
      <c r="A453">
        <v>201759930</v>
      </c>
      <c r="B453" t="s">
        <v>1304</v>
      </c>
      <c r="C453" t="s">
        <v>1828</v>
      </c>
      <c r="D453">
        <v>201</v>
      </c>
      <c r="E453">
        <v>2</v>
      </c>
      <c r="F453">
        <v>360</v>
      </c>
      <c r="G453">
        <v>0.92783505154639179</v>
      </c>
      <c r="H453">
        <f t="shared" si="7"/>
        <v>34</v>
      </c>
      <c r="I453" t="s">
        <v>1071</v>
      </c>
      <c r="J453" t="s">
        <v>146</v>
      </c>
      <c r="K453" t="s">
        <v>1072</v>
      </c>
      <c r="L453">
        <v>43951.970127314817</v>
      </c>
      <c r="M453" t="s">
        <v>113</v>
      </c>
      <c r="N453">
        <v>2</v>
      </c>
      <c r="O453">
        <v>509040462</v>
      </c>
      <c r="P453">
        <v>45</v>
      </c>
      <c r="Q453">
        <v>131</v>
      </c>
      <c r="R453">
        <v>80</v>
      </c>
      <c r="S453">
        <v>83</v>
      </c>
      <c r="T453">
        <v>21</v>
      </c>
      <c r="U453">
        <v>0</v>
      </c>
    </row>
    <row r="454" spans="1:21" x14ac:dyDescent="0.25">
      <c r="A454">
        <v>201737450</v>
      </c>
      <c r="B454" t="s">
        <v>1307</v>
      </c>
      <c r="C454" t="s">
        <v>1829</v>
      </c>
      <c r="D454">
        <v>201</v>
      </c>
      <c r="E454">
        <v>3</v>
      </c>
      <c r="F454">
        <v>260</v>
      </c>
      <c r="G454">
        <v>0.67010309278350511</v>
      </c>
      <c r="H454">
        <f t="shared" si="7"/>
        <v>25</v>
      </c>
      <c r="I454" t="s">
        <v>1073</v>
      </c>
      <c r="J454" t="s">
        <v>153</v>
      </c>
      <c r="K454" t="s">
        <v>1074</v>
      </c>
      <c r="L454">
        <v>43948.479016203702</v>
      </c>
      <c r="M454" t="s">
        <v>113</v>
      </c>
      <c r="N454">
        <v>3</v>
      </c>
      <c r="O454">
        <v>569990198</v>
      </c>
      <c r="P454">
        <v>44</v>
      </c>
      <c r="Q454">
        <v>129</v>
      </c>
      <c r="R454">
        <v>81</v>
      </c>
      <c r="S454">
        <v>6</v>
      </c>
      <c r="T454">
        <v>0</v>
      </c>
      <c r="U454">
        <v>0</v>
      </c>
    </row>
    <row r="455" spans="1:21" x14ac:dyDescent="0.25">
      <c r="A455">
        <v>201830460</v>
      </c>
      <c r="B455" t="s">
        <v>1461</v>
      </c>
      <c r="C455" t="s">
        <v>1830</v>
      </c>
      <c r="D455">
        <v>201</v>
      </c>
      <c r="E455">
        <v>1</v>
      </c>
      <c r="F455">
        <v>221</v>
      </c>
      <c r="G455">
        <v>0.56958762886597936</v>
      </c>
      <c r="H455">
        <f t="shared" si="7"/>
        <v>21</v>
      </c>
      <c r="I455" t="s">
        <v>1075</v>
      </c>
      <c r="J455" t="s">
        <v>1076</v>
      </c>
      <c r="K455" t="s">
        <v>1077</v>
      </c>
      <c r="L455">
        <v>43936.429571759261</v>
      </c>
      <c r="M455" t="s">
        <v>113</v>
      </c>
      <c r="N455">
        <v>1</v>
      </c>
      <c r="O455">
        <v>506854840</v>
      </c>
      <c r="P455">
        <v>44</v>
      </c>
      <c r="Q455">
        <v>120</v>
      </c>
      <c r="R455">
        <v>57</v>
      </c>
      <c r="S455">
        <v>0</v>
      </c>
      <c r="T455">
        <v>0</v>
      </c>
      <c r="U455">
        <v>0</v>
      </c>
    </row>
    <row r="456" spans="1:21" x14ac:dyDescent="0.25">
      <c r="A456">
        <v>201736370</v>
      </c>
      <c r="B456" t="s">
        <v>1329</v>
      </c>
      <c r="C456" t="s">
        <v>1831</v>
      </c>
      <c r="D456">
        <v>201</v>
      </c>
      <c r="E456">
        <v>5</v>
      </c>
      <c r="F456">
        <v>45</v>
      </c>
      <c r="G456">
        <v>0.11597938144329897</v>
      </c>
      <c r="H456">
        <f t="shared" si="7"/>
        <v>5</v>
      </c>
      <c r="I456" t="s">
        <v>1078</v>
      </c>
      <c r="J456" t="s">
        <v>246</v>
      </c>
      <c r="K456" t="s">
        <v>1079</v>
      </c>
      <c r="L456">
        <v>43928.304085648146</v>
      </c>
      <c r="M456" t="s">
        <v>113</v>
      </c>
      <c r="N456">
        <v>5</v>
      </c>
      <c r="O456">
        <v>504637500</v>
      </c>
      <c r="P456">
        <v>45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25">
      <c r="A457">
        <v>201815600</v>
      </c>
      <c r="B457" t="s">
        <v>1300</v>
      </c>
      <c r="C457" t="s">
        <v>1832</v>
      </c>
      <c r="D457">
        <v>201</v>
      </c>
      <c r="E457">
        <v>12</v>
      </c>
      <c r="F457">
        <v>241</v>
      </c>
      <c r="G457">
        <v>0.62113402061855671</v>
      </c>
      <c r="H457">
        <f t="shared" si="7"/>
        <v>23</v>
      </c>
      <c r="I457" t="s">
        <v>1080</v>
      </c>
      <c r="J457" t="s">
        <v>134</v>
      </c>
      <c r="K457" t="s">
        <v>1081</v>
      </c>
      <c r="L457">
        <v>43927.638368055559</v>
      </c>
      <c r="M457" t="s">
        <v>113</v>
      </c>
      <c r="N457">
        <v>12</v>
      </c>
      <c r="O457">
        <v>550125581</v>
      </c>
      <c r="P457">
        <v>45</v>
      </c>
      <c r="Q457">
        <v>116</v>
      </c>
      <c r="R457">
        <v>80</v>
      </c>
      <c r="S457">
        <v>0</v>
      </c>
      <c r="T457">
        <v>0</v>
      </c>
      <c r="U457">
        <v>0</v>
      </c>
    </row>
    <row r="458" spans="1:21" x14ac:dyDescent="0.25">
      <c r="A458">
        <v>201740690</v>
      </c>
      <c r="B458" t="s">
        <v>1329</v>
      </c>
      <c r="C458" t="s">
        <v>1833</v>
      </c>
      <c r="D458">
        <v>201</v>
      </c>
      <c r="E458">
        <v>3</v>
      </c>
      <c r="F458">
        <v>370</v>
      </c>
      <c r="G458">
        <v>0.95360824742268047</v>
      </c>
      <c r="H458">
        <f t="shared" si="7"/>
        <v>35</v>
      </c>
      <c r="I458" t="s">
        <v>1082</v>
      </c>
      <c r="J458" t="s">
        <v>246</v>
      </c>
      <c r="K458" t="s">
        <v>1083</v>
      </c>
      <c r="L458">
        <v>43953.852141203701</v>
      </c>
      <c r="M458" t="s">
        <v>113</v>
      </c>
      <c r="N458">
        <v>3</v>
      </c>
      <c r="O458">
        <v>557300656</v>
      </c>
      <c r="P458">
        <v>44</v>
      </c>
      <c r="Q458">
        <v>121</v>
      </c>
      <c r="R458">
        <v>80</v>
      </c>
      <c r="S458">
        <v>86</v>
      </c>
      <c r="T458">
        <v>20</v>
      </c>
      <c r="U458">
        <v>19</v>
      </c>
    </row>
    <row r="459" spans="1:21" x14ac:dyDescent="0.25">
      <c r="A459">
        <v>201748090</v>
      </c>
      <c r="B459" t="s">
        <v>1462</v>
      </c>
      <c r="C459" t="s">
        <v>1834</v>
      </c>
      <c r="D459">
        <v>201</v>
      </c>
      <c r="E459">
        <v>8</v>
      </c>
      <c r="F459">
        <v>287</v>
      </c>
      <c r="G459">
        <v>0.73969072164948457</v>
      </c>
      <c r="H459">
        <f t="shared" si="7"/>
        <v>27</v>
      </c>
      <c r="I459" t="s">
        <v>1084</v>
      </c>
      <c r="J459" t="s">
        <v>1085</v>
      </c>
      <c r="K459" t="s">
        <v>1086</v>
      </c>
      <c r="L459">
        <v>43950.897777777776</v>
      </c>
      <c r="M459" t="s">
        <v>113</v>
      </c>
      <c r="N459">
        <v>8</v>
      </c>
      <c r="O459">
        <v>536188459</v>
      </c>
      <c r="P459">
        <v>36</v>
      </c>
      <c r="Q459">
        <v>107</v>
      </c>
      <c r="R459">
        <v>73</v>
      </c>
      <c r="S459">
        <v>52</v>
      </c>
      <c r="T459">
        <v>19</v>
      </c>
      <c r="U459">
        <v>0</v>
      </c>
    </row>
    <row r="460" spans="1:21" x14ac:dyDescent="0.25">
      <c r="A460">
        <v>201781710</v>
      </c>
      <c r="B460" t="s">
        <v>1399</v>
      </c>
      <c r="C460" t="s">
        <v>1835</v>
      </c>
      <c r="D460">
        <v>201</v>
      </c>
      <c r="E460">
        <v>3</v>
      </c>
      <c r="F460">
        <v>188</v>
      </c>
      <c r="G460">
        <v>0.4845360824742268</v>
      </c>
      <c r="H460">
        <f t="shared" si="7"/>
        <v>18</v>
      </c>
      <c r="I460" t="s">
        <v>1087</v>
      </c>
      <c r="J460" t="s">
        <v>614</v>
      </c>
      <c r="K460" t="s">
        <v>1088</v>
      </c>
      <c r="L460">
        <v>43942.431087962963</v>
      </c>
      <c r="M460" t="s">
        <v>113</v>
      </c>
      <c r="N460">
        <v>3</v>
      </c>
      <c r="O460">
        <v>550732887</v>
      </c>
      <c r="P460">
        <v>42</v>
      </c>
      <c r="Q460">
        <v>70</v>
      </c>
      <c r="R460">
        <v>76</v>
      </c>
      <c r="S460">
        <v>0</v>
      </c>
      <c r="T460">
        <v>0</v>
      </c>
      <c r="U460">
        <v>0</v>
      </c>
    </row>
    <row r="461" spans="1:21" x14ac:dyDescent="0.25">
      <c r="A461">
        <v>201778230</v>
      </c>
      <c r="B461" t="s">
        <v>1300</v>
      </c>
      <c r="C461" t="s">
        <v>1836</v>
      </c>
      <c r="D461">
        <v>201</v>
      </c>
      <c r="E461">
        <v>6</v>
      </c>
      <c r="F461">
        <v>229</v>
      </c>
      <c r="G461">
        <v>0.59020618556701032</v>
      </c>
      <c r="H461">
        <f t="shared" si="7"/>
        <v>22</v>
      </c>
      <c r="I461" t="s">
        <v>1089</v>
      </c>
      <c r="J461" t="s">
        <v>134</v>
      </c>
      <c r="K461" t="s">
        <v>1090</v>
      </c>
      <c r="L461">
        <v>43953.966527777775</v>
      </c>
      <c r="M461" t="s">
        <v>113</v>
      </c>
      <c r="N461">
        <v>6</v>
      </c>
      <c r="O461">
        <v>552533887</v>
      </c>
      <c r="P461">
        <v>45</v>
      </c>
      <c r="Q461">
        <v>47</v>
      </c>
      <c r="R461">
        <v>58</v>
      </c>
      <c r="S461">
        <v>46</v>
      </c>
      <c r="T461">
        <v>21</v>
      </c>
      <c r="U461">
        <v>12</v>
      </c>
    </row>
    <row r="462" spans="1:21" x14ac:dyDescent="0.25">
      <c r="A462">
        <v>201747730</v>
      </c>
      <c r="B462" t="s">
        <v>1463</v>
      </c>
      <c r="C462" t="s">
        <v>1837</v>
      </c>
      <c r="D462">
        <v>201</v>
      </c>
      <c r="E462">
        <v>8</v>
      </c>
      <c r="F462">
        <v>373</v>
      </c>
      <c r="G462">
        <v>0.96134020618556704</v>
      </c>
      <c r="H462">
        <f t="shared" si="7"/>
        <v>35</v>
      </c>
      <c r="I462" t="s">
        <v>1091</v>
      </c>
      <c r="J462" t="s">
        <v>1092</v>
      </c>
      <c r="K462" t="s">
        <v>1093</v>
      </c>
      <c r="L462">
        <v>43929.416064814817</v>
      </c>
      <c r="M462" t="s">
        <v>113</v>
      </c>
      <c r="N462">
        <v>8</v>
      </c>
      <c r="O462">
        <v>566849852</v>
      </c>
      <c r="P462">
        <v>45</v>
      </c>
      <c r="Q462">
        <v>133</v>
      </c>
      <c r="R462">
        <v>79</v>
      </c>
      <c r="S462">
        <v>74</v>
      </c>
      <c r="T462">
        <v>21</v>
      </c>
      <c r="U462">
        <v>21</v>
      </c>
    </row>
    <row r="463" spans="1:21" x14ac:dyDescent="0.25">
      <c r="A463">
        <v>201743170</v>
      </c>
      <c r="B463" t="s">
        <v>1313</v>
      </c>
      <c r="C463" t="s">
        <v>1838</v>
      </c>
      <c r="D463">
        <v>201</v>
      </c>
      <c r="E463">
        <v>7</v>
      </c>
      <c r="F463">
        <v>380</v>
      </c>
      <c r="G463">
        <v>0.97938144329896903</v>
      </c>
      <c r="H463">
        <f t="shared" si="7"/>
        <v>36</v>
      </c>
      <c r="I463" t="s">
        <v>1094</v>
      </c>
      <c r="J463" t="s">
        <v>173</v>
      </c>
      <c r="K463" t="s">
        <v>1095</v>
      </c>
      <c r="L463">
        <v>43950.52008101852</v>
      </c>
      <c r="M463" t="s">
        <v>113</v>
      </c>
      <c r="N463">
        <v>7</v>
      </c>
      <c r="O463">
        <v>553652355</v>
      </c>
      <c r="P463">
        <v>45</v>
      </c>
      <c r="Q463">
        <v>130</v>
      </c>
      <c r="R463">
        <v>79</v>
      </c>
      <c r="S463">
        <v>85</v>
      </c>
      <c r="T463">
        <v>21</v>
      </c>
      <c r="U463">
        <v>20</v>
      </c>
    </row>
    <row r="464" spans="1:21" x14ac:dyDescent="0.25">
      <c r="A464">
        <v>201741630</v>
      </c>
      <c r="B464" t="s">
        <v>1366</v>
      </c>
      <c r="C464" t="s">
        <v>1839</v>
      </c>
      <c r="D464">
        <v>201</v>
      </c>
      <c r="E464">
        <v>4</v>
      </c>
      <c r="F464">
        <v>357</v>
      </c>
      <c r="G464">
        <v>0.92010309278350511</v>
      </c>
      <c r="H464">
        <f t="shared" si="7"/>
        <v>34</v>
      </c>
      <c r="I464" t="s">
        <v>1096</v>
      </c>
      <c r="J464" t="s">
        <v>431</v>
      </c>
      <c r="K464" t="s">
        <v>1097</v>
      </c>
      <c r="L464">
        <v>43950.955983796295</v>
      </c>
      <c r="M464" t="s">
        <v>113</v>
      </c>
      <c r="N464">
        <v>4</v>
      </c>
      <c r="O464">
        <v>509406676</v>
      </c>
      <c r="P464">
        <v>43</v>
      </c>
      <c r="Q464">
        <v>129</v>
      </c>
      <c r="R464">
        <v>81</v>
      </c>
      <c r="S464">
        <v>83</v>
      </c>
      <c r="T464">
        <v>21</v>
      </c>
      <c r="U464">
        <v>0</v>
      </c>
    </row>
    <row r="465" spans="1:21" x14ac:dyDescent="0.25">
      <c r="A465">
        <v>201656260</v>
      </c>
      <c r="B465" t="s">
        <v>1464</v>
      </c>
      <c r="C465" t="s">
        <v>1840</v>
      </c>
      <c r="D465">
        <v>201</v>
      </c>
      <c r="E465">
        <v>11</v>
      </c>
      <c r="F465">
        <v>240</v>
      </c>
      <c r="G465">
        <v>0.61855670103092786</v>
      </c>
      <c r="H465">
        <f t="shared" si="7"/>
        <v>23</v>
      </c>
      <c r="I465" t="s">
        <v>1098</v>
      </c>
      <c r="J465" t="s">
        <v>1099</v>
      </c>
      <c r="K465" t="s">
        <v>1100</v>
      </c>
      <c r="L465">
        <v>43941.781712962962</v>
      </c>
      <c r="M465" t="s">
        <v>113</v>
      </c>
      <c r="N465">
        <v>11</v>
      </c>
      <c r="O465">
        <v>555728182</v>
      </c>
      <c r="P465">
        <v>44</v>
      </c>
      <c r="Q465">
        <v>94</v>
      </c>
      <c r="R465">
        <v>80</v>
      </c>
      <c r="S465">
        <v>1</v>
      </c>
      <c r="T465">
        <v>21</v>
      </c>
      <c r="U465">
        <v>0</v>
      </c>
    </row>
    <row r="466" spans="1:21" x14ac:dyDescent="0.25">
      <c r="A466">
        <v>201841340</v>
      </c>
      <c r="B466" t="s">
        <v>1465</v>
      </c>
      <c r="C466" t="s">
        <v>1841</v>
      </c>
      <c r="D466">
        <v>201</v>
      </c>
      <c r="E466">
        <v>1</v>
      </c>
      <c r="F466">
        <v>382</v>
      </c>
      <c r="G466">
        <v>0.98453608247422686</v>
      </c>
      <c r="H466">
        <f t="shared" si="7"/>
        <v>36</v>
      </c>
      <c r="I466" t="s">
        <v>1101</v>
      </c>
      <c r="J466" t="s">
        <v>1102</v>
      </c>
      <c r="K466" t="s">
        <v>1103</v>
      </c>
      <c r="L466">
        <v>43947.029768518521</v>
      </c>
      <c r="M466" t="s">
        <v>113</v>
      </c>
      <c r="N466">
        <v>1</v>
      </c>
      <c r="O466">
        <v>532996473</v>
      </c>
      <c r="P466">
        <v>44</v>
      </c>
      <c r="Q466">
        <v>129</v>
      </c>
      <c r="R466">
        <v>81</v>
      </c>
      <c r="S466">
        <v>87</v>
      </c>
      <c r="T466">
        <v>21</v>
      </c>
      <c r="U466">
        <v>20</v>
      </c>
    </row>
    <row r="467" spans="1:21" x14ac:dyDescent="0.25">
      <c r="A467">
        <v>201830780</v>
      </c>
      <c r="B467" t="s">
        <v>1466</v>
      </c>
      <c r="C467" t="s">
        <v>1842</v>
      </c>
      <c r="D467">
        <v>201</v>
      </c>
      <c r="E467">
        <v>4</v>
      </c>
      <c r="F467">
        <v>174</v>
      </c>
      <c r="G467">
        <v>0.4484536082474227</v>
      </c>
      <c r="H467">
        <f t="shared" si="7"/>
        <v>17</v>
      </c>
      <c r="I467" t="s">
        <v>1104</v>
      </c>
      <c r="J467" t="s">
        <v>1105</v>
      </c>
      <c r="K467" t="s">
        <v>1106</v>
      </c>
      <c r="L467">
        <v>43933.362754629627</v>
      </c>
      <c r="M467" t="s">
        <v>113</v>
      </c>
      <c r="N467">
        <v>4</v>
      </c>
      <c r="O467">
        <v>502615842</v>
      </c>
      <c r="P467">
        <v>45</v>
      </c>
      <c r="Q467">
        <v>129</v>
      </c>
      <c r="R467">
        <v>0</v>
      </c>
      <c r="S467">
        <v>0</v>
      </c>
      <c r="T467">
        <v>0</v>
      </c>
      <c r="U467">
        <v>0</v>
      </c>
    </row>
    <row r="468" spans="1:21" x14ac:dyDescent="0.25">
      <c r="A468">
        <v>201739690</v>
      </c>
      <c r="B468" t="s">
        <v>1408</v>
      </c>
      <c r="C468" t="s">
        <v>1843</v>
      </c>
      <c r="D468">
        <v>201</v>
      </c>
      <c r="E468">
        <v>2</v>
      </c>
      <c r="F468">
        <v>327</v>
      </c>
      <c r="G468">
        <v>0.84278350515463918</v>
      </c>
      <c r="H468">
        <f t="shared" si="7"/>
        <v>31</v>
      </c>
      <c r="I468" t="s">
        <v>1107</v>
      </c>
      <c r="J468" t="s">
        <v>693</v>
      </c>
      <c r="K468" t="s">
        <v>1108</v>
      </c>
      <c r="L468">
        <v>43952.894988425927</v>
      </c>
      <c r="M468" t="s">
        <v>113</v>
      </c>
      <c r="N468">
        <v>2</v>
      </c>
      <c r="O468">
        <v>556790050</v>
      </c>
      <c r="P468">
        <v>36</v>
      </c>
      <c r="Q468">
        <v>112</v>
      </c>
      <c r="R468">
        <v>76</v>
      </c>
      <c r="S468">
        <v>62</v>
      </c>
      <c r="T468">
        <v>20</v>
      </c>
      <c r="U468">
        <v>21</v>
      </c>
    </row>
    <row r="469" spans="1:21" x14ac:dyDescent="0.25">
      <c r="A469">
        <v>201838060</v>
      </c>
      <c r="B469" t="s">
        <v>1306</v>
      </c>
      <c r="C469" t="s">
        <v>1844</v>
      </c>
      <c r="D469">
        <v>201</v>
      </c>
      <c r="E469">
        <v>12</v>
      </c>
      <c r="F469">
        <v>217</v>
      </c>
      <c r="G469">
        <v>0.55927835051546393</v>
      </c>
      <c r="H469">
        <f t="shared" si="7"/>
        <v>21</v>
      </c>
      <c r="I469" t="s">
        <v>1109</v>
      </c>
      <c r="J469" t="s">
        <v>154</v>
      </c>
      <c r="K469" t="s">
        <v>1110</v>
      </c>
      <c r="L469">
        <v>43945.712592592594</v>
      </c>
      <c r="M469" t="s">
        <v>113</v>
      </c>
      <c r="N469">
        <v>12</v>
      </c>
      <c r="O469">
        <v>592834334</v>
      </c>
      <c r="P469">
        <v>43</v>
      </c>
      <c r="Q469">
        <v>113</v>
      </c>
      <c r="R469">
        <v>61</v>
      </c>
      <c r="S469">
        <v>0</v>
      </c>
      <c r="T469">
        <v>0</v>
      </c>
      <c r="U469">
        <v>0</v>
      </c>
    </row>
    <row r="470" spans="1:21" x14ac:dyDescent="0.25">
      <c r="A470">
        <v>201673540</v>
      </c>
      <c r="B470" t="s">
        <v>1311</v>
      </c>
      <c r="C470" t="s">
        <v>1845</v>
      </c>
      <c r="D470">
        <v>201</v>
      </c>
      <c r="E470">
        <v>14</v>
      </c>
      <c r="F470">
        <v>379</v>
      </c>
      <c r="G470">
        <v>0.97680412371134018</v>
      </c>
      <c r="H470">
        <f t="shared" si="7"/>
        <v>36</v>
      </c>
      <c r="I470" t="s">
        <v>1111</v>
      </c>
      <c r="J470" t="s">
        <v>167</v>
      </c>
      <c r="K470" t="s">
        <v>1112</v>
      </c>
      <c r="L470">
        <v>43951.855405092596</v>
      </c>
      <c r="M470" t="s">
        <v>113</v>
      </c>
      <c r="N470">
        <v>14</v>
      </c>
      <c r="O470">
        <v>538935868</v>
      </c>
      <c r="P470">
        <v>45</v>
      </c>
      <c r="Q470">
        <v>131</v>
      </c>
      <c r="R470">
        <v>78</v>
      </c>
      <c r="S470">
        <v>86</v>
      </c>
      <c r="T470">
        <v>21</v>
      </c>
      <c r="U470">
        <v>18</v>
      </c>
    </row>
    <row r="471" spans="1:21" x14ac:dyDescent="0.25">
      <c r="A471">
        <v>201763530</v>
      </c>
      <c r="B471" t="s">
        <v>1399</v>
      </c>
      <c r="C471" t="s">
        <v>1846</v>
      </c>
      <c r="D471">
        <v>201</v>
      </c>
      <c r="E471">
        <v>3</v>
      </c>
      <c r="F471">
        <v>272</v>
      </c>
      <c r="G471">
        <v>0.7010309278350515</v>
      </c>
      <c r="H471">
        <f t="shared" si="7"/>
        <v>26</v>
      </c>
      <c r="I471" t="s">
        <v>1113</v>
      </c>
      <c r="J471" t="s">
        <v>614</v>
      </c>
      <c r="K471" t="s">
        <v>1114</v>
      </c>
      <c r="L471">
        <v>43953.798576388886</v>
      </c>
      <c r="M471" t="s">
        <v>113</v>
      </c>
      <c r="N471">
        <v>3</v>
      </c>
      <c r="O471">
        <v>562531217</v>
      </c>
      <c r="P471">
        <v>45</v>
      </c>
      <c r="Q471">
        <v>109</v>
      </c>
      <c r="R471">
        <v>77</v>
      </c>
      <c r="S471">
        <v>0</v>
      </c>
      <c r="T471">
        <v>21</v>
      </c>
      <c r="U471">
        <v>20</v>
      </c>
    </row>
    <row r="472" spans="1:21" x14ac:dyDescent="0.25">
      <c r="A472">
        <v>201761530</v>
      </c>
      <c r="B472" t="s">
        <v>1351</v>
      </c>
      <c r="C472" t="s">
        <v>1847</v>
      </c>
      <c r="D472">
        <v>201</v>
      </c>
      <c r="E472">
        <v>15</v>
      </c>
      <c r="F472">
        <v>242</v>
      </c>
      <c r="G472">
        <v>0.62371134020618557</v>
      </c>
      <c r="H472">
        <f t="shared" si="7"/>
        <v>23</v>
      </c>
      <c r="I472" t="s">
        <v>1115</v>
      </c>
      <c r="J472" t="s">
        <v>359</v>
      </c>
      <c r="K472" t="s">
        <v>1116</v>
      </c>
      <c r="L472">
        <v>43952.981944444444</v>
      </c>
      <c r="M472" t="s">
        <v>113</v>
      </c>
      <c r="N472">
        <v>15</v>
      </c>
      <c r="O472">
        <v>545592141</v>
      </c>
      <c r="P472">
        <v>43</v>
      </c>
      <c r="Q472">
        <v>112</v>
      </c>
      <c r="R472">
        <v>0</v>
      </c>
      <c r="S472">
        <v>67</v>
      </c>
      <c r="T472">
        <v>0</v>
      </c>
      <c r="U472">
        <v>20</v>
      </c>
    </row>
    <row r="473" spans="1:21" x14ac:dyDescent="0.25">
      <c r="A473">
        <v>201726590</v>
      </c>
      <c r="B473" t="s">
        <v>1309</v>
      </c>
      <c r="C473" t="s">
        <v>1848</v>
      </c>
      <c r="D473">
        <v>201</v>
      </c>
      <c r="E473">
        <v>12</v>
      </c>
      <c r="F473">
        <v>265</v>
      </c>
      <c r="G473">
        <v>0.6829896907216495</v>
      </c>
      <c r="H473">
        <f t="shared" si="7"/>
        <v>25</v>
      </c>
      <c r="I473" t="s">
        <v>1117</v>
      </c>
      <c r="J473" t="s">
        <v>161</v>
      </c>
      <c r="K473" t="s">
        <v>1118</v>
      </c>
      <c r="L473">
        <v>43948.935057870367</v>
      </c>
      <c r="M473" t="s">
        <v>113</v>
      </c>
      <c r="N473">
        <v>12</v>
      </c>
      <c r="O473">
        <v>533261020</v>
      </c>
      <c r="P473">
        <v>45</v>
      </c>
      <c r="Q473">
        <v>128</v>
      </c>
      <c r="R473">
        <v>71</v>
      </c>
      <c r="S473">
        <v>0</v>
      </c>
      <c r="T473">
        <v>21</v>
      </c>
      <c r="U473">
        <v>0</v>
      </c>
    </row>
    <row r="474" spans="1:21" x14ac:dyDescent="0.25">
      <c r="A474">
        <v>201773950</v>
      </c>
      <c r="B474" t="s">
        <v>1311</v>
      </c>
      <c r="C474" t="s">
        <v>1359</v>
      </c>
      <c r="D474">
        <v>201</v>
      </c>
      <c r="E474">
        <v>5</v>
      </c>
      <c r="F474">
        <v>227</v>
      </c>
      <c r="G474">
        <v>0.58505154639175261</v>
      </c>
      <c r="H474">
        <f t="shared" si="7"/>
        <v>22</v>
      </c>
      <c r="I474" t="s">
        <v>400</v>
      </c>
      <c r="J474" t="s">
        <v>167</v>
      </c>
      <c r="K474" t="s">
        <v>1119</v>
      </c>
      <c r="L474">
        <v>43934.896203703705</v>
      </c>
      <c r="M474" t="s">
        <v>113</v>
      </c>
      <c r="N474">
        <v>5</v>
      </c>
      <c r="O474">
        <v>562674744</v>
      </c>
      <c r="P474">
        <v>41</v>
      </c>
      <c r="Q474">
        <v>123</v>
      </c>
      <c r="R474">
        <v>42</v>
      </c>
      <c r="S474">
        <v>21</v>
      </c>
      <c r="T474">
        <v>0</v>
      </c>
      <c r="U474">
        <v>0</v>
      </c>
    </row>
    <row r="475" spans="1:21" x14ac:dyDescent="0.25">
      <c r="A475">
        <v>201728250</v>
      </c>
      <c r="B475" t="s">
        <v>1304</v>
      </c>
      <c r="C475" t="s">
        <v>1849</v>
      </c>
      <c r="D475">
        <v>201</v>
      </c>
      <c r="E475">
        <v>14</v>
      </c>
      <c r="F475">
        <v>261</v>
      </c>
      <c r="G475">
        <v>0.67268041237113407</v>
      </c>
      <c r="H475">
        <f t="shared" si="7"/>
        <v>25</v>
      </c>
      <c r="I475" t="s">
        <v>1120</v>
      </c>
      <c r="J475" t="s">
        <v>146</v>
      </c>
      <c r="K475" t="s">
        <v>1121</v>
      </c>
      <c r="L475">
        <v>43950.654027777775</v>
      </c>
      <c r="M475" t="s">
        <v>113</v>
      </c>
      <c r="N475">
        <v>14</v>
      </c>
      <c r="O475">
        <v>546220589</v>
      </c>
      <c r="P475">
        <v>45</v>
      </c>
      <c r="Q475">
        <v>128</v>
      </c>
      <c r="R475">
        <v>54</v>
      </c>
      <c r="S475">
        <v>13</v>
      </c>
      <c r="T475">
        <v>21</v>
      </c>
      <c r="U475">
        <v>0</v>
      </c>
    </row>
    <row r="476" spans="1:21" x14ac:dyDescent="0.25">
      <c r="A476">
        <v>201741170</v>
      </c>
      <c r="B476" t="s">
        <v>1410</v>
      </c>
      <c r="C476" t="s">
        <v>1410</v>
      </c>
      <c r="D476">
        <v>201</v>
      </c>
      <c r="E476">
        <v>14</v>
      </c>
      <c r="F476">
        <v>382</v>
      </c>
      <c r="G476">
        <v>0.98453608247422686</v>
      </c>
      <c r="H476">
        <f t="shared" si="7"/>
        <v>36</v>
      </c>
      <c r="I476" t="s">
        <v>707</v>
      </c>
      <c r="J476" t="s">
        <v>707</v>
      </c>
      <c r="K476" t="s">
        <v>1122</v>
      </c>
      <c r="L476">
        <v>43951.646574074075</v>
      </c>
      <c r="M476" t="s">
        <v>113</v>
      </c>
      <c r="N476">
        <v>14</v>
      </c>
      <c r="O476">
        <v>503889078</v>
      </c>
      <c r="P476">
        <v>45</v>
      </c>
      <c r="Q476">
        <v>131</v>
      </c>
      <c r="R476">
        <v>78</v>
      </c>
      <c r="S476">
        <v>87</v>
      </c>
      <c r="T476">
        <v>20</v>
      </c>
      <c r="U476">
        <v>21</v>
      </c>
    </row>
    <row r="477" spans="1:21" x14ac:dyDescent="0.25">
      <c r="A477">
        <v>201727410</v>
      </c>
      <c r="B477" t="s">
        <v>1467</v>
      </c>
      <c r="C477" t="s">
        <v>1850</v>
      </c>
      <c r="D477">
        <v>201</v>
      </c>
      <c r="E477">
        <v>6</v>
      </c>
      <c r="F477">
        <v>55</v>
      </c>
      <c r="G477">
        <v>0.14175257731958762</v>
      </c>
      <c r="H477">
        <f t="shared" si="7"/>
        <v>6</v>
      </c>
      <c r="I477" t="s">
        <v>1123</v>
      </c>
      <c r="J477" t="s">
        <v>1124</v>
      </c>
      <c r="K477" t="s">
        <v>1125</v>
      </c>
      <c r="L477">
        <v>43896.759282407409</v>
      </c>
      <c r="M477" t="s">
        <v>113</v>
      </c>
      <c r="N477">
        <v>6</v>
      </c>
      <c r="O477">
        <v>559616237</v>
      </c>
      <c r="P477">
        <v>45</v>
      </c>
      <c r="Q477">
        <v>10</v>
      </c>
      <c r="R477">
        <v>0</v>
      </c>
      <c r="S477">
        <v>0</v>
      </c>
      <c r="T477">
        <v>0</v>
      </c>
      <c r="U477">
        <v>0</v>
      </c>
    </row>
    <row r="478" spans="1:21" x14ac:dyDescent="0.25">
      <c r="A478">
        <v>201543030</v>
      </c>
      <c r="B478" t="s">
        <v>1301</v>
      </c>
      <c r="C478" t="s">
        <v>1851</v>
      </c>
      <c r="D478">
        <v>201</v>
      </c>
      <c r="E478">
        <v>2</v>
      </c>
      <c r="F478">
        <v>0</v>
      </c>
      <c r="G478">
        <v>0</v>
      </c>
      <c r="H478">
        <f t="shared" si="7"/>
        <v>0</v>
      </c>
      <c r="I478" t="s">
        <v>1126</v>
      </c>
      <c r="J478" t="s">
        <v>137</v>
      </c>
      <c r="K478" t="s">
        <v>1127</v>
      </c>
      <c r="L478">
        <v>43940.014282407406</v>
      </c>
      <c r="M478" t="s">
        <v>113</v>
      </c>
      <c r="N478">
        <v>2</v>
      </c>
      <c r="O478">
        <v>535441414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25">
      <c r="A479">
        <v>201739170</v>
      </c>
      <c r="B479" t="s">
        <v>1329</v>
      </c>
      <c r="C479" t="s">
        <v>1852</v>
      </c>
      <c r="D479">
        <v>201</v>
      </c>
      <c r="E479">
        <v>1</v>
      </c>
      <c r="F479">
        <v>371</v>
      </c>
      <c r="G479">
        <v>0.95618556701030932</v>
      </c>
      <c r="H479">
        <f t="shared" si="7"/>
        <v>35</v>
      </c>
      <c r="I479" t="s">
        <v>1128</v>
      </c>
      <c r="J479" t="s">
        <v>246</v>
      </c>
      <c r="K479" t="s">
        <v>1129</v>
      </c>
      <c r="L479">
        <v>43953.006249999999</v>
      </c>
      <c r="M479" t="s">
        <v>113</v>
      </c>
      <c r="N479">
        <v>1</v>
      </c>
      <c r="O479">
        <v>565579523</v>
      </c>
      <c r="P479">
        <v>45</v>
      </c>
      <c r="Q479">
        <v>128</v>
      </c>
      <c r="R479">
        <v>78</v>
      </c>
      <c r="S479">
        <v>78</v>
      </c>
      <c r="T479">
        <v>21</v>
      </c>
      <c r="U479">
        <v>21</v>
      </c>
    </row>
    <row r="480" spans="1:21" x14ac:dyDescent="0.25">
      <c r="A480">
        <v>201822500</v>
      </c>
      <c r="B480" t="s">
        <v>1307</v>
      </c>
      <c r="C480" t="s">
        <v>1853</v>
      </c>
      <c r="D480">
        <v>201</v>
      </c>
      <c r="E480">
        <v>9</v>
      </c>
      <c r="F480">
        <v>337</v>
      </c>
      <c r="G480">
        <v>0.86855670103092786</v>
      </c>
      <c r="H480">
        <f t="shared" si="7"/>
        <v>32</v>
      </c>
      <c r="I480" t="s">
        <v>1130</v>
      </c>
      <c r="J480" t="s">
        <v>153</v>
      </c>
      <c r="K480" t="s">
        <v>1131</v>
      </c>
      <c r="L480">
        <v>43944.889131944445</v>
      </c>
      <c r="M480" t="s">
        <v>113</v>
      </c>
      <c r="N480">
        <v>9</v>
      </c>
      <c r="O480">
        <v>543768109</v>
      </c>
      <c r="P480">
        <v>45</v>
      </c>
      <c r="Q480">
        <v>124</v>
      </c>
      <c r="R480">
        <v>76</v>
      </c>
      <c r="S480">
        <v>74</v>
      </c>
      <c r="T480">
        <v>18</v>
      </c>
      <c r="U480">
        <v>0</v>
      </c>
    </row>
    <row r="481" spans="1:21" x14ac:dyDescent="0.25">
      <c r="A481">
        <v>201835380</v>
      </c>
      <c r="B481" t="s">
        <v>1437</v>
      </c>
      <c r="C481" t="s">
        <v>1348</v>
      </c>
      <c r="D481">
        <v>201</v>
      </c>
      <c r="E481">
        <v>14</v>
      </c>
      <c r="F481">
        <v>295</v>
      </c>
      <c r="G481">
        <v>0.76030927835051543</v>
      </c>
      <c r="H481">
        <f t="shared" si="7"/>
        <v>28</v>
      </c>
      <c r="I481" t="s">
        <v>330</v>
      </c>
      <c r="J481" t="s">
        <v>904</v>
      </c>
      <c r="K481" t="s">
        <v>1132</v>
      </c>
      <c r="L481">
        <v>43936.464421296296</v>
      </c>
      <c r="M481" t="s">
        <v>113</v>
      </c>
      <c r="N481">
        <v>14</v>
      </c>
      <c r="O481">
        <v>502483470</v>
      </c>
      <c r="P481">
        <v>45</v>
      </c>
      <c r="Q481">
        <v>131</v>
      </c>
      <c r="R481">
        <v>74</v>
      </c>
      <c r="S481">
        <v>45</v>
      </c>
      <c r="T481">
        <v>0</v>
      </c>
      <c r="U481">
        <v>0</v>
      </c>
    </row>
    <row r="482" spans="1:21" x14ac:dyDescent="0.25">
      <c r="A482">
        <v>201750930</v>
      </c>
      <c r="B482" t="s">
        <v>1468</v>
      </c>
      <c r="C482" t="s">
        <v>1348</v>
      </c>
      <c r="D482">
        <v>201</v>
      </c>
      <c r="E482">
        <v>5</v>
      </c>
      <c r="F482">
        <v>337</v>
      </c>
      <c r="G482">
        <v>0.86855670103092786</v>
      </c>
      <c r="H482">
        <f t="shared" si="7"/>
        <v>32</v>
      </c>
      <c r="I482" t="s">
        <v>330</v>
      </c>
      <c r="J482" t="s">
        <v>1133</v>
      </c>
      <c r="K482" t="s">
        <v>1134</v>
      </c>
      <c r="L482">
        <v>43951.666018518517</v>
      </c>
      <c r="M482" t="s">
        <v>113</v>
      </c>
      <c r="N482">
        <v>5</v>
      </c>
      <c r="O482">
        <v>591037870</v>
      </c>
      <c r="P482">
        <v>45</v>
      </c>
      <c r="Q482">
        <v>129</v>
      </c>
      <c r="R482">
        <v>78</v>
      </c>
      <c r="S482">
        <v>64</v>
      </c>
      <c r="T482">
        <v>21</v>
      </c>
      <c r="U482">
        <v>0</v>
      </c>
    </row>
    <row r="483" spans="1:21" x14ac:dyDescent="0.25">
      <c r="A483">
        <v>201724990</v>
      </c>
      <c r="B483" t="s">
        <v>1469</v>
      </c>
      <c r="C483" t="s">
        <v>1476</v>
      </c>
      <c r="D483">
        <v>201</v>
      </c>
      <c r="E483">
        <v>15</v>
      </c>
      <c r="F483">
        <v>45</v>
      </c>
      <c r="G483">
        <v>0.11597938144329897</v>
      </c>
      <c r="H483">
        <f t="shared" si="7"/>
        <v>5</v>
      </c>
      <c r="I483" t="s">
        <v>1135</v>
      </c>
      <c r="J483" t="s">
        <v>1136</v>
      </c>
      <c r="K483" t="s">
        <v>1137</v>
      </c>
      <c r="M483" t="s">
        <v>113</v>
      </c>
      <c r="N483">
        <v>15</v>
      </c>
      <c r="O483">
        <v>554069350</v>
      </c>
      <c r="P483">
        <v>45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25">
      <c r="A484">
        <v>201330130</v>
      </c>
      <c r="B484" t="s">
        <v>1469</v>
      </c>
      <c r="C484" t="s">
        <v>1854</v>
      </c>
      <c r="D484">
        <v>201</v>
      </c>
      <c r="E484">
        <v>12</v>
      </c>
      <c r="F484">
        <v>54</v>
      </c>
      <c r="G484">
        <v>0.13917525773195877</v>
      </c>
      <c r="H484">
        <f t="shared" si="7"/>
        <v>6</v>
      </c>
      <c r="I484" t="s">
        <v>1138</v>
      </c>
      <c r="J484" t="s">
        <v>1136</v>
      </c>
      <c r="K484" t="s">
        <v>1139</v>
      </c>
      <c r="L484">
        <v>43947.578101851854</v>
      </c>
      <c r="M484" t="s">
        <v>113</v>
      </c>
      <c r="N484">
        <v>12</v>
      </c>
      <c r="O484">
        <v>594173764</v>
      </c>
      <c r="P484">
        <v>44</v>
      </c>
      <c r="Q484">
        <v>4</v>
      </c>
      <c r="R484">
        <v>6</v>
      </c>
      <c r="S484">
        <v>0</v>
      </c>
      <c r="T484">
        <v>0</v>
      </c>
      <c r="U484">
        <v>0</v>
      </c>
    </row>
    <row r="485" spans="1:21" x14ac:dyDescent="0.25">
      <c r="A485">
        <v>201729830</v>
      </c>
      <c r="B485" t="s">
        <v>1330</v>
      </c>
      <c r="C485" t="s">
        <v>1855</v>
      </c>
      <c r="D485">
        <v>201</v>
      </c>
      <c r="E485">
        <v>12</v>
      </c>
      <c r="F485">
        <v>341</v>
      </c>
      <c r="G485">
        <v>0.87886597938144329</v>
      </c>
      <c r="H485">
        <f t="shared" si="7"/>
        <v>32</v>
      </c>
      <c r="I485" t="s">
        <v>1140</v>
      </c>
      <c r="J485" t="s">
        <v>249</v>
      </c>
      <c r="K485" t="s">
        <v>1141</v>
      </c>
      <c r="L485">
        <v>43954.254224537035</v>
      </c>
      <c r="M485" t="s">
        <v>113</v>
      </c>
      <c r="N485">
        <v>12</v>
      </c>
      <c r="O485">
        <v>538634873</v>
      </c>
      <c r="P485">
        <v>44</v>
      </c>
      <c r="Q485">
        <v>129</v>
      </c>
      <c r="R485">
        <v>80</v>
      </c>
      <c r="S485">
        <v>81</v>
      </c>
      <c r="T485">
        <v>7</v>
      </c>
      <c r="U485">
        <v>0</v>
      </c>
    </row>
    <row r="486" spans="1:21" x14ac:dyDescent="0.25">
      <c r="A486">
        <v>201831360</v>
      </c>
      <c r="B486" t="s">
        <v>1300</v>
      </c>
      <c r="C486" t="s">
        <v>1856</v>
      </c>
      <c r="D486">
        <v>201</v>
      </c>
      <c r="E486">
        <v>1</v>
      </c>
      <c r="F486">
        <v>373</v>
      </c>
      <c r="G486">
        <v>0.96134020618556704</v>
      </c>
      <c r="H486">
        <f t="shared" si="7"/>
        <v>35</v>
      </c>
      <c r="I486" t="s">
        <v>1142</v>
      </c>
      <c r="J486" t="s">
        <v>134</v>
      </c>
      <c r="K486" t="s">
        <v>1143</v>
      </c>
      <c r="L486">
        <v>43946.938518518517</v>
      </c>
      <c r="M486" t="s">
        <v>113</v>
      </c>
      <c r="N486">
        <v>1</v>
      </c>
      <c r="O486">
        <v>545613011</v>
      </c>
      <c r="P486">
        <v>44</v>
      </c>
      <c r="Q486">
        <v>121</v>
      </c>
      <c r="R486">
        <v>79</v>
      </c>
      <c r="S486">
        <v>87</v>
      </c>
      <c r="T486">
        <v>21</v>
      </c>
      <c r="U486">
        <v>21</v>
      </c>
    </row>
    <row r="487" spans="1:21" x14ac:dyDescent="0.25">
      <c r="A487">
        <v>201435620</v>
      </c>
      <c r="B487" t="s">
        <v>1470</v>
      </c>
      <c r="C487" t="s">
        <v>1857</v>
      </c>
      <c r="D487">
        <v>201</v>
      </c>
      <c r="E487">
        <v>7</v>
      </c>
      <c r="F487">
        <v>190</v>
      </c>
      <c r="G487">
        <v>0.48969072164948452</v>
      </c>
      <c r="H487">
        <f t="shared" si="7"/>
        <v>18</v>
      </c>
      <c r="I487" t="s">
        <v>1144</v>
      </c>
      <c r="J487" t="s">
        <v>1145</v>
      </c>
      <c r="K487" t="s">
        <v>1146</v>
      </c>
      <c r="L487">
        <v>43948.950567129628</v>
      </c>
      <c r="M487" t="s">
        <v>113</v>
      </c>
      <c r="N487">
        <v>7</v>
      </c>
      <c r="O487">
        <v>590062909</v>
      </c>
      <c r="P487">
        <v>35</v>
      </c>
      <c r="Q487">
        <v>94</v>
      </c>
      <c r="R487">
        <v>43</v>
      </c>
      <c r="S487">
        <v>0</v>
      </c>
      <c r="T487">
        <v>18</v>
      </c>
      <c r="U487">
        <v>0</v>
      </c>
    </row>
    <row r="488" spans="1:21" x14ac:dyDescent="0.25">
      <c r="A488">
        <v>201749150</v>
      </c>
      <c r="B488" t="s">
        <v>1304</v>
      </c>
      <c r="C488" t="s">
        <v>1858</v>
      </c>
      <c r="D488">
        <v>201</v>
      </c>
      <c r="E488">
        <v>14</v>
      </c>
      <c r="F488">
        <v>176</v>
      </c>
      <c r="G488">
        <v>0.45360824742268041</v>
      </c>
      <c r="H488">
        <f t="shared" si="7"/>
        <v>17</v>
      </c>
      <c r="I488" t="s">
        <v>1147</v>
      </c>
      <c r="J488" t="s">
        <v>146</v>
      </c>
      <c r="K488" t="s">
        <v>1148</v>
      </c>
      <c r="L488">
        <v>43946.628576388888</v>
      </c>
      <c r="M488" t="s">
        <v>113</v>
      </c>
      <c r="N488">
        <v>14</v>
      </c>
      <c r="O488">
        <v>542219312</v>
      </c>
      <c r="P488">
        <v>45</v>
      </c>
      <c r="Q488">
        <v>127</v>
      </c>
      <c r="R488">
        <v>0</v>
      </c>
      <c r="S488">
        <v>0</v>
      </c>
      <c r="T488">
        <v>2</v>
      </c>
      <c r="U488">
        <v>2</v>
      </c>
    </row>
    <row r="489" spans="1:21" x14ac:dyDescent="0.25">
      <c r="A489">
        <v>201479540</v>
      </c>
      <c r="B489" t="s">
        <v>1471</v>
      </c>
      <c r="C489" t="s">
        <v>1859</v>
      </c>
      <c r="D489">
        <v>201</v>
      </c>
      <c r="E489">
        <v>8</v>
      </c>
      <c r="F489">
        <v>0</v>
      </c>
      <c r="G489">
        <v>0</v>
      </c>
      <c r="H489">
        <f t="shared" si="7"/>
        <v>0</v>
      </c>
      <c r="I489" t="s">
        <v>1149</v>
      </c>
      <c r="J489" t="s">
        <v>1150</v>
      </c>
      <c r="K489" t="s">
        <v>1151</v>
      </c>
      <c r="L489">
        <v>43901.424085648148</v>
      </c>
      <c r="M489" t="s">
        <v>113</v>
      </c>
      <c r="N489">
        <v>8</v>
      </c>
      <c r="O489">
        <v>542131060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25">
      <c r="A490">
        <v>201774850</v>
      </c>
      <c r="B490" t="s">
        <v>1338</v>
      </c>
      <c r="C490" t="s">
        <v>1860</v>
      </c>
      <c r="D490">
        <v>201</v>
      </c>
      <c r="E490">
        <v>14</v>
      </c>
      <c r="F490">
        <v>176</v>
      </c>
      <c r="G490">
        <v>0.45360824742268041</v>
      </c>
      <c r="H490">
        <f t="shared" si="7"/>
        <v>17</v>
      </c>
      <c r="I490" t="s">
        <v>1152</v>
      </c>
      <c r="J490" t="s">
        <v>293</v>
      </c>
      <c r="K490" t="s">
        <v>1153</v>
      </c>
      <c r="L490">
        <v>43936.891250000001</v>
      </c>
      <c r="M490" t="s">
        <v>113</v>
      </c>
      <c r="N490">
        <v>14</v>
      </c>
      <c r="O490">
        <v>547073127</v>
      </c>
      <c r="P490">
        <v>45</v>
      </c>
      <c r="Q490">
        <v>127</v>
      </c>
      <c r="R490">
        <v>0</v>
      </c>
      <c r="S490">
        <v>0</v>
      </c>
      <c r="T490">
        <v>2</v>
      </c>
      <c r="U490">
        <v>2</v>
      </c>
    </row>
    <row r="491" spans="1:21" x14ac:dyDescent="0.25">
      <c r="A491">
        <v>201668560</v>
      </c>
      <c r="B491" t="s">
        <v>1307</v>
      </c>
      <c r="C491" t="s">
        <v>1861</v>
      </c>
      <c r="D491">
        <v>201</v>
      </c>
      <c r="E491">
        <v>9</v>
      </c>
      <c r="F491">
        <v>317</v>
      </c>
      <c r="G491">
        <v>0.8170103092783505</v>
      </c>
      <c r="H491">
        <f t="shared" si="7"/>
        <v>30</v>
      </c>
      <c r="I491" t="s">
        <v>1154</v>
      </c>
      <c r="J491" t="s">
        <v>153</v>
      </c>
      <c r="K491" t="s">
        <v>1155</v>
      </c>
      <c r="L491">
        <v>43948.928113425929</v>
      </c>
      <c r="M491" t="s">
        <v>113</v>
      </c>
      <c r="N491">
        <v>9</v>
      </c>
      <c r="O491">
        <v>501517144</v>
      </c>
      <c r="P491">
        <v>45</v>
      </c>
      <c r="Q491">
        <v>126</v>
      </c>
      <c r="R491">
        <v>75</v>
      </c>
      <c r="S491">
        <v>50</v>
      </c>
      <c r="T491">
        <v>21</v>
      </c>
      <c r="U491">
        <v>0</v>
      </c>
    </row>
    <row r="492" spans="1:21" x14ac:dyDescent="0.25">
      <c r="A492">
        <v>201763930</v>
      </c>
      <c r="B492" t="s">
        <v>1300</v>
      </c>
      <c r="C492" t="s">
        <v>1862</v>
      </c>
      <c r="D492">
        <v>201</v>
      </c>
      <c r="E492">
        <v>10</v>
      </c>
      <c r="F492">
        <v>381</v>
      </c>
      <c r="G492">
        <v>0.98195876288659789</v>
      </c>
      <c r="H492">
        <f t="shared" si="7"/>
        <v>36</v>
      </c>
      <c r="I492" t="s">
        <v>1156</v>
      </c>
      <c r="J492" t="s">
        <v>134</v>
      </c>
      <c r="K492" t="s">
        <v>1157</v>
      </c>
      <c r="L492">
        <v>43941.770972222221</v>
      </c>
      <c r="M492" t="s">
        <v>113</v>
      </c>
      <c r="N492">
        <v>10</v>
      </c>
      <c r="O492">
        <v>556550336</v>
      </c>
      <c r="P492">
        <v>44</v>
      </c>
      <c r="Q492">
        <v>131</v>
      </c>
      <c r="R492">
        <v>79</v>
      </c>
      <c r="S492">
        <v>85</v>
      </c>
      <c r="T492">
        <v>21</v>
      </c>
      <c r="U492">
        <v>21</v>
      </c>
    </row>
    <row r="493" spans="1:21" x14ac:dyDescent="0.25">
      <c r="A493">
        <v>201730790</v>
      </c>
      <c r="B493" t="s">
        <v>1300</v>
      </c>
      <c r="C493" t="s">
        <v>1863</v>
      </c>
      <c r="D493">
        <v>201</v>
      </c>
      <c r="E493">
        <v>5</v>
      </c>
      <c r="F493">
        <v>385</v>
      </c>
      <c r="G493">
        <v>0.99226804123711343</v>
      </c>
      <c r="H493">
        <f t="shared" si="7"/>
        <v>36</v>
      </c>
      <c r="I493" t="s">
        <v>1158</v>
      </c>
      <c r="J493" t="s">
        <v>134</v>
      </c>
      <c r="K493" t="s">
        <v>1159</v>
      </c>
      <c r="L493">
        <v>43951.579016203701</v>
      </c>
      <c r="M493" t="s">
        <v>113</v>
      </c>
      <c r="N493">
        <v>5</v>
      </c>
      <c r="O493">
        <v>559009510</v>
      </c>
      <c r="P493">
        <v>44</v>
      </c>
      <c r="Q493">
        <v>132</v>
      </c>
      <c r="R493">
        <v>81</v>
      </c>
      <c r="S493">
        <v>86</v>
      </c>
      <c r="T493">
        <v>21</v>
      </c>
      <c r="U493">
        <v>21</v>
      </c>
    </row>
    <row r="494" spans="1:21" x14ac:dyDescent="0.25">
      <c r="A494">
        <v>201864380</v>
      </c>
      <c r="B494" t="s">
        <v>1303</v>
      </c>
      <c r="C494" t="s">
        <v>1864</v>
      </c>
      <c r="D494">
        <v>201</v>
      </c>
      <c r="E494">
        <v>8</v>
      </c>
      <c r="F494">
        <v>275</v>
      </c>
      <c r="G494">
        <v>0.70876288659793818</v>
      </c>
      <c r="H494">
        <f t="shared" si="7"/>
        <v>26</v>
      </c>
      <c r="I494" t="s">
        <v>1160</v>
      </c>
      <c r="J494" t="s">
        <v>143</v>
      </c>
      <c r="K494" t="s">
        <v>1161</v>
      </c>
      <c r="L494">
        <v>43943.409687500003</v>
      </c>
      <c r="M494" t="s">
        <v>113</v>
      </c>
      <c r="N494">
        <v>8</v>
      </c>
      <c r="O494">
        <v>550689886</v>
      </c>
      <c r="P494">
        <v>0</v>
      </c>
      <c r="Q494">
        <v>98</v>
      </c>
      <c r="R494">
        <v>74</v>
      </c>
      <c r="S494">
        <v>67</v>
      </c>
      <c r="T494">
        <v>20</v>
      </c>
      <c r="U494">
        <v>16</v>
      </c>
    </row>
    <row r="495" spans="1:21" x14ac:dyDescent="0.25">
      <c r="A495">
        <v>201734610</v>
      </c>
      <c r="B495" t="s">
        <v>1297</v>
      </c>
      <c r="C495" t="s">
        <v>1865</v>
      </c>
      <c r="D495">
        <v>201</v>
      </c>
      <c r="E495">
        <v>1</v>
      </c>
      <c r="F495">
        <v>292</v>
      </c>
      <c r="G495">
        <v>0.75257731958762886</v>
      </c>
      <c r="H495">
        <f t="shared" si="7"/>
        <v>28</v>
      </c>
      <c r="I495" t="s">
        <v>1162</v>
      </c>
      <c r="J495" t="s">
        <v>123</v>
      </c>
      <c r="K495" t="s">
        <v>1163</v>
      </c>
      <c r="L495">
        <v>43934.944710648146</v>
      </c>
      <c r="M495" t="s">
        <v>113</v>
      </c>
      <c r="N495">
        <v>1</v>
      </c>
      <c r="O495">
        <v>535116250</v>
      </c>
      <c r="P495">
        <v>42</v>
      </c>
      <c r="Q495">
        <v>108</v>
      </c>
      <c r="R495">
        <v>79</v>
      </c>
      <c r="S495">
        <v>63</v>
      </c>
      <c r="T495">
        <v>0</v>
      </c>
      <c r="U495">
        <v>0</v>
      </c>
    </row>
    <row r="496" spans="1:21" x14ac:dyDescent="0.25">
      <c r="A496">
        <v>201776090</v>
      </c>
      <c r="B496" t="s">
        <v>1329</v>
      </c>
      <c r="C496" t="s">
        <v>1866</v>
      </c>
      <c r="D496">
        <v>201</v>
      </c>
      <c r="E496">
        <v>1</v>
      </c>
      <c r="F496">
        <v>289</v>
      </c>
      <c r="G496">
        <v>0.74484536082474229</v>
      </c>
      <c r="H496">
        <f t="shared" si="7"/>
        <v>27</v>
      </c>
      <c r="I496" t="s">
        <v>1164</v>
      </c>
      <c r="J496" t="s">
        <v>246</v>
      </c>
      <c r="K496" t="s">
        <v>1165</v>
      </c>
      <c r="L496">
        <v>43948.810046296298</v>
      </c>
      <c r="M496" t="s">
        <v>113</v>
      </c>
      <c r="N496">
        <v>1</v>
      </c>
      <c r="O496">
        <v>545883066</v>
      </c>
      <c r="P496">
        <v>45</v>
      </c>
      <c r="Q496">
        <v>87</v>
      </c>
      <c r="R496">
        <v>79</v>
      </c>
      <c r="S496">
        <v>57</v>
      </c>
      <c r="T496">
        <v>21</v>
      </c>
      <c r="U496">
        <v>0</v>
      </c>
    </row>
    <row r="497" spans="1:21" x14ac:dyDescent="0.25">
      <c r="A497">
        <v>201756170</v>
      </c>
      <c r="B497" t="s">
        <v>1472</v>
      </c>
      <c r="C497" t="s">
        <v>1867</v>
      </c>
      <c r="D497">
        <v>201</v>
      </c>
      <c r="E497">
        <v>10</v>
      </c>
      <c r="F497">
        <v>384</v>
      </c>
      <c r="G497">
        <v>0.98969072164948457</v>
      </c>
      <c r="H497">
        <f t="shared" si="7"/>
        <v>36</v>
      </c>
      <c r="I497" t="s">
        <v>1166</v>
      </c>
      <c r="J497" t="s">
        <v>1167</v>
      </c>
      <c r="K497" t="s">
        <v>1168</v>
      </c>
      <c r="L497">
        <v>43946.698020833333</v>
      </c>
      <c r="M497" t="s">
        <v>113</v>
      </c>
      <c r="N497">
        <v>10</v>
      </c>
      <c r="O497">
        <v>508333739</v>
      </c>
      <c r="P497">
        <v>45</v>
      </c>
      <c r="Q497">
        <v>129</v>
      </c>
      <c r="R497">
        <v>81</v>
      </c>
      <c r="S497">
        <v>87</v>
      </c>
      <c r="T497">
        <v>21</v>
      </c>
      <c r="U497">
        <v>21</v>
      </c>
    </row>
    <row r="498" spans="1:21" x14ac:dyDescent="0.25">
      <c r="A498">
        <v>201757870</v>
      </c>
      <c r="B498" t="s">
        <v>1304</v>
      </c>
      <c r="C498" t="s">
        <v>1868</v>
      </c>
      <c r="D498">
        <v>201</v>
      </c>
      <c r="E498">
        <v>2</v>
      </c>
      <c r="F498">
        <v>336</v>
      </c>
      <c r="G498">
        <v>0.865979381443299</v>
      </c>
      <c r="H498">
        <f t="shared" si="7"/>
        <v>32</v>
      </c>
      <c r="I498" t="s">
        <v>1169</v>
      </c>
      <c r="J498" t="s">
        <v>146</v>
      </c>
      <c r="K498" t="s">
        <v>1170</v>
      </c>
      <c r="L498">
        <v>43945.006342592591</v>
      </c>
      <c r="M498" t="s">
        <v>113</v>
      </c>
      <c r="N498">
        <v>2</v>
      </c>
      <c r="O498">
        <v>543485452</v>
      </c>
      <c r="P498">
        <v>45</v>
      </c>
      <c r="Q498">
        <v>105</v>
      </c>
      <c r="R498">
        <v>78</v>
      </c>
      <c r="S498">
        <v>72</v>
      </c>
      <c r="T498">
        <v>21</v>
      </c>
      <c r="U498">
        <v>15</v>
      </c>
    </row>
    <row r="499" spans="1:21" x14ac:dyDescent="0.25">
      <c r="A499">
        <v>201735270</v>
      </c>
      <c r="B499" t="s">
        <v>1473</v>
      </c>
      <c r="C499" t="s">
        <v>1869</v>
      </c>
      <c r="D499">
        <v>201</v>
      </c>
      <c r="E499">
        <v>9</v>
      </c>
      <c r="F499">
        <v>373</v>
      </c>
      <c r="G499">
        <v>0.96134020618556704</v>
      </c>
      <c r="H499">
        <f t="shared" si="7"/>
        <v>35</v>
      </c>
      <c r="I499" t="s">
        <v>1171</v>
      </c>
      <c r="J499" t="s">
        <v>1172</v>
      </c>
      <c r="K499" t="s">
        <v>1173</v>
      </c>
      <c r="L499">
        <v>43953.911817129629</v>
      </c>
      <c r="M499" t="s">
        <v>113</v>
      </c>
      <c r="N499">
        <v>9</v>
      </c>
      <c r="O499">
        <v>598900645</v>
      </c>
      <c r="P499">
        <v>43</v>
      </c>
      <c r="Q499">
        <v>133</v>
      </c>
      <c r="R499">
        <v>81</v>
      </c>
      <c r="S499">
        <v>80</v>
      </c>
      <c r="T499">
        <v>21</v>
      </c>
      <c r="U499">
        <v>15</v>
      </c>
    </row>
    <row r="500" spans="1:21" x14ac:dyDescent="0.25">
      <c r="A500">
        <v>201449620</v>
      </c>
      <c r="B500" t="s">
        <v>1306</v>
      </c>
      <c r="C500" t="s">
        <v>1870</v>
      </c>
      <c r="D500">
        <v>201</v>
      </c>
      <c r="E500">
        <v>7</v>
      </c>
      <c r="F500">
        <v>226</v>
      </c>
      <c r="G500">
        <v>0.58247422680412375</v>
      </c>
      <c r="H500">
        <f t="shared" si="7"/>
        <v>21</v>
      </c>
      <c r="I500" t="s">
        <v>1174</v>
      </c>
      <c r="J500" t="s">
        <v>154</v>
      </c>
      <c r="K500" t="s">
        <v>1175</v>
      </c>
      <c r="L500">
        <v>43929.365162037036</v>
      </c>
      <c r="M500" t="s">
        <v>113</v>
      </c>
      <c r="N500">
        <v>7</v>
      </c>
      <c r="O500">
        <v>537244858</v>
      </c>
      <c r="P500">
        <v>43</v>
      </c>
      <c r="Q500">
        <v>110</v>
      </c>
      <c r="R500">
        <v>73</v>
      </c>
      <c r="S500">
        <v>0</v>
      </c>
      <c r="T500">
        <v>0</v>
      </c>
      <c r="U500">
        <v>0</v>
      </c>
    </row>
    <row r="501" spans="1:21" x14ac:dyDescent="0.25">
      <c r="A501">
        <v>201729810</v>
      </c>
      <c r="B501" t="s">
        <v>1300</v>
      </c>
      <c r="C501" t="s">
        <v>1302</v>
      </c>
      <c r="D501">
        <v>201</v>
      </c>
      <c r="E501">
        <v>9</v>
      </c>
      <c r="F501">
        <v>387</v>
      </c>
      <c r="G501">
        <v>0.99742268041237114</v>
      </c>
      <c r="H501">
        <f t="shared" si="7"/>
        <v>36</v>
      </c>
      <c r="I501" t="s">
        <v>140</v>
      </c>
      <c r="J501" t="s">
        <v>134</v>
      </c>
      <c r="K501" t="s">
        <v>1176</v>
      </c>
      <c r="L501">
        <v>43935.421087962961</v>
      </c>
      <c r="M501" t="s">
        <v>113</v>
      </c>
      <c r="N501">
        <v>9</v>
      </c>
      <c r="O501">
        <v>503537774</v>
      </c>
      <c r="P501">
        <v>45</v>
      </c>
      <c r="Q501">
        <v>132</v>
      </c>
      <c r="R501">
        <v>81</v>
      </c>
      <c r="S501">
        <v>87</v>
      </c>
      <c r="T501">
        <v>21</v>
      </c>
      <c r="U501">
        <v>21</v>
      </c>
    </row>
    <row r="502" spans="1:21" x14ac:dyDescent="0.25">
      <c r="A502">
        <v>201833720</v>
      </c>
      <c r="B502" t="s">
        <v>1369</v>
      </c>
      <c r="C502" t="s">
        <v>1311</v>
      </c>
      <c r="D502">
        <v>201</v>
      </c>
      <c r="E502">
        <v>10</v>
      </c>
      <c r="F502">
        <v>299</v>
      </c>
      <c r="G502">
        <v>0.77061855670103097</v>
      </c>
      <c r="H502">
        <f t="shared" si="7"/>
        <v>28</v>
      </c>
      <c r="I502" t="s">
        <v>167</v>
      </c>
      <c r="J502" t="s">
        <v>442</v>
      </c>
      <c r="K502" t="s">
        <v>1177</v>
      </c>
      <c r="L502">
        <v>43921.485335648147</v>
      </c>
      <c r="M502" t="s">
        <v>113</v>
      </c>
      <c r="N502">
        <v>10</v>
      </c>
      <c r="O502">
        <v>501040725</v>
      </c>
      <c r="P502">
        <v>44</v>
      </c>
      <c r="Q502">
        <v>132</v>
      </c>
      <c r="R502">
        <v>81</v>
      </c>
      <c r="S502">
        <v>42</v>
      </c>
      <c r="T502">
        <v>0</v>
      </c>
      <c r="U502">
        <v>0</v>
      </c>
    </row>
    <row r="503" spans="1:21" x14ac:dyDescent="0.25">
      <c r="A503">
        <v>201736090</v>
      </c>
      <c r="B503" t="s">
        <v>1312</v>
      </c>
      <c r="C503" t="s">
        <v>1871</v>
      </c>
      <c r="D503">
        <v>201</v>
      </c>
      <c r="E503">
        <v>7</v>
      </c>
      <c r="F503">
        <v>366</v>
      </c>
      <c r="G503">
        <v>0.94329896907216493</v>
      </c>
      <c r="H503">
        <f t="shared" si="7"/>
        <v>34</v>
      </c>
      <c r="I503" t="s">
        <v>1178</v>
      </c>
      <c r="J503" t="s">
        <v>170</v>
      </c>
      <c r="K503" t="s">
        <v>1179</v>
      </c>
      <c r="L503">
        <v>43951.383287037039</v>
      </c>
      <c r="M503" t="s">
        <v>113</v>
      </c>
      <c r="N503">
        <v>7</v>
      </c>
      <c r="O503">
        <v>558558272</v>
      </c>
      <c r="P503">
        <v>45</v>
      </c>
      <c r="Q503">
        <v>132</v>
      </c>
      <c r="R503">
        <v>81</v>
      </c>
      <c r="S503">
        <v>87</v>
      </c>
      <c r="T503">
        <v>21</v>
      </c>
      <c r="U503">
        <v>0</v>
      </c>
    </row>
    <row r="504" spans="1:21" x14ac:dyDescent="0.25">
      <c r="A504">
        <v>201727210</v>
      </c>
      <c r="B504" t="s">
        <v>1307</v>
      </c>
      <c r="C504" t="s">
        <v>1872</v>
      </c>
      <c r="D504">
        <v>201</v>
      </c>
      <c r="E504">
        <v>15</v>
      </c>
      <c r="F504">
        <v>298</v>
      </c>
      <c r="G504">
        <v>0.76804123711340211</v>
      </c>
      <c r="H504">
        <f t="shared" si="7"/>
        <v>28</v>
      </c>
      <c r="I504" t="s">
        <v>1180</v>
      </c>
      <c r="J504" t="s">
        <v>153</v>
      </c>
      <c r="K504" t="s">
        <v>1181</v>
      </c>
      <c r="L504">
        <v>43951.916712962964</v>
      </c>
      <c r="M504" t="s">
        <v>113</v>
      </c>
      <c r="N504">
        <v>15</v>
      </c>
      <c r="O504">
        <v>540337886</v>
      </c>
      <c r="P504">
        <v>45</v>
      </c>
      <c r="Q504">
        <v>131</v>
      </c>
      <c r="R504">
        <v>80</v>
      </c>
      <c r="S504">
        <v>42</v>
      </c>
      <c r="T504">
        <v>0</v>
      </c>
      <c r="U504">
        <v>0</v>
      </c>
    </row>
    <row r="505" spans="1:21" x14ac:dyDescent="0.25">
      <c r="A505">
        <v>201758790</v>
      </c>
      <c r="B505" t="s">
        <v>1411</v>
      </c>
      <c r="C505" t="s">
        <v>1873</v>
      </c>
      <c r="D505">
        <v>201</v>
      </c>
      <c r="E505">
        <v>8</v>
      </c>
      <c r="F505">
        <v>377</v>
      </c>
      <c r="G505">
        <v>0.97164948453608246</v>
      </c>
      <c r="H505">
        <f t="shared" si="7"/>
        <v>35</v>
      </c>
      <c r="I505" t="s">
        <v>1182</v>
      </c>
      <c r="J505" t="s">
        <v>726</v>
      </c>
      <c r="K505" t="s">
        <v>1183</v>
      </c>
      <c r="L505">
        <v>43936.604247685187</v>
      </c>
      <c r="M505" t="s">
        <v>113</v>
      </c>
      <c r="N505">
        <v>8</v>
      </c>
      <c r="O505">
        <v>533001868</v>
      </c>
      <c r="P505">
        <v>44</v>
      </c>
      <c r="Q505">
        <v>129</v>
      </c>
      <c r="R505">
        <v>79</v>
      </c>
      <c r="S505">
        <v>84</v>
      </c>
      <c r="T505">
        <v>21</v>
      </c>
      <c r="U505">
        <v>20</v>
      </c>
    </row>
    <row r="506" spans="1:21" x14ac:dyDescent="0.25">
      <c r="A506">
        <v>201820680</v>
      </c>
      <c r="B506" t="s">
        <v>1474</v>
      </c>
      <c r="C506" t="s">
        <v>1874</v>
      </c>
      <c r="D506">
        <v>201</v>
      </c>
      <c r="E506">
        <v>4</v>
      </c>
      <c r="F506">
        <v>282</v>
      </c>
      <c r="G506">
        <v>0.72680412371134018</v>
      </c>
      <c r="H506">
        <f t="shared" si="7"/>
        <v>27</v>
      </c>
      <c r="I506" t="s">
        <v>1184</v>
      </c>
      <c r="J506" t="s">
        <v>1185</v>
      </c>
      <c r="K506" t="s">
        <v>1186</v>
      </c>
      <c r="L506">
        <v>43939.871921296297</v>
      </c>
      <c r="M506" t="s">
        <v>113</v>
      </c>
      <c r="N506">
        <v>4</v>
      </c>
      <c r="O506">
        <v>532249171</v>
      </c>
      <c r="P506">
        <v>44</v>
      </c>
      <c r="Q506">
        <v>129</v>
      </c>
      <c r="R506">
        <v>78</v>
      </c>
      <c r="S506">
        <v>16</v>
      </c>
      <c r="T506">
        <v>13</v>
      </c>
      <c r="U506">
        <v>2</v>
      </c>
    </row>
    <row r="507" spans="1:21" x14ac:dyDescent="0.25">
      <c r="A507">
        <v>201764430</v>
      </c>
      <c r="B507" t="s">
        <v>1391</v>
      </c>
      <c r="C507" t="s">
        <v>1875</v>
      </c>
      <c r="D507">
        <v>201</v>
      </c>
      <c r="E507">
        <v>7</v>
      </c>
      <c r="F507">
        <v>151</v>
      </c>
      <c r="G507">
        <v>0.38917525773195877</v>
      </c>
      <c r="H507">
        <f t="shared" si="7"/>
        <v>15</v>
      </c>
      <c r="I507" t="s">
        <v>1187</v>
      </c>
      <c r="J507" t="s">
        <v>560</v>
      </c>
      <c r="K507" t="s">
        <v>1188</v>
      </c>
      <c r="L507">
        <v>43933.18922453704</v>
      </c>
      <c r="M507" t="s">
        <v>113</v>
      </c>
      <c r="N507">
        <v>7</v>
      </c>
      <c r="O507">
        <v>563831034</v>
      </c>
      <c r="P507">
        <v>42</v>
      </c>
      <c r="Q507">
        <v>46</v>
      </c>
      <c r="R507">
        <v>63</v>
      </c>
      <c r="S507">
        <v>0</v>
      </c>
      <c r="T507">
        <v>0</v>
      </c>
      <c r="U507">
        <v>0</v>
      </c>
    </row>
    <row r="508" spans="1:21" x14ac:dyDescent="0.25">
      <c r="A508">
        <v>201759450</v>
      </c>
      <c r="B508" t="s">
        <v>1361</v>
      </c>
      <c r="C508" t="s">
        <v>1454</v>
      </c>
      <c r="D508">
        <v>201</v>
      </c>
      <c r="E508">
        <v>3</v>
      </c>
      <c r="F508">
        <v>84</v>
      </c>
      <c r="G508">
        <v>0.21649484536082475</v>
      </c>
      <c r="H508">
        <f t="shared" si="7"/>
        <v>8</v>
      </c>
      <c r="I508" t="s">
        <v>1015</v>
      </c>
      <c r="J508" t="s">
        <v>406</v>
      </c>
      <c r="K508" t="s">
        <v>1189</v>
      </c>
      <c r="L508">
        <v>43946.892465277779</v>
      </c>
      <c r="M508" t="s">
        <v>113</v>
      </c>
      <c r="N508">
        <v>3</v>
      </c>
      <c r="O508">
        <v>507997181</v>
      </c>
      <c r="P508">
        <v>29</v>
      </c>
      <c r="Q508">
        <v>55</v>
      </c>
      <c r="R508">
        <v>0</v>
      </c>
      <c r="S508">
        <v>0</v>
      </c>
      <c r="T508">
        <v>0</v>
      </c>
      <c r="U508">
        <v>0</v>
      </c>
    </row>
    <row r="509" spans="1:21" x14ac:dyDescent="0.25">
      <c r="A509">
        <v>201774010</v>
      </c>
      <c r="B509" t="s">
        <v>1348</v>
      </c>
      <c r="C509" t="s">
        <v>1876</v>
      </c>
      <c r="D509">
        <v>201</v>
      </c>
      <c r="E509">
        <v>1</v>
      </c>
      <c r="F509">
        <v>0</v>
      </c>
      <c r="G509">
        <v>0</v>
      </c>
      <c r="H509">
        <f t="shared" si="7"/>
        <v>0</v>
      </c>
      <c r="I509" t="s">
        <v>1190</v>
      </c>
      <c r="J509" t="s">
        <v>330</v>
      </c>
      <c r="K509" t="s">
        <v>1191</v>
      </c>
      <c r="L509">
        <v>43927.976747685185</v>
      </c>
      <c r="M509" t="s">
        <v>113</v>
      </c>
      <c r="N509">
        <v>1</v>
      </c>
      <c r="O509">
        <v>559426471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25">
      <c r="A510">
        <v>201772410</v>
      </c>
      <c r="B510" t="s">
        <v>1323</v>
      </c>
      <c r="C510" t="s">
        <v>1877</v>
      </c>
      <c r="D510">
        <v>201</v>
      </c>
      <c r="E510">
        <v>6</v>
      </c>
      <c r="F510">
        <v>384</v>
      </c>
      <c r="G510">
        <v>0.98969072164948457</v>
      </c>
      <c r="H510">
        <f t="shared" si="7"/>
        <v>36</v>
      </c>
      <c r="I510" t="s">
        <v>1192</v>
      </c>
      <c r="J510" t="s">
        <v>211</v>
      </c>
      <c r="K510" t="s">
        <v>1193</v>
      </c>
      <c r="L510">
        <v>43952.004710648151</v>
      </c>
      <c r="M510" t="s">
        <v>113</v>
      </c>
      <c r="N510">
        <v>6</v>
      </c>
      <c r="O510">
        <v>563186598</v>
      </c>
      <c r="P510">
        <v>45</v>
      </c>
      <c r="Q510">
        <v>131</v>
      </c>
      <c r="R510">
        <v>80</v>
      </c>
      <c r="S510">
        <v>87</v>
      </c>
      <c r="T510">
        <v>21</v>
      </c>
      <c r="U510">
        <v>20</v>
      </c>
    </row>
    <row r="511" spans="1:21" x14ac:dyDescent="0.25">
      <c r="A511">
        <v>201839940</v>
      </c>
      <c r="B511" t="s">
        <v>1475</v>
      </c>
      <c r="C511" t="s">
        <v>1878</v>
      </c>
      <c r="D511">
        <v>201</v>
      </c>
      <c r="E511">
        <v>6</v>
      </c>
      <c r="F511">
        <v>284</v>
      </c>
      <c r="G511">
        <v>0.73195876288659789</v>
      </c>
      <c r="H511">
        <f t="shared" si="7"/>
        <v>27</v>
      </c>
      <c r="I511" t="s">
        <v>1194</v>
      </c>
      <c r="J511" t="s">
        <v>1195</v>
      </c>
      <c r="K511" t="s">
        <v>1196</v>
      </c>
      <c r="L511">
        <v>43953.803495370368</v>
      </c>
      <c r="M511" t="s">
        <v>113</v>
      </c>
      <c r="N511">
        <v>6</v>
      </c>
      <c r="O511">
        <v>582935754</v>
      </c>
      <c r="P511">
        <v>42</v>
      </c>
      <c r="Q511">
        <v>121</v>
      </c>
      <c r="R511">
        <v>79</v>
      </c>
      <c r="S511">
        <v>22</v>
      </c>
      <c r="T511">
        <v>20</v>
      </c>
      <c r="U511">
        <v>0</v>
      </c>
    </row>
    <row r="512" spans="1:21" x14ac:dyDescent="0.25">
      <c r="A512">
        <v>201756670</v>
      </c>
      <c r="B512" t="s">
        <v>1316</v>
      </c>
      <c r="C512" t="s">
        <v>1879</v>
      </c>
      <c r="D512">
        <v>201</v>
      </c>
      <c r="E512">
        <v>9</v>
      </c>
      <c r="F512">
        <v>374</v>
      </c>
      <c r="G512">
        <v>0.96391752577319589</v>
      </c>
      <c r="H512">
        <f t="shared" si="7"/>
        <v>35</v>
      </c>
      <c r="I512" t="s">
        <v>1197</v>
      </c>
      <c r="J512" t="s">
        <v>186</v>
      </c>
      <c r="K512" t="s">
        <v>1198</v>
      </c>
      <c r="L512">
        <v>43944.807881944442</v>
      </c>
      <c r="M512" t="s">
        <v>113</v>
      </c>
      <c r="N512">
        <v>9</v>
      </c>
      <c r="O512">
        <v>547742616</v>
      </c>
      <c r="P512">
        <v>45</v>
      </c>
      <c r="Q512">
        <v>128</v>
      </c>
      <c r="R512">
        <v>77</v>
      </c>
      <c r="S512">
        <v>84</v>
      </c>
      <c r="T512">
        <v>20</v>
      </c>
      <c r="U512">
        <v>20</v>
      </c>
    </row>
    <row r="513" spans="1:21" x14ac:dyDescent="0.25">
      <c r="A513">
        <v>201757970</v>
      </c>
      <c r="B513" t="s">
        <v>1329</v>
      </c>
      <c r="C513" t="s">
        <v>1880</v>
      </c>
      <c r="D513">
        <v>201</v>
      </c>
      <c r="E513">
        <v>5</v>
      </c>
      <c r="F513">
        <v>45</v>
      </c>
      <c r="G513">
        <v>0.11597938144329897</v>
      </c>
      <c r="H513">
        <f t="shared" si="7"/>
        <v>5</v>
      </c>
      <c r="I513" t="s">
        <v>1199</v>
      </c>
      <c r="J513" t="s">
        <v>246</v>
      </c>
      <c r="K513" t="s">
        <v>1200</v>
      </c>
      <c r="L513">
        <v>43876.842268518521</v>
      </c>
      <c r="M513" t="s">
        <v>113</v>
      </c>
      <c r="N513">
        <v>5</v>
      </c>
      <c r="O513">
        <v>599733637</v>
      </c>
      <c r="P513">
        <v>45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25">
      <c r="A514">
        <v>201761430</v>
      </c>
      <c r="B514" t="s">
        <v>1368</v>
      </c>
      <c r="C514" t="s">
        <v>1881</v>
      </c>
      <c r="D514">
        <v>201</v>
      </c>
      <c r="E514">
        <v>8</v>
      </c>
      <c r="F514">
        <v>150</v>
      </c>
      <c r="G514">
        <v>0.38659793814432991</v>
      </c>
      <c r="H514">
        <f t="shared" si="7"/>
        <v>14</v>
      </c>
      <c r="I514" t="s">
        <v>1201</v>
      </c>
      <c r="J514" t="s">
        <v>439</v>
      </c>
      <c r="K514" t="s">
        <v>1202</v>
      </c>
      <c r="L514">
        <v>43927.359375</v>
      </c>
      <c r="M514" t="s">
        <v>113</v>
      </c>
      <c r="N514">
        <v>8</v>
      </c>
      <c r="O514">
        <v>562968675</v>
      </c>
      <c r="P514">
        <v>40</v>
      </c>
      <c r="Q514">
        <v>110</v>
      </c>
      <c r="R514">
        <v>0</v>
      </c>
      <c r="S514">
        <v>0</v>
      </c>
      <c r="T514">
        <v>0</v>
      </c>
      <c r="U514">
        <v>0</v>
      </c>
    </row>
    <row r="515" spans="1:21" x14ac:dyDescent="0.25">
      <c r="A515">
        <v>201766110</v>
      </c>
      <c r="B515" t="s">
        <v>1311</v>
      </c>
      <c r="C515" t="s">
        <v>1372</v>
      </c>
      <c r="D515">
        <v>201</v>
      </c>
      <c r="E515">
        <v>12</v>
      </c>
      <c r="F515">
        <v>386</v>
      </c>
      <c r="G515">
        <v>0.99484536082474229</v>
      </c>
      <c r="H515">
        <f t="shared" si="7"/>
        <v>36</v>
      </c>
      <c r="I515" t="s">
        <v>470</v>
      </c>
      <c r="J515" t="s">
        <v>167</v>
      </c>
      <c r="K515" t="s">
        <v>1203</v>
      </c>
      <c r="L515">
        <v>43954.203344907408</v>
      </c>
      <c r="M515" t="s">
        <v>113</v>
      </c>
      <c r="N515">
        <v>12</v>
      </c>
      <c r="O515">
        <v>590885598</v>
      </c>
      <c r="P515">
        <v>45</v>
      </c>
      <c r="Q515">
        <v>131</v>
      </c>
      <c r="R515">
        <v>81</v>
      </c>
      <c r="S515">
        <v>87</v>
      </c>
      <c r="T515">
        <v>21</v>
      </c>
      <c r="U515">
        <v>21</v>
      </c>
    </row>
    <row r="516" spans="1:21" x14ac:dyDescent="0.25">
      <c r="A516">
        <v>201773470</v>
      </c>
      <c r="B516" t="s">
        <v>1301</v>
      </c>
      <c r="C516" t="s">
        <v>1882</v>
      </c>
      <c r="D516">
        <v>201</v>
      </c>
      <c r="E516">
        <v>3</v>
      </c>
      <c r="F516">
        <v>366</v>
      </c>
      <c r="G516">
        <v>0.94329896907216493</v>
      </c>
      <c r="H516">
        <f t="shared" ref="H516:H556" si="8">ROUNDUP(G516*$H$1,0)</f>
        <v>34</v>
      </c>
      <c r="I516" t="s">
        <v>1204</v>
      </c>
      <c r="J516" t="s">
        <v>137</v>
      </c>
      <c r="K516" t="s">
        <v>1205</v>
      </c>
      <c r="L516">
        <v>43953.904027777775</v>
      </c>
      <c r="M516" t="s">
        <v>113</v>
      </c>
      <c r="N516">
        <v>3</v>
      </c>
      <c r="O516">
        <v>549891555</v>
      </c>
      <c r="P516">
        <v>45</v>
      </c>
      <c r="Q516">
        <v>113</v>
      </c>
      <c r="R516">
        <v>81</v>
      </c>
      <c r="S516">
        <v>85</v>
      </c>
      <c r="T516">
        <v>21</v>
      </c>
      <c r="U516">
        <v>21</v>
      </c>
    </row>
    <row r="517" spans="1:21" x14ac:dyDescent="0.25">
      <c r="A517">
        <v>201540830</v>
      </c>
      <c r="B517" t="s">
        <v>1300</v>
      </c>
      <c r="C517" t="s">
        <v>1883</v>
      </c>
      <c r="D517">
        <v>201</v>
      </c>
      <c r="E517">
        <v>9</v>
      </c>
      <c r="F517">
        <v>30</v>
      </c>
      <c r="G517">
        <v>7.7319587628865982E-2</v>
      </c>
      <c r="H517">
        <f t="shared" si="8"/>
        <v>3</v>
      </c>
      <c r="I517" t="s">
        <v>1206</v>
      </c>
      <c r="J517" t="s">
        <v>134</v>
      </c>
      <c r="K517" t="s">
        <v>1207</v>
      </c>
      <c r="L517">
        <v>43950.070706018516</v>
      </c>
      <c r="M517" t="s">
        <v>113</v>
      </c>
      <c r="N517">
        <v>9</v>
      </c>
      <c r="O517">
        <v>590177070</v>
      </c>
      <c r="P517">
        <v>17</v>
      </c>
      <c r="Q517">
        <v>0</v>
      </c>
      <c r="R517">
        <v>0</v>
      </c>
      <c r="S517">
        <v>13</v>
      </c>
      <c r="T517">
        <v>0</v>
      </c>
      <c r="U517">
        <v>0</v>
      </c>
    </row>
    <row r="518" spans="1:21" x14ac:dyDescent="0.25">
      <c r="A518">
        <v>201734210</v>
      </c>
      <c r="B518" t="s">
        <v>1304</v>
      </c>
      <c r="C518" t="s">
        <v>1358</v>
      </c>
      <c r="D518">
        <v>201</v>
      </c>
      <c r="E518">
        <v>11</v>
      </c>
      <c r="F518">
        <v>251</v>
      </c>
      <c r="G518">
        <v>0.64690721649484539</v>
      </c>
      <c r="H518">
        <f t="shared" si="8"/>
        <v>24</v>
      </c>
      <c r="I518" t="s">
        <v>389</v>
      </c>
      <c r="J518" t="s">
        <v>146</v>
      </c>
      <c r="K518" t="s">
        <v>1208</v>
      </c>
      <c r="L518">
        <v>43950.929780092592</v>
      </c>
      <c r="M518" t="s">
        <v>113</v>
      </c>
      <c r="N518">
        <v>11</v>
      </c>
      <c r="O518">
        <v>534940168</v>
      </c>
      <c r="P518">
        <v>44</v>
      </c>
      <c r="Q518">
        <v>124</v>
      </c>
      <c r="R518">
        <v>73</v>
      </c>
      <c r="S518">
        <v>10</v>
      </c>
      <c r="T518">
        <v>0</v>
      </c>
      <c r="U518">
        <v>0</v>
      </c>
    </row>
    <row r="519" spans="1:21" x14ac:dyDescent="0.25">
      <c r="A519">
        <v>201735470</v>
      </c>
      <c r="B519" t="s">
        <v>1399</v>
      </c>
      <c r="C519" t="s">
        <v>1884</v>
      </c>
      <c r="D519">
        <v>201</v>
      </c>
      <c r="E519">
        <v>11</v>
      </c>
      <c r="F519">
        <v>279</v>
      </c>
      <c r="G519">
        <v>0.71907216494845361</v>
      </c>
      <c r="H519">
        <f t="shared" si="8"/>
        <v>26</v>
      </c>
      <c r="I519" t="s">
        <v>1209</v>
      </c>
      <c r="J519" t="s">
        <v>614</v>
      </c>
      <c r="K519" t="s">
        <v>1210</v>
      </c>
      <c r="L519">
        <v>43947.669282407405</v>
      </c>
      <c r="M519" t="s">
        <v>113</v>
      </c>
      <c r="N519">
        <v>11</v>
      </c>
      <c r="O519">
        <v>531376129</v>
      </c>
      <c r="P519">
        <v>45</v>
      </c>
      <c r="Q519">
        <v>127</v>
      </c>
      <c r="R519">
        <v>77</v>
      </c>
      <c r="S519">
        <v>30</v>
      </c>
      <c r="T519">
        <v>0</v>
      </c>
      <c r="U519">
        <v>0</v>
      </c>
    </row>
    <row r="520" spans="1:21" x14ac:dyDescent="0.25">
      <c r="A520">
        <v>201743450</v>
      </c>
      <c r="B520" t="s">
        <v>1353</v>
      </c>
      <c r="C520" t="s">
        <v>1885</v>
      </c>
      <c r="D520">
        <v>201</v>
      </c>
      <c r="E520">
        <v>8</v>
      </c>
      <c r="F520">
        <v>295</v>
      </c>
      <c r="G520">
        <v>0.76030927835051543</v>
      </c>
      <c r="H520">
        <f t="shared" si="8"/>
        <v>28</v>
      </c>
      <c r="I520" t="s">
        <v>1211</v>
      </c>
      <c r="J520" t="s">
        <v>364</v>
      </c>
      <c r="K520" t="s">
        <v>1212</v>
      </c>
      <c r="L520">
        <v>43953.760428240741</v>
      </c>
      <c r="M520" t="s">
        <v>113</v>
      </c>
      <c r="N520">
        <v>8</v>
      </c>
      <c r="O520">
        <v>540285915</v>
      </c>
      <c r="P520">
        <v>43</v>
      </c>
      <c r="Q520">
        <v>122</v>
      </c>
      <c r="R520">
        <v>80</v>
      </c>
      <c r="S520">
        <v>10</v>
      </c>
      <c r="T520">
        <v>21</v>
      </c>
      <c r="U520">
        <v>19</v>
      </c>
    </row>
    <row r="521" spans="1:21" x14ac:dyDescent="0.25">
      <c r="A521">
        <v>201829760</v>
      </c>
      <c r="B521" t="s">
        <v>1476</v>
      </c>
      <c r="C521" t="s">
        <v>1886</v>
      </c>
      <c r="D521">
        <v>201</v>
      </c>
      <c r="E521">
        <v>4</v>
      </c>
      <c r="F521">
        <v>374</v>
      </c>
      <c r="G521">
        <v>0.96391752577319589</v>
      </c>
      <c r="H521">
        <f t="shared" si="8"/>
        <v>35</v>
      </c>
      <c r="I521" t="s">
        <v>1213</v>
      </c>
      <c r="J521" t="s">
        <v>1135</v>
      </c>
      <c r="K521" t="s">
        <v>1214</v>
      </c>
      <c r="L521">
        <v>43933.766747685186</v>
      </c>
      <c r="M521" t="s">
        <v>113</v>
      </c>
      <c r="N521">
        <v>4</v>
      </c>
      <c r="O521">
        <v>568299708</v>
      </c>
      <c r="P521">
        <v>44</v>
      </c>
      <c r="Q521">
        <v>128</v>
      </c>
      <c r="R521">
        <v>75</v>
      </c>
      <c r="S521">
        <v>85</v>
      </c>
      <c r="T521">
        <v>21</v>
      </c>
      <c r="U521">
        <v>21</v>
      </c>
    </row>
    <row r="522" spans="1:21" x14ac:dyDescent="0.25">
      <c r="A522">
        <v>201417460</v>
      </c>
      <c r="B522" t="s">
        <v>1319</v>
      </c>
      <c r="C522" t="s">
        <v>1887</v>
      </c>
      <c r="D522">
        <v>201</v>
      </c>
      <c r="E522">
        <v>2</v>
      </c>
      <c r="F522">
        <v>293</v>
      </c>
      <c r="G522">
        <v>0.75515463917525771</v>
      </c>
      <c r="H522">
        <f t="shared" si="8"/>
        <v>28</v>
      </c>
      <c r="I522" t="s">
        <v>1215</v>
      </c>
      <c r="J522" t="s">
        <v>195</v>
      </c>
      <c r="K522" t="s">
        <v>1216</v>
      </c>
      <c r="L522">
        <v>43953.902789351851</v>
      </c>
      <c r="M522" t="s">
        <v>113</v>
      </c>
      <c r="N522">
        <v>2</v>
      </c>
      <c r="O522">
        <v>598913224</v>
      </c>
      <c r="P522">
        <v>0</v>
      </c>
      <c r="Q522">
        <v>94</v>
      </c>
      <c r="R522">
        <v>77</v>
      </c>
      <c r="S522">
        <v>81</v>
      </c>
      <c r="T522">
        <v>20</v>
      </c>
      <c r="U522">
        <v>21</v>
      </c>
    </row>
    <row r="523" spans="1:21" x14ac:dyDescent="0.25">
      <c r="A523">
        <v>201814100</v>
      </c>
      <c r="B523" t="s">
        <v>1300</v>
      </c>
      <c r="C523" t="s">
        <v>1888</v>
      </c>
      <c r="D523">
        <v>201</v>
      </c>
      <c r="E523">
        <v>1</v>
      </c>
      <c r="F523">
        <v>147</v>
      </c>
      <c r="G523">
        <v>0.37886597938144329</v>
      </c>
      <c r="H523">
        <f t="shared" si="8"/>
        <v>14</v>
      </c>
      <c r="I523" t="s">
        <v>1217</v>
      </c>
      <c r="J523" t="s">
        <v>134</v>
      </c>
      <c r="K523" t="s">
        <v>1218</v>
      </c>
      <c r="L523">
        <v>43935.495451388888</v>
      </c>
      <c r="M523" t="s">
        <v>113</v>
      </c>
      <c r="N523">
        <v>1</v>
      </c>
      <c r="O523">
        <v>536497304</v>
      </c>
      <c r="P523">
        <v>45</v>
      </c>
      <c r="Q523">
        <v>102</v>
      </c>
      <c r="R523">
        <v>0</v>
      </c>
      <c r="S523">
        <v>0</v>
      </c>
      <c r="T523">
        <v>0</v>
      </c>
      <c r="U523">
        <v>0</v>
      </c>
    </row>
    <row r="524" spans="1:21" x14ac:dyDescent="0.25">
      <c r="A524">
        <v>201728730</v>
      </c>
      <c r="B524" t="s">
        <v>1477</v>
      </c>
      <c r="C524" t="s">
        <v>1889</v>
      </c>
      <c r="D524">
        <v>201</v>
      </c>
      <c r="E524">
        <v>11</v>
      </c>
      <c r="F524">
        <v>77</v>
      </c>
      <c r="G524">
        <v>0.19845360824742267</v>
      </c>
      <c r="H524">
        <f t="shared" si="8"/>
        <v>8</v>
      </c>
      <c r="I524" t="s">
        <v>1219</v>
      </c>
      <c r="J524" t="s">
        <v>1220</v>
      </c>
      <c r="K524" t="s">
        <v>1221</v>
      </c>
      <c r="L524">
        <v>43950.724166666667</v>
      </c>
      <c r="M524" t="s">
        <v>113</v>
      </c>
      <c r="N524">
        <v>11</v>
      </c>
      <c r="O524">
        <v>507615932</v>
      </c>
      <c r="P524">
        <v>0</v>
      </c>
      <c r="Q524">
        <v>0</v>
      </c>
      <c r="R524">
        <v>77</v>
      </c>
      <c r="S524">
        <v>0</v>
      </c>
      <c r="T524">
        <v>0</v>
      </c>
      <c r="U524">
        <v>0</v>
      </c>
    </row>
    <row r="525" spans="1:21" x14ac:dyDescent="0.25">
      <c r="A525">
        <v>201553470</v>
      </c>
      <c r="B525" t="s">
        <v>1463</v>
      </c>
      <c r="C525" t="s">
        <v>1890</v>
      </c>
      <c r="D525">
        <v>201</v>
      </c>
      <c r="E525">
        <v>10</v>
      </c>
      <c r="F525">
        <v>370</v>
      </c>
      <c r="G525">
        <v>0.95360824742268047</v>
      </c>
      <c r="H525">
        <f t="shared" si="8"/>
        <v>35</v>
      </c>
      <c r="I525" t="s">
        <v>1222</v>
      </c>
      <c r="J525" t="s">
        <v>1092</v>
      </c>
      <c r="K525" t="s">
        <v>1223</v>
      </c>
      <c r="L525">
        <v>43953.887557870374</v>
      </c>
      <c r="M525" t="s">
        <v>113</v>
      </c>
      <c r="N525">
        <v>10</v>
      </c>
      <c r="O525">
        <v>554517892</v>
      </c>
      <c r="P525">
        <v>45</v>
      </c>
      <c r="Q525">
        <v>124</v>
      </c>
      <c r="R525">
        <v>74</v>
      </c>
      <c r="S525">
        <v>85</v>
      </c>
      <c r="T525">
        <v>21</v>
      </c>
      <c r="U525">
        <v>21</v>
      </c>
    </row>
    <row r="526" spans="1:21" x14ac:dyDescent="0.25">
      <c r="A526">
        <v>201726610</v>
      </c>
      <c r="B526" t="s">
        <v>1329</v>
      </c>
      <c r="C526" t="s">
        <v>1891</v>
      </c>
      <c r="D526">
        <v>201</v>
      </c>
      <c r="E526">
        <v>5</v>
      </c>
      <c r="F526">
        <v>45</v>
      </c>
      <c r="G526">
        <v>0.11597938144329897</v>
      </c>
      <c r="H526">
        <f t="shared" si="8"/>
        <v>5</v>
      </c>
      <c r="I526" t="s">
        <v>1224</v>
      </c>
      <c r="J526" t="s">
        <v>246</v>
      </c>
      <c r="K526" t="s">
        <v>1225</v>
      </c>
      <c r="L526">
        <v>43929.880891203706</v>
      </c>
      <c r="M526" t="s">
        <v>113</v>
      </c>
      <c r="N526">
        <v>5</v>
      </c>
      <c r="O526">
        <v>502356626</v>
      </c>
      <c r="P526">
        <v>45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25">
      <c r="A527">
        <v>201864080</v>
      </c>
      <c r="B527" t="s">
        <v>1419</v>
      </c>
      <c r="C527" t="s">
        <v>1892</v>
      </c>
      <c r="D527">
        <v>201</v>
      </c>
      <c r="E527">
        <v>7</v>
      </c>
      <c r="F527">
        <v>351</v>
      </c>
      <c r="G527">
        <v>0.90463917525773196</v>
      </c>
      <c r="H527">
        <f t="shared" si="8"/>
        <v>33</v>
      </c>
      <c r="I527" t="s">
        <v>1226</v>
      </c>
      <c r="J527" t="s">
        <v>780</v>
      </c>
      <c r="K527" t="s">
        <v>1227</v>
      </c>
      <c r="L527">
        <v>43953.149270833332</v>
      </c>
      <c r="M527" t="s">
        <v>113</v>
      </c>
      <c r="N527">
        <v>7</v>
      </c>
      <c r="O527">
        <v>505132742</v>
      </c>
      <c r="P527">
        <v>44</v>
      </c>
      <c r="Q527">
        <v>132</v>
      </c>
      <c r="R527">
        <v>79</v>
      </c>
      <c r="S527">
        <v>75</v>
      </c>
      <c r="T527">
        <v>21</v>
      </c>
      <c r="U527">
        <v>0</v>
      </c>
    </row>
    <row r="528" spans="1:21" x14ac:dyDescent="0.25">
      <c r="A528">
        <v>201756250</v>
      </c>
      <c r="B528" t="s">
        <v>1378</v>
      </c>
      <c r="C528" t="s">
        <v>1893</v>
      </c>
      <c r="D528">
        <v>201</v>
      </c>
      <c r="E528">
        <v>11</v>
      </c>
      <c r="F528">
        <v>353</v>
      </c>
      <c r="G528">
        <v>0.90979381443298968</v>
      </c>
      <c r="H528">
        <f t="shared" si="8"/>
        <v>33</v>
      </c>
      <c r="I528" t="s">
        <v>1228</v>
      </c>
      <c r="J528" t="s">
        <v>502</v>
      </c>
      <c r="K528" t="s">
        <v>1229</v>
      </c>
      <c r="L528">
        <v>43948.768599537034</v>
      </c>
      <c r="M528" t="s">
        <v>113</v>
      </c>
      <c r="N528">
        <v>11</v>
      </c>
      <c r="O528">
        <v>541089003</v>
      </c>
      <c r="P528">
        <v>45</v>
      </c>
      <c r="Q528">
        <v>127</v>
      </c>
      <c r="R528">
        <v>77</v>
      </c>
      <c r="S528">
        <v>83</v>
      </c>
      <c r="T528">
        <v>21</v>
      </c>
      <c r="U528">
        <v>0</v>
      </c>
    </row>
    <row r="529" spans="1:21" x14ac:dyDescent="0.25">
      <c r="A529">
        <v>201782590</v>
      </c>
      <c r="B529" t="e">
        <v>#NAME?</v>
      </c>
      <c r="C529" t="s">
        <v>1894</v>
      </c>
      <c r="D529">
        <v>201</v>
      </c>
      <c r="E529">
        <v>7</v>
      </c>
      <c r="F529">
        <v>359</v>
      </c>
      <c r="G529">
        <v>0.92525773195876293</v>
      </c>
      <c r="H529">
        <f t="shared" si="8"/>
        <v>34</v>
      </c>
      <c r="I529" t="s">
        <v>1230</v>
      </c>
      <c r="J529" t="e">
        <v>#NAME?</v>
      </c>
      <c r="K529" t="s">
        <v>1231</v>
      </c>
      <c r="L529">
        <v>43948.205196759256</v>
      </c>
      <c r="M529" t="s">
        <v>113</v>
      </c>
      <c r="N529">
        <v>7</v>
      </c>
      <c r="O529">
        <v>551989900</v>
      </c>
      <c r="P529">
        <v>45</v>
      </c>
      <c r="Q529">
        <v>130</v>
      </c>
      <c r="R529">
        <v>81</v>
      </c>
      <c r="S529">
        <v>79</v>
      </c>
      <c r="T529">
        <v>21</v>
      </c>
      <c r="U529">
        <v>3</v>
      </c>
    </row>
    <row r="530" spans="1:21" x14ac:dyDescent="0.25">
      <c r="A530">
        <v>201727710</v>
      </c>
      <c r="B530" t="s">
        <v>1297</v>
      </c>
      <c r="C530" t="s">
        <v>1895</v>
      </c>
      <c r="D530">
        <v>201</v>
      </c>
      <c r="E530">
        <v>4</v>
      </c>
      <c r="F530">
        <v>370</v>
      </c>
      <c r="G530">
        <v>0.95360824742268047</v>
      </c>
      <c r="H530">
        <f t="shared" si="8"/>
        <v>35</v>
      </c>
      <c r="I530" t="s">
        <v>1232</v>
      </c>
      <c r="J530" t="s">
        <v>123</v>
      </c>
      <c r="K530" t="s">
        <v>1233</v>
      </c>
      <c r="L530">
        <v>43953.929027777776</v>
      </c>
      <c r="M530" t="s">
        <v>113</v>
      </c>
      <c r="N530">
        <v>4</v>
      </c>
      <c r="O530">
        <v>507626729</v>
      </c>
      <c r="P530">
        <v>45</v>
      </c>
      <c r="Q530">
        <v>115</v>
      </c>
      <c r="R530">
        <v>81</v>
      </c>
      <c r="S530">
        <v>87</v>
      </c>
      <c r="T530">
        <v>21</v>
      </c>
      <c r="U530">
        <v>21</v>
      </c>
    </row>
    <row r="531" spans="1:21" x14ac:dyDescent="0.25">
      <c r="A531">
        <v>201832340</v>
      </c>
      <c r="B531" t="s">
        <v>1332</v>
      </c>
      <c r="C531" t="s">
        <v>1321</v>
      </c>
      <c r="D531">
        <v>201</v>
      </c>
      <c r="E531">
        <v>11</v>
      </c>
      <c r="F531">
        <v>383</v>
      </c>
      <c r="G531">
        <v>0.98711340206185572</v>
      </c>
      <c r="H531">
        <f t="shared" si="8"/>
        <v>36</v>
      </c>
      <c r="I531" t="s">
        <v>203</v>
      </c>
      <c r="J531" t="s">
        <v>265</v>
      </c>
      <c r="K531" t="s">
        <v>1234</v>
      </c>
      <c r="L531">
        <v>43947.535949074074</v>
      </c>
      <c r="M531" t="s">
        <v>113</v>
      </c>
      <c r="N531">
        <v>11</v>
      </c>
      <c r="O531">
        <v>569999884</v>
      </c>
      <c r="P531">
        <v>45</v>
      </c>
      <c r="Q531">
        <v>131</v>
      </c>
      <c r="R531">
        <v>78</v>
      </c>
      <c r="S531">
        <v>87</v>
      </c>
      <c r="T531">
        <v>21</v>
      </c>
      <c r="U531">
        <v>21</v>
      </c>
    </row>
    <row r="532" spans="1:21" x14ac:dyDescent="0.25">
      <c r="A532">
        <v>201685920</v>
      </c>
      <c r="B532" t="s">
        <v>1307</v>
      </c>
      <c r="C532" t="s">
        <v>1316</v>
      </c>
      <c r="D532">
        <v>201</v>
      </c>
      <c r="E532">
        <v>3</v>
      </c>
      <c r="F532">
        <v>352</v>
      </c>
      <c r="G532">
        <v>0.90721649484536082</v>
      </c>
      <c r="H532">
        <f t="shared" si="8"/>
        <v>33</v>
      </c>
      <c r="I532" t="s">
        <v>186</v>
      </c>
      <c r="J532" t="s">
        <v>153</v>
      </c>
      <c r="K532" t="s">
        <v>1235</v>
      </c>
      <c r="L532">
        <v>43942.852233796293</v>
      </c>
      <c r="M532" t="s">
        <v>113</v>
      </c>
      <c r="N532">
        <v>3</v>
      </c>
      <c r="O532">
        <v>506773083</v>
      </c>
      <c r="P532">
        <v>44</v>
      </c>
      <c r="Q532">
        <v>131</v>
      </c>
      <c r="R532">
        <v>72</v>
      </c>
      <c r="S532">
        <v>66</v>
      </c>
      <c r="T532">
        <v>20</v>
      </c>
      <c r="U532">
        <v>19</v>
      </c>
    </row>
    <row r="533" spans="1:21" x14ac:dyDescent="0.25">
      <c r="A533">
        <v>201753710</v>
      </c>
      <c r="B533" t="s">
        <v>1329</v>
      </c>
      <c r="C533" t="s">
        <v>1316</v>
      </c>
      <c r="D533">
        <v>201</v>
      </c>
      <c r="E533">
        <v>9</v>
      </c>
      <c r="F533">
        <v>361</v>
      </c>
      <c r="G533">
        <v>0.93041237113402064</v>
      </c>
      <c r="H533">
        <f t="shared" si="8"/>
        <v>34</v>
      </c>
      <c r="I533" t="s">
        <v>186</v>
      </c>
      <c r="J533" t="s">
        <v>246</v>
      </c>
      <c r="K533" t="s">
        <v>1236</v>
      </c>
      <c r="L533">
        <v>43953.037349537037</v>
      </c>
      <c r="M533" t="s">
        <v>113</v>
      </c>
      <c r="N533">
        <v>9</v>
      </c>
      <c r="O533">
        <v>567826332</v>
      </c>
      <c r="P533">
        <v>43</v>
      </c>
      <c r="Q533">
        <v>120</v>
      </c>
      <c r="R533">
        <v>80</v>
      </c>
      <c r="S533">
        <v>77</v>
      </c>
      <c r="T533">
        <v>21</v>
      </c>
      <c r="U533">
        <v>20</v>
      </c>
    </row>
    <row r="534" spans="1:21" x14ac:dyDescent="0.25">
      <c r="A534">
        <v>201848640</v>
      </c>
      <c r="B534" t="s">
        <v>1478</v>
      </c>
      <c r="C534" t="s">
        <v>1309</v>
      </c>
      <c r="D534">
        <v>201</v>
      </c>
      <c r="E534">
        <v>2</v>
      </c>
      <c r="F534">
        <v>175</v>
      </c>
      <c r="G534">
        <v>0.45103092783505155</v>
      </c>
      <c r="H534">
        <f t="shared" si="8"/>
        <v>17</v>
      </c>
      <c r="I534" t="s">
        <v>161</v>
      </c>
      <c r="J534" t="s">
        <v>1237</v>
      </c>
      <c r="K534" t="s">
        <v>1238</v>
      </c>
      <c r="L534">
        <v>43944.077870370369</v>
      </c>
      <c r="M534" t="s">
        <v>113</v>
      </c>
      <c r="N534">
        <v>2</v>
      </c>
      <c r="O534">
        <v>558089892</v>
      </c>
      <c r="P534">
        <v>45</v>
      </c>
      <c r="Q534">
        <v>130</v>
      </c>
      <c r="R534">
        <v>0</v>
      </c>
      <c r="S534">
        <v>0</v>
      </c>
      <c r="T534">
        <v>0</v>
      </c>
      <c r="U534">
        <v>0</v>
      </c>
    </row>
    <row r="535" spans="1:21" x14ac:dyDescent="0.25">
      <c r="A535">
        <v>201721670</v>
      </c>
      <c r="B535" t="s">
        <v>1479</v>
      </c>
      <c r="C535" t="s">
        <v>1896</v>
      </c>
      <c r="D535">
        <v>201</v>
      </c>
      <c r="E535">
        <v>11</v>
      </c>
      <c r="F535">
        <v>374</v>
      </c>
      <c r="G535">
        <v>0.96391752577319589</v>
      </c>
      <c r="H535">
        <f t="shared" si="8"/>
        <v>35</v>
      </c>
      <c r="I535" t="s">
        <v>1239</v>
      </c>
      <c r="J535" t="s">
        <v>1240</v>
      </c>
      <c r="K535" t="s">
        <v>1241</v>
      </c>
      <c r="L535">
        <v>43953.17763888889</v>
      </c>
      <c r="M535" t="s">
        <v>113</v>
      </c>
      <c r="N535">
        <v>11</v>
      </c>
      <c r="O535">
        <v>582765690</v>
      </c>
      <c r="P535">
        <v>45</v>
      </c>
      <c r="Q535">
        <v>125</v>
      </c>
      <c r="R535">
        <v>79</v>
      </c>
      <c r="S535">
        <v>85</v>
      </c>
      <c r="T535">
        <v>21</v>
      </c>
      <c r="U535">
        <v>19</v>
      </c>
    </row>
    <row r="536" spans="1:21" x14ac:dyDescent="0.25">
      <c r="A536">
        <v>201775870</v>
      </c>
      <c r="B536" t="s">
        <v>1338</v>
      </c>
      <c r="C536" t="s">
        <v>1897</v>
      </c>
      <c r="D536">
        <v>201</v>
      </c>
      <c r="E536">
        <v>14</v>
      </c>
      <c r="F536">
        <v>370</v>
      </c>
      <c r="G536">
        <v>0.95360824742268047</v>
      </c>
      <c r="H536">
        <f t="shared" si="8"/>
        <v>35</v>
      </c>
      <c r="I536" t="s">
        <v>1242</v>
      </c>
      <c r="J536" t="s">
        <v>293</v>
      </c>
      <c r="K536" t="s">
        <v>1243</v>
      </c>
      <c r="L536">
        <v>43953.877835648149</v>
      </c>
      <c r="M536" t="s">
        <v>113</v>
      </c>
      <c r="N536">
        <v>14</v>
      </c>
      <c r="O536">
        <v>567554632</v>
      </c>
      <c r="P536">
        <v>44</v>
      </c>
      <c r="Q536">
        <v>127</v>
      </c>
      <c r="R536">
        <v>77</v>
      </c>
      <c r="S536">
        <v>83</v>
      </c>
      <c r="T536">
        <v>21</v>
      </c>
      <c r="U536">
        <v>18</v>
      </c>
    </row>
    <row r="537" spans="1:21" x14ac:dyDescent="0.25">
      <c r="A537">
        <v>201766790</v>
      </c>
      <c r="B537" t="s">
        <v>1340</v>
      </c>
      <c r="C537" t="s">
        <v>1898</v>
      </c>
      <c r="D537">
        <v>201</v>
      </c>
      <c r="E537">
        <v>7</v>
      </c>
      <c r="F537">
        <v>375</v>
      </c>
      <c r="G537">
        <v>0.96649484536082475</v>
      </c>
      <c r="H537">
        <f t="shared" si="8"/>
        <v>35</v>
      </c>
      <c r="I537" t="s">
        <v>1244</v>
      </c>
      <c r="J537" t="s">
        <v>303</v>
      </c>
      <c r="K537" t="s">
        <v>1245</v>
      </c>
      <c r="L537">
        <v>43945.404409722221</v>
      </c>
      <c r="M537" t="s">
        <v>113</v>
      </c>
      <c r="N537">
        <v>7</v>
      </c>
      <c r="O537">
        <v>508544189</v>
      </c>
      <c r="P537">
        <v>43</v>
      </c>
      <c r="Q537">
        <v>129</v>
      </c>
      <c r="R537">
        <v>81</v>
      </c>
      <c r="S537">
        <v>81</v>
      </c>
      <c r="T537">
        <v>21</v>
      </c>
      <c r="U537">
        <v>20</v>
      </c>
    </row>
    <row r="538" spans="1:21" x14ac:dyDescent="0.25">
      <c r="A538">
        <v>201839220</v>
      </c>
      <c r="B538" t="s">
        <v>1480</v>
      </c>
      <c r="C538" t="s">
        <v>1899</v>
      </c>
      <c r="D538">
        <v>201</v>
      </c>
      <c r="E538">
        <v>4</v>
      </c>
      <c r="F538">
        <v>361</v>
      </c>
      <c r="G538">
        <v>0.93041237113402064</v>
      </c>
      <c r="H538">
        <f t="shared" si="8"/>
        <v>34</v>
      </c>
      <c r="I538" t="s">
        <v>1246</v>
      </c>
      <c r="J538" t="s">
        <v>1247</v>
      </c>
      <c r="K538" t="s">
        <v>1248</v>
      </c>
      <c r="L538">
        <v>43954.020856481482</v>
      </c>
      <c r="M538" t="s">
        <v>113</v>
      </c>
      <c r="N538">
        <v>4</v>
      </c>
      <c r="O538">
        <v>549300747</v>
      </c>
      <c r="P538">
        <v>44</v>
      </c>
      <c r="Q538">
        <v>128</v>
      </c>
      <c r="R538">
        <v>80</v>
      </c>
      <c r="S538">
        <v>86</v>
      </c>
      <c r="T538">
        <v>8</v>
      </c>
      <c r="U538">
        <v>15</v>
      </c>
    </row>
    <row r="539" spans="1:21" x14ac:dyDescent="0.25">
      <c r="A539">
        <v>201651680</v>
      </c>
      <c r="B539" t="s">
        <v>1352</v>
      </c>
      <c r="C539" t="s">
        <v>1900</v>
      </c>
      <c r="D539">
        <v>201</v>
      </c>
      <c r="E539">
        <v>4</v>
      </c>
      <c r="F539">
        <v>370</v>
      </c>
      <c r="G539">
        <v>0.95360824742268047</v>
      </c>
      <c r="H539">
        <f t="shared" si="8"/>
        <v>35</v>
      </c>
      <c r="I539" t="s">
        <v>1249</v>
      </c>
      <c r="J539" t="s">
        <v>362</v>
      </c>
      <c r="K539" t="s">
        <v>1250</v>
      </c>
      <c r="L539">
        <v>43954.088946759257</v>
      </c>
      <c r="M539" t="s">
        <v>113</v>
      </c>
      <c r="N539">
        <v>4</v>
      </c>
      <c r="O539">
        <v>502222555</v>
      </c>
      <c r="P539">
        <v>44</v>
      </c>
      <c r="Q539">
        <v>120</v>
      </c>
      <c r="R539">
        <v>79</v>
      </c>
      <c r="S539">
        <v>85</v>
      </c>
      <c r="T539">
        <v>21</v>
      </c>
      <c r="U539">
        <v>21</v>
      </c>
    </row>
    <row r="540" spans="1:21" x14ac:dyDescent="0.25">
      <c r="A540">
        <v>201614520</v>
      </c>
      <c r="B540" t="s">
        <v>1327</v>
      </c>
      <c r="C540" t="s">
        <v>1901</v>
      </c>
      <c r="D540">
        <v>201</v>
      </c>
      <c r="E540">
        <v>3</v>
      </c>
      <c r="F540">
        <v>64</v>
      </c>
      <c r="G540">
        <v>0.16494845360824742</v>
      </c>
      <c r="H540">
        <f t="shared" si="8"/>
        <v>6</v>
      </c>
      <c r="I540" t="s">
        <v>1251</v>
      </c>
      <c r="J540" t="s">
        <v>232</v>
      </c>
      <c r="K540" t="s">
        <v>1252</v>
      </c>
      <c r="L540">
        <v>43903.795011574075</v>
      </c>
      <c r="M540" t="s">
        <v>113</v>
      </c>
      <c r="N540">
        <v>3</v>
      </c>
      <c r="O540">
        <v>563953249</v>
      </c>
      <c r="P540">
        <v>43</v>
      </c>
      <c r="Q540">
        <v>21</v>
      </c>
      <c r="R540">
        <v>0</v>
      </c>
      <c r="S540">
        <v>0</v>
      </c>
      <c r="T540">
        <v>0</v>
      </c>
      <c r="U540">
        <v>0</v>
      </c>
    </row>
    <row r="541" spans="1:21" x14ac:dyDescent="0.25">
      <c r="A541">
        <v>201768750</v>
      </c>
      <c r="B541" t="s">
        <v>1329</v>
      </c>
      <c r="C541" t="s">
        <v>1902</v>
      </c>
      <c r="D541">
        <v>201</v>
      </c>
      <c r="E541">
        <v>1</v>
      </c>
      <c r="F541">
        <v>384</v>
      </c>
      <c r="G541">
        <v>0.98969072164948457</v>
      </c>
      <c r="H541">
        <f t="shared" si="8"/>
        <v>36</v>
      </c>
      <c r="I541" t="s">
        <v>1253</v>
      </c>
      <c r="J541" t="s">
        <v>246</v>
      </c>
      <c r="K541" t="s">
        <v>1254</v>
      </c>
      <c r="L541">
        <v>43902.416539351849</v>
      </c>
      <c r="M541" t="s">
        <v>113</v>
      </c>
      <c r="N541">
        <v>1</v>
      </c>
      <c r="O541">
        <v>557363669</v>
      </c>
      <c r="P541">
        <v>45</v>
      </c>
      <c r="Q541">
        <v>129</v>
      </c>
      <c r="R541">
        <v>81</v>
      </c>
      <c r="S541">
        <v>87</v>
      </c>
      <c r="T541">
        <v>21</v>
      </c>
      <c r="U541">
        <v>21</v>
      </c>
    </row>
    <row r="542" spans="1:21" x14ac:dyDescent="0.25">
      <c r="A542">
        <v>201732390</v>
      </c>
      <c r="B542" t="s">
        <v>1481</v>
      </c>
      <c r="C542" t="s">
        <v>1903</v>
      </c>
      <c r="D542">
        <v>201</v>
      </c>
      <c r="E542">
        <v>9</v>
      </c>
      <c r="F542">
        <v>370</v>
      </c>
      <c r="G542">
        <v>0.95360824742268047</v>
      </c>
      <c r="H542">
        <f t="shared" si="8"/>
        <v>35</v>
      </c>
      <c r="I542" t="s">
        <v>1255</v>
      </c>
      <c r="J542" t="s">
        <v>1256</v>
      </c>
      <c r="K542" t="s">
        <v>1257</v>
      </c>
      <c r="L542">
        <v>43953.125752314816</v>
      </c>
      <c r="M542" t="s">
        <v>113</v>
      </c>
      <c r="N542">
        <v>9</v>
      </c>
      <c r="O542">
        <v>582741311</v>
      </c>
      <c r="P542">
        <v>44</v>
      </c>
      <c r="Q542">
        <v>123</v>
      </c>
      <c r="R542">
        <v>80</v>
      </c>
      <c r="S542">
        <v>82</v>
      </c>
      <c r="T542">
        <v>20</v>
      </c>
      <c r="U542">
        <v>21</v>
      </c>
    </row>
    <row r="543" spans="1:21" x14ac:dyDescent="0.25">
      <c r="A543">
        <v>201816440</v>
      </c>
      <c r="B543" t="s">
        <v>1300</v>
      </c>
      <c r="C543" t="s">
        <v>1904</v>
      </c>
      <c r="D543">
        <v>201</v>
      </c>
      <c r="E543">
        <v>6</v>
      </c>
      <c r="F543">
        <v>379</v>
      </c>
      <c r="G543">
        <v>0.97680412371134018</v>
      </c>
      <c r="H543">
        <f t="shared" si="8"/>
        <v>36</v>
      </c>
      <c r="I543" t="s">
        <v>1258</v>
      </c>
      <c r="J543" t="s">
        <v>134</v>
      </c>
      <c r="K543" t="s">
        <v>1259</v>
      </c>
      <c r="L543">
        <v>43936.47855324074</v>
      </c>
      <c r="M543" t="s">
        <v>113</v>
      </c>
      <c r="N543">
        <v>6</v>
      </c>
      <c r="O543">
        <v>582266676</v>
      </c>
      <c r="P543">
        <v>45</v>
      </c>
      <c r="Q543">
        <v>127</v>
      </c>
      <c r="R543">
        <v>80</v>
      </c>
      <c r="S543">
        <v>86</v>
      </c>
      <c r="T543">
        <v>21</v>
      </c>
      <c r="U543">
        <v>20</v>
      </c>
    </row>
    <row r="544" spans="1:21" x14ac:dyDescent="0.25">
      <c r="A544">
        <v>201833180</v>
      </c>
      <c r="B544" t="s">
        <v>1307</v>
      </c>
      <c r="C544" t="s">
        <v>1905</v>
      </c>
      <c r="D544">
        <v>201</v>
      </c>
      <c r="E544">
        <v>6</v>
      </c>
      <c r="F544">
        <v>361</v>
      </c>
      <c r="G544">
        <v>0.93041237113402064</v>
      </c>
      <c r="H544">
        <f t="shared" si="8"/>
        <v>34</v>
      </c>
      <c r="I544" t="s">
        <v>1260</v>
      </c>
      <c r="J544" t="s">
        <v>153</v>
      </c>
      <c r="K544" t="s">
        <v>1261</v>
      </c>
      <c r="L544">
        <v>43920.60628472222</v>
      </c>
      <c r="M544" t="s">
        <v>113</v>
      </c>
      <c r="N544">
        <v>6</v>
      </c>
      <c r="O544">
        <v>565647474</v>
      </c>
      <c r="P544">
        <v>40</v>
      </c>
      <c r="Q544">
        <v>122</v>
      </c>
      <c r="R544">
        <v>79</v>
      </c>
      <c r="S544">
        <v>85</v>
      </c>
      <c r="T544">
        <v>20</v>
      </c>
      <c r="U544">
        <v>15</v>
      </c>
    </row>
    <row r="545" spans="1:21" x14ac:dyDescent="0.25">
      <c r="A545">
        <v>201736190</v>
      </c>
      <c r="B545" t="s">
        <v>1482</v>
      </c>
      <c r="C545" t="s">
        <v>1906</v>
      </c>
      <c r="D545">
        <v>201</v>
      </c>
      <c r="E545">
        <v>7</v>
      </c>
      <c r="F545">
        <v>342</v>
      </c>
      <c r="G545">
        <v>0.88144329896907214</v>
      </c>
      <c r="H545">
        <f t="shared" si="8"/>
        <v>32</v>
      </c>
      <c r="I545" t="s">
        <v>1262</v>
      </c>
      <c r="J545" t="s">
        <v>1263</v>
      </c>
      <c r="K545" t="s">
        <v>1264</v>
      </c>
      <c r="L545">
        <v>43948.947766203702</v>
      </c>
      <c r="M545" t="s">
        <v>113</v>
      </c>
      <c r="N545">
        <v>7</v>
      </c>
      <c r="O545">
        <v>570151251</v>
      </c>
      <c r="P545">
        <v>43</v>
      </c>
      <c r="Q545">
        <v>129</v>
      </c>
      <c r="R545">
        <v>81</v>
      </c>
      <c r="S545">
        <v>68</v>
      </c>
      <c r="T545">
        <v>21</v>
      </c>
      <c r="U545">
        <v>0</v>
      </c>
    </row>
    <row r="546" spans="1:21" x14ac:dyDescent="0.25">
      <c r="A546">
        <v>201745250</v>
      </c>
      <c r="B546" t="s">
        <v>1483</v>
      </c>
      <c r="C546" t="s">
        <v>1906</v>
      </c>
      <c r="D546">
        <v>201</v>
      </c>
      <c r="E546">
        <v>5</v>
      </c>
      <c r="F546">
        <v>383</v>
      </c>
      <c r="G546">
        <v>0.98711340206185572</v>
      </c>
      <c r="H546">
        <f t="shared" si="8"/>
        <v>36</v>
      </c>
      <c r="I546" t="s">
        <v>1262</v>
      </c>
      <c r="J546" t="s">
        <v>1265</v>
      </c>
      <c r="K546" t="s">
        <v>1266</v>
      </c>
      <c r="L546">
        <v>43951.468101851853</v>
      </c>
      <c r="M546" t="s">
        <v>113</v>
      </c>
      <c r="N546">
        <v>5</v>
      </c>
      <c r="O546">
        <v>556179822</v>
      </c>
      <c r="P546">
        <v>45</v>
      </c>
      <c r="Q546">
        <v>132</v>
      </c>
      <c r="R546">
        <v>77</v>
      </c>
      <c r="S546">
        <v>87</v>
      </c>
      <c r="T546">
        <v>21</v>
      </c>
      <c r="U546">
        <v>21</v>
      </c>
    </row>
    <row r="547" spans="1:21" x14ac:dyDescent="0.25">
      <c r="A547">
        <v>201722690</v>
      </c>
      <c r="B547" t="s">
        <v>1407</v>
      </c>
      <c r="C547" t="s">
        <v>1907</v>
      </c>
      <c r="D547">
        <v>201</v>
      </c>
      <c r="E547">
        <v>9</v>
      </c>
      <c r="F547">
        <v>0</v>
      </c>
      <c r="G547">
        <v>0</v>
      </c>
      <c r="H547">
        <f t="shared" si="8"/>
        <v>0</v>
      </c>
      <c r="I547" t="s">
        <v>1267</v>
      </c>
      <c r="J547" t="s">
        <v>684</v>
      </c>
      <c r="K547" t="s">
        <v>1268</v>
      </c>
      <c r="L547">
        <v>43858.727326388886</v>
      </c>
      <c r="M547" t="s">
        <v>113</v>
      </c>
      <c r="N547">
        <v>9</v>
      </c>
      <c r="O547">
        <v>566294045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25">
      <c r="A548">
        <v>201758530</v>
      </c>
      <c r="B548" t="s">
        <v>1300</v>
      </c>
      <c r="C548" t="s">
        <v>1908</v>
      </c>
      <c r="D548">
        <v>201</v>
      </c>
      <c r="E548">
        <v>5</v>
      </c>
      <c r="F548">
        <v>136</v>
      </c>
      <c r="G548">
        <v>0.35051546391752575</v>
      </c>
      <c r="H548">
        <f t="shared" si="8"/>
        <v>13</v>
      </c>
      <c r="I548" t="s">
        <v>1269</v>
      </c>
      <c r="J548" t="s">
        <v>134</v>
      </c>
      <c r="K548" t="s">
        <v>1270</v>
      </c>
      <c r="L548">
        <v>43927.985081018516</v>
      </c>
      <c r="M548" t="s">
        <v>113</v>
      </c>
      <c r="N548">
        <v>5</v>
      </c>
      <c r="O548">
        <v>550355852</v>
      </c>
      <c r="P548">
        <v>45</v>
      </c>
      <c r="Q548">
        <v>32</v>
      </c>
      <c r="R548">
        <v>59</v>
      </c>
      <c r="S548">
        <v>0</v>
      </c>
      <c r="T548">
        <v>0</v>
      </c>
      <c r="U548">
        <v>0</v>
      </c>
    </row>
    <row r="549" spans="1:21" x14ac:dyDescent="0.25">
      <c r="A549">
        <v>201753830</v>
      </c>
      <c r="B549" t="s">
        <v>1311</v>
      </c>
      <c r="C549" t="s">
        <v>1909</v>
      </c>
      <c r="D549">
        <v>201</v>
      </c>
      <c r="E549">
        <v>8</v>
      </c>
      <c r="F549">
        <v>312</v>
      </c>
      <c r="G549">
        <v>0.80412371134020622</v>
      </c>
      <c r="H549">
        <f t="shared" si="8"/>
        <v>29</v>
      </c>
      <c r="I549" t="s">
        <v>1271</v>
      </c>
      <c r="J549" t="s">
        <v>167</v>
      </c>
      <c r="K549" t="s">
        <v>1272</v>
      </c>
      <c r="L549">
        <v>43953.222083333334</v>
      </c>
      <c r="M549" t="s">
        <v>113</v>
      </c>
      <c r="N549">
        <v>8</v>
      </c>
      <c r="O549">
        <v>545712308</v>
      </c>
      <c r="P549">
        <v>0</v>
      </c>
      <c r="Q549">
        <v>112</v>
      </c>
      <c r="R549">
        <v>76</v>
      </c>
      <c r="S549">
        <v>82</v>
      </c>
      <c r="T549">
        <v>21</v>
      </c>
      <c r="U549">
        <v>21</v>
      </c>
    </row>
    <row r="550" spans="1:21" x14ac:dyDescent="0.25">
      <c r="A550">
        <v>201754850</v>
      </c>
      <c r="B550" t="s">
        <v>1484</v>
      </c>
      <c r="C550" t="s">
        <v>1910</v>
      </c>
      <c r="D550">
        <v>201</v>
      </c>
      <c r="E550">
        <v>4</v>
      </c>
      <c r="F550">
        <v>347</v>
      </c>
      <c r="G550">
        <v>0.89432989690721654</v>
      </c>
      <c r="H550">
        <f t="shared" si="8"/>
        <v>33</v>
      </c>
      <c r="I550" t="s">
        <v>1273</v>
      </c>
      <c r="J550" t="s">
        <v>1274</v>
      </c>
      <c r="K550" t="s">
        <v>1275</v>
      </c>
      <c r="L550">
        <v>43954.093773148146</v>
      </c>
      <c r="M550" t="s">
        <v>113</v>
      </c>
      <c r="N550">
        <v>4</v>
      </c>
      <c r="O550">
        <v>535530594</v>
      </c>
      <c r="P550">
        <v>12</v>
      </c>
      <c r="Q550">
        <v>127</v>
      </c>
      <c r="R550">
        <v>81</v>
      </c>
      <c r="S550">
        <v>85</v>
      </c>
      <c r="T550">
        <v>21</v>
      </c>
      <c r="U550">
        <v>21</v>
      </c>
    </row>
    <row r="551" spans="1:21" x14ac:dyDescent="0.25">
      <c r="A551">
        <v>201833780</v>
      </c>
      <c r="B551" t="s">
        <v>1306</v>
      </c>
      <c r="C551" t="s">
        <v>1911</v>
      </c>
      <c r="D551">
        <v>201</v>
      </c>
      <c r="E551">
        <v>5</v>
      </c>
      <c r="F551">
        <v>314</v>
      </c>
      <c r="G551">
        <v>0.80927835051546393</v>
      </c>
      <c r="H551">
        <f t="shared" si="8"/>
        <v>30</v>
      </c>
      <c r="I551" t="s">
        <v>1276</v>
      </c>
      <c r="J551" t="s">
        <v>154</v>
      </c>
      <c r="K551" t="s">
        <v>1277</v>
      </c>
      <c r="L551">
        <v>43932.716840277775</v>
      </c>
      <c r="M551" t="s">
        <v>113</v>
      </c>
      <c r="N551">
        <v>5</v>
      </c>
      <c r="O551">
        <v>567370038</v>
      </c>
      <c r="P551">
        <v>45</v>
      </c>
      <c r="Q551">
        <v>131</v>
      </c>
      <c r="R551">
        <v>79</v>
      </c>
      <c r="S551">
        <v>42</v>
      </c>
      <c r="T551">
        <v>17</v>
      </c>
      <c r="U551">
        <v>0</v>
      </c>
    </row>
    <row r="552" spans="1:21" x14ac:dyDescent="0.25">
      <c r="A552">
        <v>201743050</v>
      </c>
      <c r="B552" t="s">
        <v>1297</v>
      </c>
      <c r="C552" t="s">
        <v>1912</v>
      </c>
      <c r="D552">
        <v>201</v>
      </c>
      <c r="E552">
        <v>2</v>
      </c>
      <c r="F552">
        <v>205</v>
      </c>
      <c r="G552">
        <v>0.52835051546391754</v>
      </c>
      <c r="H552">
        <f t="shared" si="8"/>
        <v>20</v>
      </c>
      <c r="I552" t="s">
        <v>1278</v>
      </c>
      <c r="J552" t="s">
        <v>123</v>
      </c>
      <c r="K552" t="s">
        <v>1279</v>
      </c>
      <c r="L552">
        <v>43952.072962962964</v>
      </c>
      <c r="M552" t="s">
        <v>113</v>
      </c>
      <c r="N552">
        <v>2</v>
      </c>
      <c r="O552">
        <v>556440697</v>
      </c>
      <c r="P552">
        <v>44</v>
      </c>
      <c r="Q552">
        <v>123</v>
      </c>
      <c r="R552">
        <v>0</v>
      </c>
      <c r="S552">
        <v>0</v>
      </c>
      <c r="T552">
        <v>20</v>
      </c>
      <c r="U552">
        <v>18</v>
      </c>
    </row>
    <row r="553" spans="1:21" x14ac:dyDescent="0.25">
      <c r="A553">
        <v>201729510</v>
      </c>
      <c r="B553" t="s">
        <v>1297</v>
      </c>
      <c r="C553" t="s">
        <v>1913</v>
      </c>
      <c r="D553">
        <v>201</v>
      </c>
      <c r="E553">
        <v>4</v>
      </c>
      <c r="F553">
        <v>384</v>
      </c>
      <c r="G553">
        <v>0.98969072164948457</v>
      </c>
      <c r="H553">
        <f t="shared" si="8"/>
        <v>36</v>
      </c>
      <c r="I553" t="s">
        <v>1280</v>
      </c>
      <c r="J553" t="s">
        <v>123</v>
      </c>
      <c r="K553" t="s">
        <v>1281</v>
      </c>
      <c r="L553">
        <v>43951.945821759262</v>
      </c>
      <c r="M553" t="s">
        <v>113</v>
      </c>
      <c r="N553">
        <v>4</v>
      </c>
      <c r="O553">
        <v>548504288</v>
      </c>
      <c r="P553">
        <v>45</v>
      </c>
      <c r="Q553">
        <v>130</v>
      </c>
      <c r="R553">
        <v>81</v>
      </c>
      <c r="S553">
        <v>86</v>
      </c>
      <c r="T553">
        <v>21</v>
      </c>
      <c r="U553">
        <v>21</v>
      </c>
    </row>
    <row r="554" spans="1:21" x14ac:dyDescent="0.25">
      <c r="A554">
        <v>201755690</v>
      </c>
      <c r="B554" t="s">
        <v>1306</v>
      </c>
      <c r="C554" t="s">
        <v>1914</v>
      </c>
      <c r="D554">
        <v>201</v>
      </c>
      <c r="E554">
        <v>10</v>
      </c>
      <c r="F554">
        <v>321</v>
      </c>
      <c r="G554">
        <v>0.82731958762886593</v>
      </c>
      <c r="H554">
        <f t="shared" si="8"/>
        <v>30</v>
      </c>
      <c r="I554" t="s">
        <v>1282</v>
      </c>
      <c r="J554" t="s">
        <v>154</v>
      </c>
      <c r="K554" t="s">
        <v>1283</v>
      </c>
      <c r="L554">
        <v>43948.863518518519</v>
      </c>
      <c r="M554" t="s">
        <v>113</v>
      </c>
      <c r="N554">
        <v>10</v>
      </c>
      <c r="O554">
        <v>562913140</v>
      </c>
      <c r="P554">
        <v>45</v>
      </c>
      <c r="Q554">
        <v>130</v>
      </c>
      <c r="R554">
        <v>79</v>
      </c>
      <c r="S554">
        <v>48</v>
      </c>
      <c r="T554">
        <v>19</v>
      </c>
      <c r="U554">
        <v>0</v>
      </c>
    </row>
    <row r="555" spans="1:21" x14ac:dyDescent="0.25">
      <c r="A555">
        <v>201768930</v>
      </c>
      <c r="B555" t="s">
        <v>1304</v>
      </c>
      <c r="C555" t="s">
        <v>1301</v>
      </c>
      <c r="D555">
        <v>201</v>
      </c>
      <c r="E555">
        <v>14</v>
      </c>
      <c r="F555">
        <v>270</v>
      </c>
      <c r="G555">
        <v>0.69587628865979378</v>
      </c>
      <c r="H555">
        <f t="shared" si="8"/>
        <v>26</v>
      </c>
      <c r="I555" t="s">
        <v>137</v>
      </c>
      <c r="J555" t="s">
        <v>146</v>
      </c>
      <c r="K555" t="s">
        <v>1284</v>
      </c>
      <c r="L555">
        <v>43945.633217592593</v>
      </c>
      <c r="M555" t="s">
        <v>113</v>
      </c>
      <c r="N555">
        <v>14</v>
      </c>
      <c r="O555">
        <v>542679577</v>
      </c>
      <c r="P555">
        <v>45</v>
      </c>
      <c r="Q555">
        <v>118</v>
      </c>
      <c r="R555">
        <v>81</v>
      </c>
      <c r="S555">
        <v>0</v>
      </c>
      <c r="T555">
        <v>18</v>
      </c>
      <c r="U555">
        <v>8</v>
      </c>
    </row>
    <row r="556" spans="1:21" x14ac:dyDescent="0.25">
      <c r="A556">
        <v>201749410</v>
      </c>
      <c r="B556" t="s">
        <v>1485</v>
      </c>
      <c r="C556" t="s">
        <v>1301</v>
      </c>
      <c r="D556">
        <v>201</v>
      </c>
      <c r="E556">
        <v>3</v>
      </c>
      <c r="F556">
        <v>370</v>
      </c>
      <c r="G556">
        <v>0.95360824742268047</v>
      </c>
      <c r="H556">
        <f t="shared" si="8"/>
        <v>35</v>
      </c>
      <c r="I556" t="s">
        <v>137</v>
      </c>
      <c r="J556" t="s">
        <v>1285</v>
      </c>
      <c r="K556" t="s">
        <v>1286</v>
      </c>
      <c r="L556">
        <v>43953.932650462964</v>
      </c>
      <c r="M556" t="s">
        <v>113</v>
      </c>
      <c r="N556">
        <v>3</v>
      </c>
      <c r="O556">
        <v>552440080</v>
      </c>
      <c r="P556">
        <v>45</v>
      </c>
      <c r="Q556">
        <v>130</v>
      </c>
      <c r="R556">
        <v>79</v>
      </c>
      <c r="S556">
        <v>77</v>
      </c>
      <c r="T556">
        <v>21</v>
      </c>
      <c r="U556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F5F0-67B9-4CD5-BCAB-00D28F55F19B}">
  <dimension ref="A1:G57"/>
  <sheetViews>
    <sheetView topLeftCell="A24" workbookViewId="0">
      <selection activeCell="F6" sqref="F6"/>
    </sheetView>
  </sheetViews>
  <sheetFormatPr defaultRowHeight="15" x14ac:dyDescent="0.25"/>
  <cols>
    <col min="2" max="2" width="7.140625" bestFit="1" customWidth="1"/>
    <col min="3" max="3" width="4" bestFit="1" customWidth="1"/>
    <col min="4" max="4" width="14" bestFit="1" customWidth="1"/>
    <col min="5" max="5" width="22.5703125" bestFit="1" customWidth="1"/>
    <col min="6" max="6" width="22.5703125" customWidth="1"/>
    <col min="7" max="7" width="34.85546875" bestFit="1" customWidth="1"/>
  </cols>
  <sheetData>
    <row r="1" spans="1:7" x14ac:dyDescent="0.25">
      <c r="A1" t="s">
        <v>65</v>
      </c>
      <c r="B1" t="s">
        <v>0</v>
      </c>
      <c r="C1" t="s">
        <v>1</v>
      </c>
      <c r="D1" t="s">
        <v>2</v>
      </c>
      <c r="E1" t="s">
        <v>3</v>
      </c>
      <c r="F1" t="s">
        <v>67</v>
      </c>
      <c r="G1" t="s">
        <v>66</v>
      </c>
    </row>
    <row r="2" spans="1:7" x14ac:dyDescent="0.25">
      <c r="A2">
        <v>10101</v>
      </c>
      <c r="B2">
        <v>101</v>
      </c>
      <c r="C2">
        <v>1</v>
      </c>
      <c r="D2" t="s">
        <v>4</v>
      </c>
      <c r="E2" t="s">
        <v>5</v>
      </c>
      <c r="F2" t="s">
        <v>68</v>
      </c>
      <c r="G2" t="s">
        <v>6</v>
      </c>
    </row>
    <row r="3" spans="1:7" x14ac:dyDescent="0.25">
      <c r="A3">
        <v>10103</v>
      </c>
      <c r="B3">
        <v>101</v>
      </c>
      <c r="C3">
        <v>3</v>
      </c>
      <c r="D3" t="s">
        <v>4</v>
      </c>
      <c r="E3" t="s">
        <v>5</v>
      </c>
      <c r="F3" t="s">
        <v>68</v>
      </c>
      <c r="G3" t="s">
        <v>6</v>
      </c>
    </row>
    <row r="4" spans="1:7" x14ac:dyDescent="0.25">
      <c r="A4">
        <v>10105</v>
      </c>
      <c r="B4">
        <v>101</v>
      </c>
      <c r="C4">
        <v>5</v>
      </c>
      <c r="D4" t="s">
        <v>4</v>
      </c>
      <c r="E4" t="s">
        <v>7</v>
      </c>
      <c r="F4" t="s">
        <v>69</v>
      </c>
      <c r="G4" t="s">
        <v>8</v>
      </c>
    </row>
    <row r="5" spans="1:7" x14ac:dyDescent="0.25">
      <c r="A5">
        <v>10106</v>
      </c>
      <c r="B5">
        <v>101</v>
      </c>
      <c r="C5">
        <v>6</v>
      </c>
      <c r="D5" t="s">
        <v>4</v>
      </c>
      <c r="E5" t="s">
        <v>9</v>
      </c>
      <c r="F5" t="s">
        <v>70</v>
      </c>
      <c r="G5" t="s">
        <v>10</v>
      </c>
    </row>
    <row r="6" spans="1:7" x14ac:dyDescent="0.25">
      <c r="A6">
        <v>10109</v>
      </c>
      <c r="B6">
        <v>101</v>
      </c>
      <c r="C6">
        <v>9</v>
      </c>
      <c r="D6" t="s">
        <v>4</v>
      </c>
      <c r="E6" t="s">
        <v>7</v>
      </c>
      <c r="F6" t="s">
        <v>69</v>
      </c>
      <c r="G6" t="s">
        <v>8</v>
      </c>
    </row>
    <row r="7" spans="1:7" x14ac:dyDescent="0.25">
      <c r="A7">
        <v>10110</v>
      </c>
      <c r="B7">
        <v>101</v>
      </c>
      <c r="C7">
        <v>10</v>
      </c>
      <c r="D7" t="s">
        <v>4</v>
      </c>
      <c r="E7" t="s">
        <v>11</v>
      </c>
      <c r="F7" t="s">
        <v>71</v>
      </c>
      <c r="G7" t="s">
        <v>12</v>
      </c>
    </row>
    <row r="8" spans="1:7" x14ac:dyDescent="0.25">
      <c r="A8">
        <v>10111</v>
      </c>
      <c r="B8">
        <v>101</v>
      </c>
      <c r="C8">
        <v>11</v>
      </c>
      <c r="D8" t="s">
        <v>4</v>
      </c>
      <c r="E8" t="s">
        <v>13</v>
      </c>
      <c r="F8" t="s">
        <v>72</v>
      </c>
      <c r="G8" t="s">
        <v>14</v>
      </c>
    </row>
    <row r="9" spans="1:7" x14ac:dyDescent="0.25">
      <c r="A9">
        <v>10112</v>
      </c>
      <c r="B9">
        <v>101</v>
      </c>
      <c r="C9">
        <v>12</v>
      </c>
      <c r="D9" t="s">
        <v>4</v>
      </c>
      <c r="E9" t="s">
        <v>13</v>
      </c>
      <c r="F9" t="s">
        <v>72</v>
      </c>
      <c r="G9" t="s">
        <v>14</v>
      </c>
    </row>
    <row r="10" spans="1:7" x14ac:dyDescent="0.25">
      <c r="A10">
        <v>10201</v>
      </c>
      <c r="B10">
        <v>102</v>
      </c>
      <c r="C10">
        <v>1</v>
      </c>
      <c r="D10" t="s">
        <v>15</v>
      </c>
      <c r="E10" t="s">
        <v>16</v>
      </c>
      <c r="F10" t="s">
        <v>73</v>
      </c>
      <c r="G10" t="s">
        <v>17</v>
      </c>
    </row>
    <row r="11" spans="1:7" x14ac:dyDescent="0.25">
      <c r="A11">
        <v>10202</v>
      </c>
      <c r="B11">
        <v>102</v>
      </c>
      <c r="C11">
        <v>2</v>
      </c>
      <c r="D11" t="s">
        <v>15</v>
      </c>
      <c r="E11" t="s">
        <v>18</v>
      </c>
      <c r="F11" t="s">
        <v>74</v>
      </c>
      <c r="G11" t="s">
        <v>19</v>
      </c>
    </row>
    <row r="12" spans="1:7" x14ac:dyDescent="0.25">
      <c r="A12">
        <v>10203</v>
      </c>
      <c r="B12">
        <v>102</v>
      </c>
      <c r="C12">
        <v>3</v>
      </c>
      <c r="D12" t="s">
        <v>15</v>
      </c>
      <c r="E12" t="s">
        <v>16</v>
      </c>
      <c r="F12" t="s">
        <v>73</v>
      </c>
      <c r="G12" t="s">
        <v>17</v>
      </c>
    </row>
    <row r="13" spans="1:7" x14ac:dyDescent="0.25">
      <c r="A13">
        <v>10204</v>
      </c>
      <c r="B13">
        <v>102</v>
      </c>
      <c r="C13">
        <v>4</v>
      </c>
      <c r="D13" t="s">
        <v>15</v>
      </c>
      <c r="E13" t="s">
        <v>20</v>
      </c>
      <c r="F13" t="s">
        <v>75</v>
      </c>
      <c r="G13" t="s">
        <v>21</v>
      </c>
    </row>
    <row r="14" spans="1:7" x14ac:dyDescent="0.25">
      <c r="A14">
        <v>10205</v>
      </c>
      <c r="B14">
        <v>102</v>
      </c>
      <c r="C14">
        <v>5</v>
      </c>
      <c r="D14" t="s">
        <v>15</v>
      </c>
      <c r="E14" t="s">
        <v>18</v>
      </c>
      <c r="F14" t="s">
        <v>74</v>
      </c>
      <c r="G14" t="s">
        <v>19</v>
      </c>
    </row>
    <row r="15" spans="1:7" x14ac:dyDescent="0.25">
      <c r="A15">
        <v>10207</v>
      </c>
      <c r="B15">
        <v>102</v>
      </c>
      <c r="C15">
        <v>7</v>
      </c>
      <c r="D15" t="s">
        <v>15</v>
      </c>
      <c r="E15" t="s">
        <v>22</v>
      </c>
      <c r="F15" t="s">
        <v>76</v>
      </c>
      <c r="G15" t="s">
        <v>23</v>
      </c>
    </row>
    <row r="16" spans="1:7" x14ac:dyDescent="0.25">
      <c r="A16">
        <v>10208</v>
      </c>
      <c r="B16">
        <v>102</v>
      </c>
      <c r="C16">
        <v>8</v>
      </c>
      <c r="D16" t="s">
        <v>15</v>
      </c>
      <c r="E16" t="s">
        <v>24</v>
      </c>
      <c r="F16" t="s">
        <v>77</v>
      </c>
      <c r="G16" t="s">
        <v>25</v>
      </c>
    </row>
    <row r="17" spans="1:7" x14ac:dyDescent="0.25">
      <c r="A17">
        <v>10209</v>
      </c>
      <c r="B17">
        <v>102</v>
      </c>
      <c r="C17">
        <v>9</v>
      </c>
      <c r="D17" t="s">
        <v>15</v>
      </c>
      <c r="E17" t="s">
        <v>26</v>
      </c>
      <c r="F17" t="s">
        <v>78</v>
      </c>
      <c r="G17" t="s">
        <v>27</v>
      </c>
    </row>
    <row r="18" spans="1:7" x14ac:dyDescent="0.25">
      <c r="A18">
        <v>10210</v>
      </c>
      <c r="B18">
        <v>102</v>
      </c>
      <c r="C18">
        <v>10</v>
      </c>
      <c r="D18" t="s">
        <v>15</v>
      </c>
      <c r="E18" t="s">
        <v>18</v>
      </c>
      <c r="F18" t="s">
        <v>74</v>
      </c>
      <c r="G18" t="s">
        <v>19</v>
      </c>
    </row>
    <row r="19" spans="1:7" x14ac:dyDescent="0.25">
      <c r="A19">
        <v>10211</v>
      </c>
      <c r="B19">
        <v>102</v>
      </c>
      <c r="C19">
        <v>11</v>
      </c>
      <c r="D19" t="s">
        <v>15</v>
      </c>
      <c r="E19" t="s">
        <v>16</v>
      </c>
      <c r="F19" t="s">
        <v>73</v>
      </c>
      <c r="G19" t="s">
        <v>17</v>
      </c>
    </row>
    <row r="20" spans="1:7" x14ac:dyDescent="0.25">
      <c r="A20">
        <v>10212</v>
      </c>
      <c r="B20">
        <v>102</v>
      </c>
      <c r="C20">
        <v>12</v>
      </c>
      <c r="D20" t="s">
        <v>15</v>
      </c>
      <c r="E20" t="s">
        <v>28</v>
      </c>
      <c r="F20" t="s">
        <v>79</v>
      </c>
      <c r="G20" t="s">
        <v>29</v>
      </c>
    </row>
    <row r="21" spans="1:7" x14ac:dyDescent="0.25">
      <c r="A21">
        <v>10213</v>
      </c>
      <c r="B21">
        <v>102</v>
      </c>
      <c r="C21">
        <v>13</v>
      </c>
      <c r="D21" t="s">
        <v>15</v>
      </c>
      <c r="E21" t="s">
        <v>24</v>
      </c>
      <c r="F21" t="s">
        <v>77</v>
      </c>
      <c r="G21" t="s">
        <v>25</v>
      </c>
    </row>
    <row r="22" spans="1:7" x14ac:dyDescent="0.25">
      <c r="A22">
        <v>10214</v>
      </c>
      <c r="B22">
        <v>102</v>
      </c>
      <c r="C22">
        <v>14</v>
      </c>
      <c r="D22" t="s">
        <v>15</v>
      </c>
      <c r="E22" t="s">
        <v>18</v>
      </c>
      <c r="F22" t="s">
        <v>74</v>
      </c>
      <c r="G22" t="s">
        <v>19</v>
      </c>
    </row>
    <row r="23" spans="1:7" x14ac:dyDescent="0.25">
      <c r="A23">
        <v>10215</v>
      </c>
      <c r="B23">
        <v>102</v>
      </c>
      <c r="C23">
        <v>15</v>
      </c>
      <c r="D23" t="s">
        <v>15</v>
      </c>
      <c r="E23" t="s">
        <v>30</v>
      </c>
      <c r="F23" t="s">
        <v>80</v>
      </c>
      <c r="G23" t="s">
        <v>31</v>
      </c>
    </row>
    <row r="24" spans="1:7" x14ac:dyDescent="0.25">
      <c r="A24">
        <v>10216</v>
      </c>
      <c r="B24">
        <v>102</v>
      </c>
      <c r="C24">
        <v>16</v>
      </c>
      <c r="D24" t="s">
        <v>15</v>
      </c>
      <c r="E24" t="s">
        <v>20</v>
      </c>
      <c r="F24" t="s">
        <v>75</v>
      </c>
      <c r="G24" t="s">
        <v>21</v>
      </c>
    </row>
    <row r="25" spans="1:7" x14ac:dyDescent="0.25">
      <c r="A25">
        <v>10217</v>
      </c>
      <c r="B25">
        <v>102</v>
      </c>
      <c r="C25">
        <v>17</v>
      </c>
      <c r="D25" t="s">
        <v>15</v>
      </c>
      <c r="E25" t="s">
        <v>32</v>
      </c>
      <c r="F25" t="s">
        <v>81</v>
      </c>
      <c r="G25" t="s">
        <v>33</v>
      </c>
    </row>
    <row r="26" spans="1:7" x14ac:dyDescent="0.25">
      <c r="A26">
        <v>10218</v>
      </c>
      <c r="B26">
        <v>102</v>
      </c>
      <c r="C26">
        <v>18</v>
      </c>
      <c r="D26" t="s">
        <v>15</v>
      </c>
      <c r="E26" t="s">
        <v>20</v>
      </c>
      <c r="F26" t="s">
        <v>75</v>
      </c>
      <c r="G26" t="s">
        <v>21</v>
      </c>
    </row>
    <row r="27" spans="1:7" x14ac:dyDescent="0.25">
      <c r="A27">
        <v>10219</v>
      </c>
      <c r="B27">
        <v>102</v>
      </c>
      <c r="C27">
        <v>19</v>
      </c>
      <c r="D27" t="s">
        <v>15</v>
      </c>
      <c r="E27" t="s">
        <v>24</v>
      </c>
      <c r="F27" t="s">
        <v>77</v>
      </c>
      <c r="G27" t="s">
        <v>25</v>
      </c>
    </row>
    <row r="28" spans="1:7" x14ac:dyDescent="0.25">
      <c r="A28">
        <v>10219</v>
      </c>
      <c r="B28">
        <v>102</v>
      </c>
      <c r="C28">
        <v>19</v>
      </c>
      <c r="D28" t="s">
        <v>15</v>
      </c>
      <c r="E28" t="s">
        <v>34</v>
      </c>
      <c r="F28" t="s">
        <v>82</v>
      </c>
      <c r="G28" t="s">
        <v>35</v>
      </c>
    </row>
    <row r="29" spans="1:7" x14ac:dyDescent="0.25">
      <c r="A29">
        <v>10220</v>
      </c>
      <c r="B29">
        <v>102</v>
      </c>
      <c r="C29">
        <v>20</v>
      </c>
      <c r="D29" t="s">
        <v>15</v>
      </c>
      <c r="E29" t="s">
        <v>36</v>
      </c>
      <c r="F29" t="s">
        <v>83</v>
      </c>
      <c r="G29" t="s">
        <v>37</v>
      </c>
    </row>
    <row r="30" spans="1:7" x14ac:dyDescent="0.25">
      <c r="A30">
        <v>10221</v>
      </c>
      <c r="B30">
        <v>102</v>
      </c>
      <c r="C30">
        <v>21</v>
      </c>
      <c r="D30" t="s">
        <v>15</v>
      </c>
      <c r="E30" t="s">
        <v>22</v>
      </c>
      <c r="F30" t="s">
        <v>76</v>
      </c>
      <c r="G30" t="s">
        <v>23</v>
      </c>
    </row>
    <row r="31" spans="1:7" x14ac:dyDescent="0.25">
      <c r="A31">
        <v>10223</v>
      </c>
      <c r="B31">
        <v>102</v>
      </c>
      <c r="C31">
        <v>23</v>
      </c>
      <c r="D31" t="s">
        <v>15</v>
      </c>
      <c r="E31" t="s">
        <v>38</v>
      </c>
      <c r="F31" t="s">
        <v>84</v>
      </c>
      <c r="G31" t="s">
        <v>39</v>
      </c>
    </row>
    <row r="32" spans="1:7" x14ac:dyDescent="0.25">
      <c r="A32">
        <v>10224</v>
      </c>
      <c r="B32">
        <v>102</v>
      </c>
      <c r="C32">
        <v>24</v>
      </c>
      <c r="D32" t="s">
        <v>15</v>
      </c>
      <c r="E32" t="s">
        <v>40</v>
      </c>
      <c r="F32" t="s">
        <v>85</v>
      </c>
      <c r="G32" t="s">
        <v>41</v>
      </c>
    </row>
    <row r="33" spans="1:7" x14ac:dyDescent="0.25">
      <c r="A33">
        <v>10226</v>
      </c>
      <c r="B33">
        <v>102</v>
      </c>
      <c r="C33">
        <v>26</v>
      </c>
      <c r="D33" t="s">
        <v>15</v>
      </c>
      <c r="E33" t="s">
        <v>42</v>
      </c>
      <c r="F33" t="s">
        <v>86</v>
      </c>
      <c r="G33" t="s">
        <v>43</v>
      </c>
    </row>
    <row r="34" spans="1:7" x14ac:dyDescent="0.25">
      <c r="A34">
        <v>10227</v>
      </c>
      <c r="B34">
        <v>102</v>
      </c>
      <c r="C34">
        <v>27</v>
      </c>
      <c r="D34" t="s">
        <v>15</v>
      </c>
      <c r="E34" t="s">
        <v>24</v>
      </c>
      <c r="F34" t="s">
        <v>77</v>
      </c>
      <c r="G34" t="s">
        <v>25</v>
      </c>
    </row>
    <row r="35" spans="1:7" x14ac:dyDescent="0.25">
      <c r="A35">
        <v>10228</v>
      </c>
      <c r="B35">
        <v>102</v>
      </c>
      <c r="C35">
        <v>28</v>
      </c>
      <c r="D35" t="s">
        <v>15</v>
      </c>
      <c r="E35" t="s">
        <v>28</v>
      </c>
      <c r="F35" t="s">
        <v>79</v>
      </c>
      <c r="G35" t="s">
        <v>29</v>
      </c>
    </row>
    <row r="36" spans="1:7" x14ac:dyDescent="0.25">
      <c r="A36">
        <v>10229</v>
      </c>
      <c r="B36">
        <v>102</v>
      </c>
      <c r="C36">
        <v>29</v>
      </c>
      <c r="D36" t="s">
        <v>15</v>
      </c>
      <c r="E36" t="s">
        <v>36</v>
      </c>
      <c r="F36" t="s">
        <v>83</v>
      </c>
      <c r="G36" t="s">
        <v>37</v>
      </c>
    </row>
    <row r="37" spans="1:7" x14ac:dyDescent="0.25">
      <c r="A37">
        <v>10230</v>
      </c>
      <c r="B37">
        <v>102</v>
      </c>
      <c r="C37">
        <v>30</v>
      </c>
      <c r="D37" t="s">
        <v>15</v>
      </c>
      <c r="E37" t="s">
        <v>42</v>
      </c>
      <c r="F37" t="s">
        <v>86</v>
      </c>
      <c r="G37" t="s">
        <v>43</v>
      </c>
    </row>
    <row r="38" spans="1:7" x14ac:dyDescent="0.25">
      <c r="A38">
        <v>10231</v>
      </c>
      <c r="B38">
        <v>102</v>
      </c>
      <c r="C38">
        <v>31</v>
      </c>
      <c r="D38" t="s">
        <v>15</v>
      </c>
      <c r="E38" t="s">
        <v>38</v>
      </c>
      <c r="F38" t="s">
        <v>84</v>
      </c>
      <c r="G38" t="s">
        <v>39</v>
      </c>
    </row>
    <row r="39" spans="1:7" x14ac:dyDescent="0.25">
      <c r="A39">
        <v>10232</v>
      </c>
      <c r="B39">
        <v>102</v>
      </c>
      <c r="C39">
        <v>32</v>
      </c>
      <c r="D39" t="s">
        <v>15</v>
      </c>
      <c r="E39" t="s">
        <v>44</v>
      </c>
      <c r="F39" t="s">
        <v>87</v>
      </c>
      <c r="G39" t="s">
        <v>45</v>
      </c>
    </row>
    <row r="40" spans="1:7" x14ac:dyDescent="0.25">
      <c r="A40">
        <v>10233</v>
      </c>
      <c r="B40">
        <v>102</v>
      </c>
      <c r="C40">
        <v>33</v>
      </c>
      <c r="D40" t="s">
        <v>15</v>
      </c>
      <c r="E40" t="s">
        <v>46</v>
      </c>
      <c r="F40" t="s">
        <v>88</v>
      </c>
      <c r="G40" t="s">
        <v>47</v>
      </c>
    </row>
    <row r="41" spans="1:7" x14ac:dyDescent="0.25">
      <c r="A41">
        <v>10234</v>
      </c>
      <c r="B41">
        <v>102</v>
      </c>
      <c r="C41">
        <v>34</v>
      </c>
      <c r="D41" t="s">
        <v>15</v>
      </c>
      <c r="E41" t="s">
        <v>48</v>
      </c>
      <c r="F41" t="s">
        <v>89</v>
      </c>
      <c r="G41" t="s">
        <v>49</v>
      </c>
    </row>
    <row r="42" spans="1:7" x14ac:dyDescent="0.25">
      <c r="A42">
        <v>10235</v>
      </c>
      <c r="B42">
        <v>102</v>
      </c>
      <c r="C42">
        <v>35</v>
      </c>
      <c r="D42" t="s">
        <v>15</v>
      </c>
      <c r="E42" t="s">
        <v>50</v>
      </c>
      <c r="F42" t="s">
        <v>90</v>
      </c>
      <c r="G42" t="s">
        <v>51</v>
      </c>
    </row>
    <row r="43" spans="1:7" x14ac:dyDescent="0.25">
      <c r="A43">
        <v>10236</v>
      </c>
      <c r="B43">
        <v>102</v>
      </c>
      <c r="C43">
        <v>36</v>
      </c>
      <c r="D43" t="s">
        <v>15</v>
      </c>
      <c r="E43" t="s">
        <v>50</v>
      </c>
      <c r="F43" t="s">
        <v>90</v>
      </c>
      <c r="G43" t="s">
        <v>51</v>
      </c>
    </row>
    <row r="44" spans="1:7" x14ac:dyDescent="0.25">
      <c r="A44">
        <v>20101</v>
      </c>
      <c r="B44">
        <v>201</v>
      </c>
      <c r="C44">
        <v>1</v>
      </c>
      <c r="D44" t="s">
        <v>52</v>
      </c>
      <c r="E44" t="s">
        <v>53</v>
      </c>
      <c r="F44" t="s">
        <v>91</v>
      </c>
      <c r="G44" t="s">
        <v>54</v>
      </c>
    </row>
    <row r="45" spans="1:7" x14ac:dyDescent="0.25">
      <c r="A45">
        <v>20102</v>
      </c>
      <c r="B45">
        <v>201</v>
      </c>
      <c r="C45">
        <v>2</v>
      </c>
      <c r="D45" t="s">
        <v>52</v>
      </c>
      <c r="E45" t="s">
        <v>11</v>
      </c>
      <c r="F45" t="s">
        <v>71</v>
      </c>
      <c r="G45" t="s">
        <v>12</v>
      </c>
    </row>
    <row r="46" spans="1:7" x14ac:dyDescent="0.25">
      <c r="A46">
        <v>20103</v>
      </c>
      <c r="B46">
        <v>201</v>
      </c>
      <c r="C46">
        <v>3</v>
      </c>
      <c r="D46" t="s">
        <v>52</v>
      </c>
      <c r="E46" t="s">
        <v>11</v>
      </c>
      <c r="F46" t="s">
        <v>71</v>
      </c>
      <c r="G46" t="s">
        <v>12</v>
      </c>
    </row>
    <row r="47" spans="1:7" x14ac:dyDescent="0.25">
      <c r="A47">
        <v>20104</v>
      </c>
      <c r="B47">
        <v>201</v>
      </c>
      <c r="C47">
        <v>4</v>
      </c>
      <c r="D47" t="s">
        <v>52</v>
      </c>
      <c r="E47" t="s">
        <v>55</v>
      </c>
      <c r="F47" t="s">
        <v>92</v>
      </c>
      <c r="G47" t="s">
        <v>56</v>
      </c>
    </row>
    <row r="48" spans="1:7" x14ac:dyDescent="0.25">
      <c r="A48">
        <v>20105</v>
      </c>
      <c r="B48">
        <v>201</v>
      </c>
      <c r="C48">
        <v>5</v>
      </c>
      <c r="D48" t="s">
        <v>52</v>
      </c>
      <c r="E48" t="s">
        <v>32</v>
      </c>
      <c r="F48" t="s">
        <v>81</v>
      </c>
      <c r="G48" t="s">
        <v>33</v>
      </c>
    </row>
    <row r="49" spans="1:7" x14ac:dyDescent="0.25">
      <c r="A49">
        <v>20106</v>
      </c>
      <c r="B49">
        <v>201</v>
      </c>
      <c r="C49">
        <v>6</v>
      </c>
      <c r="D49" t="s">
        <v>52</v>
      </c>
      <c r="E49" t="s">
        <v>53</v>
      </c>
      <c r="F49" t="s">
        <v>91</v>
      </c>
      <c r="G49" t="s">
        <v>54</v>
      </c>
    </row>
    <row r="50" spans="1:7" x14ac:dyDescent="0.25">
      <c r="A50">
        <v>20107</v>
      </c>
      <c r="B50">
        <v>201</v>
      </c>
      <c r="C50">
        <v>7</v>
      </c>
      <c r="D50" t="s">
        <v>52</v>
      </c>
      <c r="E50" t="s">
        <v>57</v>
      </c>
      <c r="F50" t="s">
        <v>93</v>
      </c>
      <c r="G50" t="s">
        <v>58</v>
      </c>
    </row>
    <row r="51" spans="1:7" x14ac:dyDescent="0.25">
      <c r="A51">
        <v>20108</v>
      </c>
      <c r="B51">
        <v>201</v>
      </c>
      <c r="C51">
        <v>8</v>
      </c>
      <c r="D51" t="s">
        <v>52</v>
      </c>
      <c r="E51" t="s">
        <v>59</v>
      </c>
      <c r="F51" t="s">
        <v>94</v>
      </c>
      <c r="G51" t="s">
        <v>60</v>
      </c>
    </row>
    <row r="52" spans="1:7" x14ac:dyDescent="0.25">
      <c r="A52">
        <v>20109</v>
      </c>
      <c r="B52">
        <v>201</v>
      </c>
      <c r="C52">
        <v>9</v>
      </c>
      <c r="D52" t="s">
        <v>52</v>
      </c>
      <c r="E52" t="s">
        <v>53</v>
      </c>
      <c r="F52" t="s">
        <v>91</v>
      </c>
      <c r="G52" t="s">
        <v>54</v>
      </c>
    </row>
    <row r="53" spans="1:7" x14ac:dyDescent="0.25">
      <c r="A53">
        <v>20110</v>
      </c>
      <c r="B53">
        <v>201</v>
      </c>
      <c r="C53">
        <v>10</v>
      </c>
      <c r="D53" t="s">
        <v>52</v>
      </c>
      <c r="E53" t="s">
        <v>61</v>
      </c>
      <c r="F53" t="s">
        <v>95</v>
      </c>
      <c r="G53" t="s">
        <v>62</v>
      </c>
    </row>
    <row r="54" spans="1:7" x14ac:dyDescent="0.25">
      <c r="A54">
        <v>20111</v>
      </c>
      <c r="B54">
        <v>201</v>
      </c>
      <c r="C54">
        <v>11</v>
      </c>
      <c r="D54" t="s">
        <v>52</v>
      </c>
      <c r="E54" t="s">
        <v>57</v>
      </c>
      <c r="F54" t="s">
        <v>93</v>
      </c>
      <c r="G54" t="s">
        <v>58</v>
      </c>
    </row>
    <row r="55" spans="1:7" x14ac:dyDescent="0.25">
      <c r="A55">
        <v>20112</v>
      </c>
      <c r="B55">
        <v>201</v>
      </c>
      <c r="C55">
        <v>12</v>
      </c>
      <c r="D55" t="s">
        <v>52</v>
      </c>
      <c r="E55" t="s">
        <v>32</v>
      </c>
      <c r="F55" t="s">
        <v>81</v>
      </c>
      <c r="G55" t="s">
        <v>33</v>
      </c>
    </row>
    <row r="56" spans="1:7" x14ac:dyDescent="0.25">
      <c r="A56">
        <v>20114</v>
      </c>
      <c r="B56">
        <v>201</v>
      </c>
      <c r="C56">
        <v>14</v>
      </c>
      <c r="D56" t="s">
        <v>52</v>
      </c>
      <c r="E56" t="s">
        <v>63</v>
      </c>
      <c r="F56" t="s">
        <v>96</v>
      </c>
      <c r="G56" t="s">
        <v>64</v>
      </c>
    </row>
    <row r="57" spans="1:7" x14ac:dyDescent="0.25">
      <c r="A57">
        <v>20115</v>
      </c>
      <c r="B57">
        <v>201</v>
      </c>
      <c r="C57">
        <v>15</v>
      </c>
      <c r="D57" t="s">
        <v>52</v>
      </c>
      <c r="E57" t="s">
        <v>55</v>
      </c>
      <c r="F57" t="s">
        <v>92</v>
      </c>
      <c r="G5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T192OHWSCORES</vt:lpstr>
      <vt:lpstr>Emails</vt:lpstr>
      <vt:lpstr>MATH101</vt:lpstr>
      <vt:lpstr>MATH102</vt:lpstr>
      <vt:lpstr>MATH201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</dc:creator>
  <cp:lastModifiedBy>ITC</cp:lastModifiedBy>
  <dcterms:created xsi:type="dcterms:W3CDTF">2020-05-03T07:36:16Z</dcterms:created>
  <dcterms:modified xsi:type="dcterms:W3CDTF">2020-05-03T10:02:09Z</dcterms:modified>
</cp:coreProperties>
</file>