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8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Лист7" sheetId="8" r:id="rId5"/>
    <sheet name="М. среднего темпа роста" sheetId="5" r:id="rId6"/>
    <sheet name="Тесты" sheetId="7" r:id="rId7"/>
    <sheet name="Стат Тейла" sheetId="6" r:id="rId8"/>
    <sheet name="Сглаживание" sheetId="9" r:id="rId9"/>
  </sheets>
  <externalReferences>
    <externalReference r:id="rId10"/>
  </externalReference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N17" i="7" l="1"/>
  <c r="H1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H1118" i="9"/>
  <c r="E1118" i="9"/>
  <c r="H1117" i="9"/>
  <c r="G1117" i="9"/>
  <c r="E1117" i="9"/>
  <c r="D1117" i="9"/>
  <c r="H1116" i="9"/>
  <c r="G1116" i="9"/>
  <c r="F1116" i="9"/>
  <c r="E1116" i="9"/>
  <c r="D1116" i="9"/>
  <c r="H1115" i="9"/>
  <c r="G1115" i="9"/>
  <c r="F1115" i="9"/>
  <c r="E1115" i="9"/>
  <c r="D1115" i="9"/>
  <c r="H1114" i="9"/>
  <c r="G1114" i="9"/>
  <c r="F1114" i="9"/>
  <c r="E1114" i="9"/>
  <c r="D1114" i="9"/>
  <c r="H1113" i="9"/>
  <c r="G1113" i="9"/>
  <c r="F1113" i="9"/>
  <c r="E1113" i="9"/>
  <c r="D1113" i="9"/>
  <c r="H1112" i="9"/>
  <c r="G1112" i="9"/>
  <c r="F1112" i="9"/>
  <c r="E1112" i="9"/>
  <c r="D1112" i="9"/>
  <c r="H1111" i="9"/>
  <c r="G1111" i="9"/>
  <c r="F1111" i="9"/>
  <c r="E1111" i="9"/>
  <c r="D1111" i="9"/>
  <c r="H1110" i="9"/>
  <c r="G1110" i="9"/>
  <c r="F1110" i="9"/>
  <c r="E1110" i="9"/>
  <c r="D1110" i="9"/>
  <c r="H1109" i="9"/>
  <c r="G1109" i="9"/>
  <c r="F1109" i="9"/>
  <c r="E1109" i="9"/>
  <c r="D1109" i="9"/>
  <c r="H1108" i="9"/>
  <c r="G1108" i="9"/>
  <c r="F1108" i="9"/>
  <c r="E1108" i="9"/>
  <c r="D1108" i="9"/>
  <c r="H1107" i="9"/>
  <c r="G1107" i="9"/>
  <c r="F1107" i="9"/>
  <c r="E1107" i="9"/>
  <c r="D1107" i="9"/>
  <c r="H1106" i="9"/>
  <c r="G1106" i="9"/>
  <c r="F1106" i="9"/>
  <c r="E1106" i="9"/>
  <c r="D1106" i="9"/>
  <c r="H1105" i="9"/>
  <c r="G1105" i="9"/>
  <c r="F1105" i="9"/>
  <c r="E1105" i="9"/>
  <c r="D1105" i="9"/>
  <c r="H1104" i="9"/>
  <c r="G1104" i="9"/>
  <c r="F1104" i="9"/>
  <c r="E1104" i="9"/>
  <c r="D1104" i="9"/>
  <c r="H1103" i="9"/>
  <c r="G1103" i="9"/>
  <c r="F1103" i="9"/>
  <c r="E1103" i="9"/>
  <c r="D1103" i="9"/>
  <c r="H1102" i="9"/>
  <c r="G1102" i="9"/>
  <c r="F1102" i="9"/>
  <c r="E1102" i="9"/>
  <c r="D1102" i="9"/>
  <c r="H1101" i="9"/>
  <c r="G1101" i="9"/>
  <c r="F1101" i="9"/>
  <c r="E1101" i="9"/>
  <c r="D1101" i="9"/>
  <c r="H1100" i="9"/>
  <c r="G1100" i="9"/>
  <c r="F1100" i="9"/>
  <c r="E1100" i="9"/>
  <c r="D1100" i="9"/>
  <c r="H1099" i="9"/>
  <c r="G1099" i="9"/>
  <c r="F1099" i="9"/>
  <c r="E1099" i="9"/>
  <c r="D1099" i="9"/>
  <c r="H1098" i="9"/>
  <c r="G1098" i="9"/>
  <c r="F1098" i="9"/>
  <c r="E1098" i="9"/>
  <c r="D1098" i="9"/>
  <c r="H1097" i="9"/>
  <c r="G1097" i="9"/>
  <c r="F1097" i="9"/>
  <c r="E1097" i="9"/>
  <c r="D1097" i="9"/>
  <c r="H1096" i="9"/>
  <c r="G1096" i="9"/>
  <c r="F1096" i="9"/>
  <c r="E1096" i="9"/>
  <c r="D1096" i="9"/>
  <c r="H1095" i="9"/>
  <c r="G1095" i="9"/>
  <c r="F1095" i="9"/>
  <c r="E1095" i="9"/>
  <c r="D1095" i="9"/>
  <c r="H1094" i="9"/>
  <c r="G1094" i="9"/>
  <c r="F1094" i="9"/>
  <c r="E1094" i="9"/>
  <c r="D1094" i="9"/>
  <c r="H1093" i="9"/>
  <c r="G1093" i="9"/>
  <c r="F1093" i="9"/>
  <c r="E1093" i="9"/>
  <c r="D1093" i="9"/>
  <c r="H1092" i="9"/>
  <c r="G1092" i="9"/>
  <c r="F1092" i="9"/>
  <c r="E1092" i="9"/>
  <c r="D1092" i="9"/>
  <c r="H1091" i="9"/>
  <c r="G1091" i="9"/>
  <c r="F1091" i="9"/>
  <c r="E1091" i="9"/>
  <c r="D1091" i="9"/>
  <c r="H1090" i="9"/>
  <c r="G1090" i="9"/>
  <c r="F1090" i="9"/>
  <c r="E1090" i="9"/>
  <c r="D1090" i="9"/>
  <c r="H1089" i="9"/>
  <c r="G1089" i="9"/>
  <c r="F1089" i="9"/>
  <c r="E1089" i="9"/>
  <c r="D1089" i="9"/>
  <c r="H1088" i="9"/>
  <c r="G1088" i="9"/>
  <c r="F1088" i="9"/>
  <c r="E1088" i="9"/>
  <c r="D1088" i="9"/>
  <c r="H1087" i="9"/>
  <c r="G1087" i="9"/>
  <c r="F1087" i="9"/>
  <c r="E1087" i="9"/>
  <c r="D1087" i="9"/>
  <c r="H1086" i="9"/>
  <c r="G1086" i="9"/>
  <c r="F1086" i="9"/>
  <c r="E1086" i="9"/>
  <c r="D1086" i="9"/>
  <c r="H1085" i="9"/>
  <c r="G1085" i="9"/>
  <c r="F1085" i="9"/>
  <c r="E1085" i="9"/>
  <c r="D1085" i="9"/>
  <c r="H1084" i="9"/>
  <c r="G1084" i="9"/>
  <c r="F1084" i="9"/>
  <c r="E1084" i="9"/>
  <c r="D1084" i="9"/>
  <c r="H1083" i="9"/>
  <c r="G1083" i="9"/>
  <c r="F1083" i="9"/>
  <c r="E1083" i="9"/>
  <c r="D1083" i="9"/>
  <c r="H1082" i="9"/>
  <c r="G1082" i="9"/>
  <c r="F1082" i="9"/>
  <c r="E1082" i="9"/>
  <c r="D1082" i="9"/>
  <c r="H1081" i="9"/>
  <c r="G1081" i="9"/>
  <c r="F1081" i="9"/>
  <c r="E1081" i="9"/>
  <c r="D1081" i="9"/>
  <c r="H1080" i="9"/>
  <c r="G1080" i="9"/>
  <c r="F1080" i="9"/>
  <c r="E1080" i="9"/>
  <c r="D1080" i="9"/>
  <c r="H1079" i="9"/>
  <c r="G1079" i="9"/>
  <c r="F1079" i="9"/>
  <c r="E1079" i="9"/>
  <c r="D1079" i="9"/>
  <c r="H1078" i="9"/>
  <c r="G1078" i="9"/>
  <c r="F1078" i="9"/>
  <c r="E1078" i="9"/>
  <c r="D1078" i="9"/>
  <c r="H1077" i="9"/>
  <c r="G1077" i="9"/>
  <c r="F1077" i="9"/>
  <c r="E1077" i="9"/>
  <c r="D1077" i="9"/>
  <c r="H1076" i="9"/>
  <c r="G1076" i="9"/>
  <c r="F1076" i="9"/>
  <c r="E1076" i="9"/>
  <c r="D1076" i="9"/>
  <c r="H1075" i="9"/>
  <c r="G1075" i="9"/>
  <c r="F1075" i="9"/>
  <c r="E1075" i="9"/>
  <c r="D1075" i="9"/>
  <c r="H1074" i="9"/>
  <c r="G1074" i="9"/>
  <c r="F1074" i="9"/>
  <c r="E1074" i="9"/>
  <c r="D1074" i="9"/>
  <c r="H1073" i="9"/>
  <c r="G1073" i="9"/>
  <c r="F1073" i="9"/>
  <c r="E1073" i="9"/>
  <c r="D1073" i="9"/>
  <c r="H1072" i="9"/>
  <c r="G1072" i="9"/>
  <c r="F1072" i="9"/>
  <c r="E1072" i="9"/>
  <c r="D1072" i="9"/>
  <c r="H1071" i="9"/>
  <c r="G1071" i="9"/>
  <c r="F1071" i="9"/>
  <c r="E1071" i="9"/>
  <c r="D1071" i="9"/>
  <c r="H1070" i="9"/>
  <c r="G1070" i="9"/>
  <c r="F1070" i="9"/>
  <c r="E1070" i="9"/>
  <c r="D1070" i="9"/>
  <c r="H1069" i="9"/>
  <c r="G1069" i="9"/>
  <c r="F1069" i="9"/>
  <c r="E1069" i="9"/>
  <c r="D1069" i="9"/>
  <c r="H1068" i="9"/>
  <c r="G1068" i="9"/>
  <c r="F1068" i="9"/>
  <c r="E1068" i="9"/>
  <c r="D1068" i="9"/>
  <c r="H1067" i="9"/>
  <c r="G1067" i="9"/>
  <c r="F1067" i="9"/>
  <c r="E1067" i="9"/>
  <c r="D1067" i="9"/>
  <c r="H1066" i="9"/>
  <c r="G1066" i="9"/>
  <c r="F1066" i="9"/>
  <c r="E1066" i="9"/>
  <c r="D1066" i="9"/>
  <c r="H1065" i="9"/>
  <c r="G1065" i="9"/>
  <c r="F1065" i="9"/>
  <c r="E1065" i="9"/>
  <c r="D1065" i="9"/>
  <c r="H1064" i="9"/>
  <c r="G1064" i="9"/>
  <c r="F1064" i="9"/>
  <c r="E1064" i="9"/>
  <c r="D1064" i="9"/>
  <c r="H1063" i="9"/>
  <c r="G1063" i="9"/>
  <c r="F1063" i="9"/>
  <c r="E1063" i="9"/>
  <c r="D1063" i="9"/>
  <c r="H1062" i="9"/>
  <c r="G1062" i="9"/>
  <c r="F1062" i="9"/>
  <c r="E1062" i="9"/>
  <c r="D1062" i="9"/>
  <c r="H1061" i="9"/>
  <c r="G1061" i="9"/>
  <c r="F1061" i="9"/>
  <c r="E1061" i="9"/>
  <c r="D1061" i="9"/>
  <c r="H1060" i="9"/>
  <c r="G1060" i="9"/>
  <c r="F1060" i="9"/>
  <c r="E1060" i="9"/>
  <c r="D1060" i="9"/>
  <c r="H1059" i="9"/>
  <c r="G1059" i="9"/>
  <c r="F1059" i="9"/>
  <c r="E1059" i="9"/>
  <c r="D1059" i="9"/>
  <c r="H1058" i="9"/>
  <c r="G1058" i="9"/>
  <c r="F1058" i="9"/>
  <c r="E1058" i="9"/>
  <c r="D1058" i="9"/>
  <c r="H1057" i="9"/>
  <c r="G1057" i="9"/>
  <c r="F1057" i="9"/>
  <c r="E1057" i="9"/>
  <c r="D1057" i="9"/>
  <c r="H1056" i="9"/>
  <c r="G1056" i="9"/>
  <c r="F1056" i="9"/>
  <c r="E1056" i="9"/>
  <c r="D1056" i="9"/>
  <c r="H1055" i="9"/>
  <c r="G1055" i="9"/>
  <c r="F1055" i="9"/>
  <c r="E1055" i="9"/>
  <c r="D1055" i="9"/>
  <c r="H1054" i="9"/>
  <c r="G1054" i="9"/>
  <c r="F1054" i="9"/>
  <c r="E1054" i="9"/>
  <c r="D1054" i="9"/>
  <c r="H1053" i="9"/>
  <c r="G1053" i="9"/>
  <c r="F1053" i="9"/>
  <c r="E1053" i="9"/>
  <c r="D1053" i="9"/>
  <c r="H1052" i="9"/>
  <c r="G1052" i="9"/>
  <c r="F1052" i="9"/>
  <c r="E1052" i="9"/>
  <c r="D1052" i="9"/>
  <c r="H1051" i="9"/>
  <c r="G1051" i="9"/>
  <c r="F1051" i="9"/>
  <c r="E1051" i="9"/>
  <c r="D1051" i="9"/>
  <c r="H1050" i="9"/>
  <c r="G1050" i="9"/>
  <c r="F1050" i="9"/>
  <c r="E1050" i="9"/>
  <c r="D1050" i="9"/>
  <c r="H1049" i="9"/>
  <c r="G1049" i="9"/>
  <c r="F1049" i="9"/>
  <c r="E1049" i="9"/>
  <c r="D1049" i="9"/>
  <c r="H1048" i="9"/>
  <c r="G1048" i="9"/>
  <c r="F1048" i="9"/>
  <c r="E1048" i="9"/>
  <c r="D1048" i="9"/>
  <c r="H1047" i="9"/>
  <c r="G1047" i="9"/>
  <c r="F1047" i="9"/>
  <c r="E1047" i="9"/>
  <c r="D1047" i="9"/>
  <c r="H1046" i="9"/>
  <c r="G1046" i="9"/>
  <c r="F1046" i="9"/>
  <c r="E1046" i="9"/>
  <c r="D1046" i="9"/>
  <c r="H1045" i="9"/>
  <c r="G1045" i="9"/>
  <c r="F1045" i="9"/>
  <c r="E1045" i="9"/>
  <c r="D1045" i="9"/>
  <c r="H1044" i="9"/>
  <c r="G1044" i="9"/>
  <c r="F1044" i="9"/>
  <c r="E1044" i="9"/>
  <c r="D1044" i="9"/>
  <c r="H1043" i="9"/>
  <c r="G1043" i="9"/>
  <c r="F1043" i="9"/>
  <c r="E1043" i="9"/>
  <c r="D1043" i="9"/>
  <c r="H1042" i="9"/>
  <c r="G1042" i="9"/>
  <c r="F1042" i="9"/>
  <c r="E1042" i="9"/>
  <c r="D1042" i="9"/>
  <c r="H1041" i="9"/>
  <c r="G1041" i="9"/>
  <c r="F1041" i="9"/>
  <c r="E1041" i="9"/>
  <c r="D1041" i="9"/>
  <c r="H1040" i="9"/>
  <c r="G1040" i="9"/>
  <c r="F1040" i="9"/>
  <c r="E1040" i="9"/>
  <c r="D1040" i="9"/>
  <c r="H1039" i="9"/>
  <c r="G1039" i="9"/>
  <c r="F1039" i="9"/>
  <c r="E1039" i="9"/>
  <c r="D1039" i="9"/>
  <c r="H1038" i="9"/>
  <c r="G1038" i="9"/>
  <c r="F1038" i="9"/>
  <c r="E1038" i="9"/>
  <c r="D1038" i="9"/>
  <c r="H1037" i="9"/>
  <c r="G1037" i="9"/>
  <c r="F1037" i="9"/>
  <c r="E1037" i="9"/>
  <c r="D1037" i="9"/>
  <c r="H1036" i="9"/>
  <c r="G1036" i="9"/>
  <c r="F1036" i="9"/>
  <c r="E1036" i="9"/>
  <c r="D1036" i="9"/>
  <c r="H1035" i="9"/>
  <c r="G1035" i="9"/>
  <c r="F1035" i="9"/>
  <c r="E1035" i="9"/>
  <c r="D1035" i="9"/>
  <c r="H1034" i="9"/>
  <c r="G1034" i="9"/>
  <c r="F1034" i="9"/>
  <c r="E1034" i="9"/>
  <c r="D1034" i="9"/>
  <c r="H1033" i="9"/>
  <c r="G1033" i="9"/>
  <c r="F1033" i="9"/>
  <c r="E1033" i="9"/>
  <c r="D1033" i="9"/>
  <c r="H1032" i="9"/>
  <c r="G1032" i="9"/>
  <c r="F1032" i="9"/>
  <c r="E1032" i="9"/>
  <c r="D1032" i="9"/>
  <c r="H1031" i="9"/>
  <c r="G1031" i="9"/>
  <c r="F1031" i="9"/>
  <c r="E1031" i="9"/>
  <c r="D1031" i="9"/>
  <c r="H1030" i="9"/>
  <c r="G1030" i="9"/>
  <c r="F1030" i="9"/>
  <c r="E1030" i="9"/>
  <c r="D1030" i="9"/>
  <c r="H1029" i="9"/>
  <c r="G1029" i="9"/>
  <c r="F1029" i="9"/>
  <c r="E1029" i="9"/>
  <c r="D1029" i="9"/>
  <c r="H1028" i="9"/>
  <c r="G1028" i="9"/>
  <c r="F1028" i="9"/>
  <c r="E1028" i="9"/>
  <c r="D1028" i="9"/>
  <c r="H1027" i="9"/>
  <c r="G1027" i="9"/>
  <c r="F1027" i="9"/>
  <c r="E1027" i="9"/>
  <c r="D1027" i="9"/>
  <c r="H1026" i="9"/>
  <c r="G1026" i="9"/>
  <c r="F1026" i="9"/>
  <c r="E1026" i="9"/>
  <c r="D1026" i="9"/>
  <c r="H1025" i="9"/>
  <c r="G1025" i="9"/>
  <c r="F1025" i="9"/>
  <c r="E1025" i="9"/>
  <c r="D1025" i="9"/>
  <c r="H1024" i="9"/>
  <c r="G1024" i="9"/>
  <c r="F1024" i="9"/>
  <c r="E1024" i="9"/>
  <c r="D1024" i="9"/>
  <c r="H1023" i="9"/>
  <c r="G1023" i="9"/>
  <c r="F1023" i="9"/>
  <c r="E1023" i="9"/>
  <c r="D1023" i="9"/>
  <c r="H1022" i="9"/>
  <c r="G1022" i="9"/>
  <c r="F1022" i="9"/>
  <c r="E1022" i="9"/>
  <c r="D1022" i="9"/>
  <c r="H1021" i="9"/>
  <c r="G1021" i="9"/>
  <c r="F1021" i="9"/>
  <c r="E1021" i="9"/>
  <c r="D1021" i="9"/>
  <c r="H1020" i="9"/>
  <c r="G1020" i="9"/>
  <c r="F1020" i="9"/>
  <c r="E1020" i="9"/>
  <c r="D1020" i="9"/>
  <c r="H1019" i="9"/>
  <c r="G1019" i="9"/>
  <c r="F1019" i="9"/>
  <c r="E1019" i="9"/>
  <c r="D1019" i="9"/>
  <c r="H1018" i="9"/>
  <c r="G1018" i="9"/>
  <c r="F1018" i="9"/>
  <c r="E1018" i="9"/>
  <c r="D1018" i="9"/>
  <c r="H1017" i="9"/>
  <c r="G1017" i="9"/>
  <c r="F1017" i="9"/>
  <c r="E1017" i="9"/>
  <c r="D1017" i="9"/>
  <c r="H1016" i="9"/>
  <c r="G1016" i="9"/>
  <c r="F1016" i="9"/>
  <c r="E1016" i="9"/>
  <c r="D1016" i="9"/>
  <c r="H1015" i="9"/>
  <c r="G1015" i="9"/>
  <c r="F1015" i="9"/>
  <c r="E1015" i="9"/>
  <c r="D1015" i="9"/>
  <c r="H1014" i="9"/>
  <c r="G1014" i="9"/>
  <c r="F1014" i="9"/>
  <c r="E1014" i="9"/>
  <c r="D1014" i="9"/>
  <c r="H1013" i="9"/>
  <c r="G1013" i="9"/>
  <c r="F1013" i="9"/>
  <c r="E1013" i="9"/>
  <c r="D1013" i="9"/>
  <c r="H1012" i="9"/>
  <c r="G1012" i="9"/>
  <c r="F1012" i="9"/>
  <c r="E1012" i="9"/>
  <c r="D1012" i="9"/>
  <c r="H1011" i="9"/>
  <c r="G1011" i="9"/>
  <c r="F1011" i="9"/>
  <c r="E1011" i="9"/>
  <c r="D1011" i="9"/>
  <c r="H1010" i="9"/>
  <c r="G1010" i="9"/>
  <c r="F1010" i="9"/>
  <c r="E1010" i="9"/>
  <c r="D1010" i="9"/>
  <c r="H1009" i="9"/>
  <c r="G1009" i="9"/>
  <c r="F1009" i="9"/>
  <c r="E1009" i="9"/>
  <c r="D1009" i="9"/>
  <c r="H1008" i="9"/>
  <c r="G1008" i="9"/>
  <c r="F1008" i="9"/>
  <c r="E1008" i="9"/>
  <c r="D1008" i="9"/>
  <c r="H1007" i="9"/>
  <c r="G1007" i="9"/>
  <c r="F1007" i="9"/>
  <c r="E1007" i="9"/>
  <c r="D1007" i="9"/>
  <c r="H1006" i="9"/>
  <c r="G1006" i="9"/>
  <c r="F1006" i="9"/>
  <c r="E1006" i="9"/>
  <c r="D1006" i="9"/>
  <c r="H1005" i="9"/>
  <c r="G1005" i="9"/>
  <c r="F1005" i="9"/>
  <c r="E1005" i="9"/>
  <c r="D1005" i="9"/>
  <c r="H1004" i="9"/>
  <c r="G1004" i="9"/>
  <c r="F1004" i="9"/>
  <c r="E1004" i="9"/>
  <c r="D1004" i="9"/>
  <c r="H1003" i="9"/>
  <c r="G1003" i="9"/>
  <c r="F1003" i="9"/>
  <c r="E1003" i="9"/>
  <c r="D1003" i="9"/>
  <c r="H1002" i="9"/>
  <c r="G1002" i="9"/>
  <c r="F1002" i="9"/>
  <c r="E1002" i="9"/>
  <c r="D1002" i="9"/>
  <c r="H1001" i="9"/>
  <c r="G1001" i="9"/>
  <c r="F1001" i="9"/>
  <c r="E1001" i="9"/>
  <c r="D1001" i="9"/>
  <c r="H1000" i="9"/>
  <c r="G1000" i="9"/>
  <c r="F1000" i="9"/>
  <c r="E1000" i="9"/>
  <c r="D1000" i="9"/>
  <c r="H999" i="9"/>
  <c r="G999" i="9"/>
  <c r="F999" i="9"/>
  <c r="E999" i="9"/>
  <c r="D999" i="9"/>
  <c r="H998" i="9"/>
  <c r="G998" i="9"/>
  <c r="F998" i="9"/>
  <c r="E998" i="9"/>
  <c r="D998" i="9"/>
  <c r="H997" i="9"/>
  <c r="G997" i="9"/>
  <c r="F997" i="9"/>
  <c r="E997" i="9"/>
  <c r="D997" i="9"/>
  <c r="H996" i="9"/>
  <c r="G996" i="9"/>
  <c r="F996" i="9"/>
  <c r="E996" i="9"/>
  <c r="D996" i="9"/>
  <c r="H995" i="9"/>
  <c r="G995" i="9"/>
  <c r="F995" i="9"/>
  <c r="E995" i="9"/>
  <c r="D995" i="9"/>
  <c r="H994" i="9"/>
  <c r="G994" i="9"/>
  <c r="F994" i="9"/>
  <c r="E994" i="9"/>
  <c r="D994" i="9"/>
  <c r="H993" i="9"/>
  <c r="G993" i="9"/>
  <c r="F993" i="9"/>
  <c r="E993" i="9"/>
  <c r="D993" i="9"/>
  <c r="H992" i="9"/>
  <c r="G992" i="9"/>
  <c r="F992" i="9"/>
  <c r="E992" i="9"/>
  <c r="D992" i="9"/>
  <c r="H991" i="9"/>
  <c r="G991" i="9"/>
  <c r="F991" i="9"/>
  <c r="E991" i="9"/>
  <c r="D991" i="9"/>
  <c r="H990" i="9"/>
  <c r="G990" i="9"/>
  <c r="F990" i="9"/>
  <c r="E990" i="9"/>
  <c r="D990" i="9"/>
  <c r="H989" i="9"/>
  <c r="G989" i="9"/>
  <c r="F989" i="9"/>
  <c r="E989" i="9"/>
  <c r="D989" i="9"/>
  <c r="H988" i="9"/>
  <c r="G988" i="9"/>
  <c r="F988" i="9"/>
  <c r="E988" i="9"/>
  <c r="D988" i="9"/>
  <c r="H987" i="9"/>
  <c r="G987" i="9"/>
  <c r="F987" i="9"/>
  <c r="E987" i="9"/>
  <c r="D987" i="9"/>
  <c r="H986" i="9"/>
  <c r="G986" i="9"/>
  <c r="F986" i="9"/>
  <c r="E986" i="9"/>
  <c r="D986" i="9"/>
  <c r="H985" i="9"/>
  <c r="G985" i="9"/>
  <c r="F985" i="9"/>
  <c r="E985" i="9"/>
  <c r="D985" i="9"/>
  <c r="H984" i="9"/>
  <c r="G984" i="9"/>
  <c r="F984" i="9"/>
  <c r="E984" i="9"/>
  <c r="D984" i="9"/>
  <c r="H983" i="9"/>
  <c r="G983" i="9"/>
  <c r="F983" i="9"/>
  <c r="E983" i="9"/>
  <c r="D983" i="9"/>
  <c r="H982" i="9"/>
  <c r="G982" i="9"/>
  <c r="F982" i="9"/>
  <c r="E982" i="9"/>
  <c r="D982" i="9"/>
  <c r="H981" i="9"/>
  <c r="G981" i="9"/>
  <c r="F981" i="9"/>
  <c r="E981" i="9"/>
  <c r="D981" i="9"/>
  <c r="H980" i="9"/>
  <c r="G980" i="9"/>
  <c r="F980" i="9"/>
  <c r="E980" i="9"/>
  <c r="D980" i="9"/>
  <c r="H979" i="9"/>
  <c r="G979" i="9"/>
  <c r="F979" i="9"/>
  <c r="E979" i="9"/>
  <c r="D979" i="9"/>
  <c r="H978" i="9"/>
  <c r="G978" i="9"/>
  <c r="F978" i="9"/>
  <c r="E978" i="9"/>
  <c r="D978" i="9"/>
  <c r="H977" i="9"/>
  <c r="G977" i="9"/>
  <c r="F977" i="9"/>
  <c r="E977" i="9"/>
  <c r="D977" i="9"/>
  <c r="H976" i="9"/>
  <c r="G976" i="9"/>
  <c r="F976" i="9"/>
  <c r="E976" i="9"/>
  <c r="D976" i="9"/>
  <c r="H975" i="9"/>
  <c r="G975" i="9"/>
  <c r="F975" i="9"/>
  <c r="E975" i="9"/>
  <c r="D975" i="9"/>
  <c r="H974" i="9"/>
  <c r="G974" i="9"/>
  <c r="F974" i="9"/>
  <c r="E974" i="9"/>
  <c r="D974" i="9"/>
  <c r="H973" i="9"/>
  <c r="G973" i="9"/>
  <c r="F973" i="9"/>
  <c r="E973" i="9"/>
  <c r="D973" i="9"/>
  <c r="H972" i="9"/>
  <c r="G972" i="9"/>
  <c r="F972" i="9"/>
  <c r="E972" i="9"/>
  <c r="D972" i="9"/>
  <c r="H971" i="9"/>
  <c r="G971" i="9"/>
  <c r="F971" i="9"/>
  <c r="E971" i="9"/>
  <c r="D971" i="9"/>
  <c r="H970" i="9"/>
  <c r="G970" i="9"/>
  <c r="F970" i="9"/>
  <c r="E970" i="9"/>
  <c r="D970" i="9"/>
  <c r="H969" i="9"/>
  <c r="G969" i="9"/>
  <c r="F969" i="9"/>
  <c r="E969" i="9"/>
  <c r="D969" i="9"/>
  <c r="H968" i="9"/>
  <c r="G968" i="9"/>
  <c r="F968" i="9"/>
  <c r="E968" i="9"/>
  <c r="D968" i="9"/>
  <c r="H967" i="9"/>
  <c r="G967" i="9"/>
  <c r="F967" i="9"/>
  <c r="E967" i="9"/>
  <c r="D967" i="9"/>
  <c r="H966" i="9"/>
  <c r="G966" i="9"/>
  <c r="F966" i="9"/>
  <c r="E966" i="9"/>
  <c r="D966" i="9"/>
  <c r="H965" i="9"/>
  <c r="G965" i="9"/>
  <c r="F965" i="9"/>
  <c r="E965" i="9"/>
  <c r="D965" i="9"/>
  <c r="H964" i="9"/>
  <c r="G964" i="9"/>
  <c r="F964" i="9"/>
  <c r="E964" i="9"/>
  <c r="D964" i="9"/>
  <c r="H963" i="9"/>
  <c r="G963" i="9"/>
  <c r="F963" i="9"/>
  <c r="E963" i="9"/>
  <c r="D963" i="9"/>
  <c r="H962" i="9"/>
  <c r="G962" i="9"/>
  <c r="F962" i="9"/>
  <c r="E962" i="9"/>
  <c r="D962" i="9"/>
  <c r="H961" i="9"/>
  <c r="G961" i="9"/>
  <c r="F961" i="9"/>
  <c r="E961" i="9"/>
  <c r="D961" i="9"/>
  <c r="H960" i="9"/>
  <c r="G960" i="9"/>
  <c r="F960" i="9"/>
  <c r="E960" i="9"/>
  <c r="D960" i="9"/>
  <c r="H959" i="9"/>
  <c r="G959" i="9"/>
  <c r="F959" i="9"/>
  <c r="E959" i="9"/>
  <c r="D959" i="9"/>
  <c r="H958" i="9"/>
  <c r="G958" i="9"/>
  <c r="F958" i="9"/>
  <c r="E958" i="9"/>
  <c r="D958" i="9"/>
  <c r="H957" i="9"/>
  <c r="G957" i="9"/>
  <c r="F957" i="9"/>
  <c r="E957" i="9"/>
  <c r="D957" i="9"/>
  <c r="H956" i="9"/>
  <c r="G956" i="9"/>
  <c r="F956" i="9"/>
  <c r="E956" i="9"/>
  <c r="D956" i="9"/>
  <c r="H955" i="9"/>
  <c r="G955" i="9"/>
  <c r="F955" i="9"/>
  <c r="E955" i="9"/>
  <c r="D955" i="9"/>
  <c r="H954" i="9"/>
  <c r="G954" i="9"/>
  <c r="F954" i="9"/>
  <c r="E954" i="9"/>
  <c r="D954" i="9"/>
  <c r="H953" i="9"/>
  <c r="G953" i="9"/>
  <c r="F953" i="9"/>
  <c r="E953" i="9"/>
  <c r="D953" i="9"/>
  <c r="H952" i="9"/>
  <c r="G952" i="9"/>
  <c r="F952" i="9"/>
  <c r="E952" i="9"/>
  <c r="D952" i="9"/>
  <c r="H951" i="9"/>
  <c r="G951" i="9"/>
  <c r="F951" i="9"/>
  <c r="E951" i="9"/>
  <c r="D951" i="9"/>
  <c r="H950" i="9"/>
  <c r="G950" i="9"/>
  <c r="F950" i="9"/>
  <c r="E950" i="9"/>
  <c r="D950" i="9"/>
  <c r="H949" i="9"/>
  <c r="G949" i="9"/>
  <c r="F949" i="9"/>
  <c r="E949" i="9"/>
  <c r="D949" i="9"/>
  <c r="H948" i="9"/>
  <c r="G948" i="9"/>
  <c r="F948" i="9"/>
  <c r="E948" i="9"/>
  <c r="D948" i="9"/>
  <c r="H947" i="9"/>
  <c r="G947" i="9"/>
  <c r="F947" i="9"/>
  <c r="E947" i="9"/>
  <c r="D947" i="9"/>
  <c r="H946" i="9"/>
  <c r="G946" i="9"/>
  <c r="F946" i="9"/>
  <c r="E946" i="9"/>
  <c r="D946" i="9"/>
  <c r="H945" i="9"/>
  <c r="G945" i="9"/>
  <c r="F945" i="9"/>
  <c r="E945" i="9"/>
  <c r="D945" i="9"/>
  <c r="H944" i="9"/>
  <c r="G944" i="9"/>
  <c r="F944" i="9"/>
  <c r="E944" i="9"/>
  <c r="D944" i="9"/>
  <c r="H943" i="9"/>
  <c r="G943" i="9"/>
  <c r="F943" i="9"/>
  <c r="E943" i="9"/>
  <c r="D943" i="9"/>
  <c r="H942" i="9"/>
  <c r="G942" i="9"/>
  <c r="F942" i="9"/>
  <c r="E942" i="9"/>
  <c r="D942" i="9"/>
  <c r="H941" i="9"/>
  <c r="G941" i="9"/>
  <c r="F941" i="9"/>
  <c r="E941" i="9"/>
  <c r="D941" i="9"/>
  <c r="H940" i="9"/>
  <c r="G940" i="9"/>
  <c r="F940" i="9"/>
  <c r="E940" i="9"/>
  <c r="D940" i="9"/>
  <c r="H939" i="9"/>
  <c r="G939" i="9"/>
  <c r="F939" i="9"/>
  <c r="E939" i="9"/>
  <c r="D939" i="9"/>
  <c r="H938" i="9"/>
  <c r="G938" i="9"/>
  <c r="F938" i="9"/>
  <c r="E938" i="9"/>
  <c r="D938" i="9"/>
  <c r="H937" i="9"/>
  <c r="G937" i="9"/>
  <c r="F937" i="9"/>
  <c r="E937" i="9"/>
  <c r="D937" i="9"/>
  <c r="H936" i="9"/>
  <c r="G936" i="9"/>
  <c r="F936" i="9"/>
  <c r="E936" i="9"/>
  <c r="D936" i="9"/>
  <c r="H935" i="9"/>
  <c r="G935" i="9"/>
  <c r="F935" i="9"/>
  <c r="E935" i="9"/>
  <c r="D935" i="9"/>
  <c r="H934" i="9"/>
  <c r="G934" i="9"/>
  <c r="F934" i="9"/>
  <c r="E934" i="9"/>
  <c r="D934" i="9"/>
  <c r="H933" i="9"/>
  <c r="G933" i="9"/>
  <c r="F933" i="9"/>
  <c r="E933" i="9"/>
  <c r="D933" i="9"/>
  <c r="H932" i="9"/>
  <c r="G932" i="9"/>
  <c r="F932" i="9"/>
  <c r="E932" i="9"/>
  <c r="D932" i="9"/>
  <c r="H931" i="9"/>
  <c r="G931" i="9"/>
  <c r="F931" i="9"/>
  <c r="E931" i="9"/>
  <c r="D931" i="9"/>
  <c r="H930" i="9"/>
  <c r="G930" i="9"/>
  <c r="F930" i="9"/>
  <c r="E930" i="9"/>
  <c r="D930" i="9"/>
  <c r="H929" i="9"/>
  <c r="G929" i="9"/>
  <c r="F929" i="9"/>
  <c r="E929" i="9"/>
  <c r="D929" i="9"/>
  <c r="H928" i="9"/>
  <c r="G928" i="9"/>
  <c r="F928" i="9"/>
  <c r="E928" i="9"/>
  <c r="D928" i="9"/>
  <c r="H927" i="9"/>
  <c r="G927" i="9"/>
  <c r="F927" i="9"/>
  <c r="E927" i="9"/>
  <c r="D927" i="9"/>
  <c r="H926" i="9"/>
  <c r="G926" i="9"/>
  <c r="F926" i="9"/>
  <c r="E926" i="9"/>
  <c r="D926" i="9"/>
  <c r="H925" i="9"/>
  <c r="G925" i="9"/>
  <c r="F925" i="9"/>
  <c r="E925" i="9"/>
  <c r="D925" i="9"/>
  <c r="H924" i="9"/>
  <c r="G924" i="9"/>
  <c r="F924" i="9"/>
  <c r="E924" i="9"/>
  <c r="D924" i="9"/>
  <c r="H923" i="9"/>
  <c r="G923" i="9"/>
  <c r="F923" i="9"/>
  <c r="E923" i="9"/>
  <c r="D923" i="9"/>
  <c r="H922" i="9"/>
  <c r="G922" i="9"/>
  <c r="F922" i="9"/>
  <c r="E922" i="9"/>
  <c r="D922" i="9"/>
  <c r="H921" i="9"/>
  <c r="G921" i="9"/>
  <c r="F921" i="9"/>
  <c r="E921" i="9"/>
  <c r="D921" i="9"/>
  <c r="H920" i="9"/>
  <c r="G920" i="9"/>
  <c r="F920" i="9"/>
  <c r="E920" i="9"/>
  <c r="D920" i="9"/>
  <c r="H919" i="9"/>
  <c r="G919" i="9"/>
  <c r="F919" i="9"/>
  <c r="E919" i="9"/>
  <c r="D919" i="9"/>
  <c r="H918" i="9"/>
  <c r="G918" i="9"/>
  <c r="F918" i="9"/>
  <c r="E918" i="9"/>
  <c r="D918" i="9"/>
  <c r="H917" i="9"/>
  <c r="G917" i="9"/>
  <c r="F917" i="9"/>
  <c r="E917" i="9"/>
  <c r="D917" i="9"/>
  <c r="H916" i="9"/>
  <c r="G916" i="9"/>
  <c r="F916" i="9"/>
  <c r="E916" i="9"/>
  <c r="D916" i="9"/>
  <c r="H915" i="9"/>
  <c r="G915" i="9"/>
  <c r="F915" i="9"/>
  <c r="E915" i="9"/>
  <c r="D915" i="9"/>
  <c r="H914" i="9"/>
  <c r="G914" i="9"/>
  <c r="F914" i="9"/>
  <c r="E914" i="9"/>
  <c r="D914" i="9"/>
  <c r="H913" i="9"/>
  <c r="G913" i="9"/>
  <c r="F913" i="9"/>
  <c r="E913" i="9"/>
  <c r="D913" i="9"/>
  <c r="H912" i="9"/>
  <c r="G912" i="9"/>
  <c r="F912" i="9"/>
  <c r="E912" i="9"/>
  <c r="D912" i="9"/>
  <c r="H911" i="9"/>
  <c r="G911" i="9"/>
  <c r="F911" i="9"/>
  <c r="E911" i="9"/>
  <c r="D911" i="9"/>
  <c r="H910" i="9"/>
  <c r="G910" i="9"/>
  <c r="F910" i="9"/>
  <c r="E910" i="9"/>
  <c r="D910" i="9"/>
  <c r="H909" i="9"/>
  <c r="G909" i="9"/>
  <c r="F909" i="9"/>
  <c r="E909" i="9"/>
  <c r="D909" i="9"/>
  <c r="H908" i="9"/>
  <c r="G908" i="9"/>
  <c r="F908" i="9"/>
  <c r="E908" i="9"/>
  <c r="D908" i="9"/>
  <c r="H907" i="9"/>
  <c r="G907" i="9"/>
  <c r="F907" i="9"/>
  <c r="E907" i="9"/>
  <c r="D907" i="9"/>
  <c r="H906" i="9"/>
  <c r="G906" i="9"/>
  <c r="F906" i="9"/>
  <c r="E906" i="9"/>
  <c r="D906" i="9"/>
  <c r="H905" i="9"/>
  <c r="G905" i="9"/>
  <c r="F905" i="9"/>
  <c r="E905" i="9"/>
  <c r="D905" i="9"/>
  <c r="H904" i="9"/>
  <c r="G904" i="9"/>
  <c r="F904" i="9"/>
  <c r="E904" i="9"/>
  <c r="D904" i="9"/>
  <c r="H903" i="9"/>
  <c r="G903" i="9"/>
  <c r="F903" i="9"/>
  <c r="E903" i="9"/>
  <c r="D903" i="9"/>
  <c r="H902" i="9"/>
  <c r="G902" i="9"/>
  <c r="F902" i="9"/>
  <c r="E902" i="9"/>
  <c r="D902" i="9"/>
  <c r="H901" i="9"/>
  <c r="G901" i="9"/>
  <c r="F901" i="9"/>
  <c r="E901" i="9"/>
  <c r="D901" i="9"/>
  <c r="H900" i="9"/>
  <c r="G900" i="9"/>
  <c r="F900" i="9"/>
  <c r="E900" i="9"/>
  <c r="D900" i="9"/>
  <c r="H899" i="9"/>
  <c r="G899" i="9"/>
  <c r="F899" i="9"/>
  <c r="E899" i="9"/>
  <c r="D899" i="9"/>
  <c r="H898" i="9"/>
  <c r="G898" i="9"/>
  <c r="F898" i="9"/>
  <c r="E898" i="9"/>
  <c r="D898" i="9"/>
  <c r="H897" i="9"/>
  <c r="G897" i="9"/>
  <c r="F897" i="9"/>
  <c r="E897" i="9"/>
  <c r="D897" i="9"/>
  <c r="H896" i="9"/>
  <c r="G896" i="9"/>
  <c r="F896" i="9"/>
  <c r="E896" i="9"/>
  <c r="D896" i="9"/>
  <c r="H895" i="9"/>
  <c r="G895" i="9"/>
  <c r="F895" i="9"/>
  <c r="E895" i="9"/>
  <c r="D895" i="9"/>
  <c r="H894" i="9"/>
  <c r="G894" i="9"/>
  <c r="F894" i="9"/>
  <c r="E894" i="9"/>
  <c r="D894" i="9"/>
  <c r="H893" i="9"/>
  <c r="G893" i="9"/>
  <c r="F893" i="9"/>
  <c r="E893" i="9"/>
  <c r="D893" i="9"/>
  <c r="H892" i="9"/>
  <c r="G892" i="9"/>
  <c r="F892" i="9"/>
  <c r="E892" i="9"/>
  <c r="D892" i="9"/>
  <c r="H891" i="9"/>
  <c r="G891" i="9"/>
  <c r="F891" i="9"/>
  <c r="E891" i="9"/>
  <c r="D891" i="9"/>
  <c r="H890" i="9"/>
  <c r="G890" i="9"/>
  <c r="F890" i="9"/>
  <c r="E890" i="9"/>
  <c r="D890" i="9"/>
  <c r="H889" i="9"/>
  <c r="G889" i="9"/>
  <c r="F889" i="9"/>
  <c r="E889" i="9"/>
  <c r="D889" i="9"/>
  <c r="H888" i="9"/>
  <c r="G888" i="9"/>
  <c r="F888" i="9"/>
  <c r="E888" i="9"/>
  <c r="D888" i="9"/>
  <c r="H887" i="9"/>
  <c r="G887" i="9"/>
  <c r="F887" i="9"/>
  <c r="E887" i="9"/>
  <c r="D887" i="9"/>
  <c r="H886" i="9"/>
  <c r="G886" i="9"/>
  <c r="F886" i="9"/>
  <c r="E886" i="9"/>
  <c r="D886" i="9"/>
  <c r="H885" i="9"/>
  <c r="G885" i="9"/>
  <c r="F885" i="9"/>
  <c r="E885" i="9"/>
  <c r="D885" i="9"/>
  <c r="H884" i="9"/>
  <c r="G884" i="9"/>
  <c r="F884" i="9"/>
  <c r="E884" i="9"/>
  <c r="D884" i="9"/>
  <c r="H883" i="9"/>
  <c r="G883" i="9"/>
  <c r="F883" i="9"/>
  <c r="E883" i="9"/>
  <c r="D883" i="9"/>
  <c r="H882" i="9"/>
  <c r="G882" i="9"/>
  <c r="F882" i="9"/>
  <c r="E882" i="9"/>
  <c r="D882" i="9"/>
  <c r="H881" i="9"/>
  <c r="G881" i="9"/>
  <c r="F881" i="9"/>
  <c r="E881" i="9"/>
  <c r="D881" i="9"/>
  <c r="H880" i="9"/>
  <c r="G880" i="9"/>
  <c r="F880" i="9"/>
  <c r="E880" i="9"/>
  <c r="D880" i="9"/>
  <c r="H879" i="9"/>
  <c r="G879" i="9"/>
  <c r="F879" i="9"/>
  <c r="E879" i="9"/>
  <c r="D879" i="9"/>
  <c r="H878" i="9"/>
  <c r="G878" i="9"/>
  <c r="F878" i="9"/>
  <c r="E878" i="9"/>
  <c r="D878" i="9"/>
  <c r="H877" i="9"/>
  <c r="G877" i="9"/>
  <c r="F877" i="9"/>
  <c r="E877" i="9"/>
  <c r="D877" i="9"/>
  <c r="H876" i="9"/>
  <c r="G876" i="9"/>
  <c r="F876" i="9"/>
  <c r="E876" i="9"/>
  <c r="D876" i="9"/>
  <c r="H875" i="9"/>
  <c r="G875" i="9"/>
  <c r="F875" i="9"/>
  <c r="E875" i="9"/>
  <c r="D875" i="9"/>
  <c r="H874" i="9"/>
  <c r="G874" i="9"/>
  <c r="F874" i="9"/>
  <c r="E874" i="9"/>
  <c r="D874" i="9"/>
  <c r="H873" i="9"/>
  <c r="G873" i="9"/>
  <c r="F873" i="9"/>
  <c r="E873" i="9"/>
  <c r="D873" i="9"/>
  <c r="H872" i="9"/>
  <c r="G872" i="9"/>
  <c r="F872" i="9"/>
  <c r="E872" i="9"/>
  <c r="D872" i="9"/>
  <c r="H871" i="9"/>
  <c r="G871" i="9"/>
  <c r="F871" i="9"/>
  <c r="E871" i="9"/>
  <c r="D871" i="9"/>
  <c r="H870" i="9"/>
  <c r="G870" i="9"/>
  <c r="F870" i="9"/>
  <c r="E870" i="9"/>
  <c r="D870" i="9"/>
  <c r="H869" i="9"/>
  <c r="G869" i="9"/>
  <c r="F869" i="9"/>
  <c r="E869" i="9"/>
  <c r="D869" i="9"/>
  <c r="H868" i="9"/>
  <c r="G868" i="9"/>
  <c r="F868" i="9"/>
  <c r="E868" i="9"/>
  <c r="D868" i="9"/>
  <c r="H867" i="9"/>
  <c r="G867" i="9"/>
  <c r="F867" i="9"/>
  <c r="E867" i="9"/>
  <c r="D867" i="9"/>
  <c r="H866" i="9"/>
  <c r="G866" i="9"/>
  <c r="F866" i="9"/>
  <c r="E866" i="9"/>
  <c r="D866" i="9"/>
  <c r="H865" i="9"/>
  <c r="G865" i="9"/>
  <c r="F865" i="9"/>
  <c r="E865" i="9"/>
  <c r="D865" i="9"/>
  <c r="H864" i="9"/>
  <c r="G864" i="9"/>
  <c r="F864" i="9"/>
  <c r="E864" i="9"/>
  <c r="D864" i="9"/>
  <c r="H863" i="9"/>
  <c r="G863" i="9"/>
  <c r="F863" i="9"/>
  <c r="E863" i="9"/>
  <c r="D863" i="9"/>
  <c r="H862" i="9"/>
  <c r="G862" i="9"/>
  <c r="F862" i="9"/>
  <c r="E862" i="9"/>
  <c r="D862" i="9"/>
  <c r="H861" i="9"/>
  <c r="G861" i="9"/>
  <c r="F861" i="9"/>
  <c r="E861" i="9"/>
  <c r="D861" i="9"/>
  <c r="H860" i="9"/>
  <c r="G860" i="9"/>
  <c r="F860" i="9"/>
  <c r="E860" i="9"/>
  <c r="D860" i="9"/>
  <c r="H859" i="9"/>
  <c r="G859" i="9"/>
  <c r="F859" i="9"/>
  <c r="E859" i="9"/>
  <c r="D859" i="9"/>
  <c r="H858" i="9"/>
  <c r="G858" i="9"/>
  <c r="F858" i="9"/>
  <c r="E858" i="9"/>
  <c r="D858" i="9"/>
  <c r="H857" i="9"/>
  <c r="G857" i="9"/>
  <c r="F857" i="9"/>
  <c r="E857" i="9"/>
  <c r="D857" i="9"/>
  <c r="H856" i="9"/>
  <c r="G856" i="9"/>
  <c r="F856" i="9"/>
  <c r="E856" i="9"/>
  <c r="D856" i="9"/>
  <c r="H855" i="9"/>
  <c r="G855" i="9"/>
  <c r="F855" i="9"/>
  <c r="E855" i="9"/>
  <c r="D855" i="9"/>
  <c r="H854" i="9"/>
  <c r="G854" i="9"/>
  <c r="F854" i="9"/>
  <c r="E854" i="9"/>
  <c r="D854" i="9"/>
  <c r="H853" i="9"/>
  <c r="G853" i="9"/>
  <c r="F853" i="9"/>
  <c r="E853" i="9"/>
  <c r="D853" i="9"/>
  <c r="H852" i="9"/>
  <c r="G852" i="9"/>
  <c r="F852" i="9"/>
  <c r="E852" i="9"/>
  <c r="D852" i="9"/>
  <c r="H851" i="9"/>
  <c r="G851" i="9"/>
  <c r="F851" i="9"/>
  <c r="E851" i="9"/>
  <c r="D851" i="9"/>
  <c r="H850" i="9"/>
  <c r="G850" i="9"/>
  <c r="F850" i="9"/>
  <c r="E850" i="9"/>
  <c r="D850" i="9"/>
  <c r="H849" i="9"/>
  <c r="G849" i="9"/>
  <c r="F849" i="9"/>
  <c r="E849" i="9"/>
  <c r="D849" i="9"/>
  <c r="H848" i="9"/>
  <c r="G848" i="9"/>
  <c r="F848" i="9"/>
  <c r="E848" i="9"/>
  <c r="D848" i="9"/>
  <c r="H847" i="9"/>
  <c r="G847" i="9"/>
  <c r="F847" i="9"/>
  <c r="E847" i="9"/>
  <c r="D847" i="9"/>
  <c r="H846" i="9"/>
  <c r="G846" i="9"/>
  <c r="F846" i="9"/>
  <c r="E846" i="9"/>
  <c r="D846" i="9"/>
  <c r="H845" i="9"/>
  <c r="G845" i="9"/>
  <c r="F845" i="9"/>
  <c r="E845" i="9"/>
  <c r="D845" i="9"/>
  <c r="H844" i="9"/>
  <c r="G844" i="9"/>
  <c r="F844" i="9"/>
  <c r="E844" i="9"/>
  <c r="D844" i="9"/>
  <c r="H843" i="9"/>
  <c r="G843" i="9"/>
  <c r="F843" i="9"/>
  <c r="E843" i="9"/>
  <c r="D843" i="9"/>
  <c r="H842" i="9"/>
  <c r="G842" i="9"/>
  <c r="F842" i="9"/>
  <c r="E842" i="9"/>
  <c r="D842" i="9"/>
  <c r="H841" i="9"/>
  <c r="G841" i="9"/>
  <c r="F841" i="9"/>
  <c r="E841" i="9"/>
  <c r="D841" i="9"/>
  <c r="H840" i="9"/>
  <c r="G840" i="9"/>
  <c r="F840" i="9"/>
  <c r="E840" i="9"/>
  <c r="D840" i="9"/>
  <c r="H839" i="9"/>
  <c r="G839" i="9"/>
  <c r="F839" i="9"/>
  <c r="E839" i="9"/>
  <c r="D839" i="9"/>
  <c r="H838" i="9"/>
  <c r="G838" i="9"/>
  <c r="F838" i="9"/>
  <c r="E838" i="9"/>
  <c r="D838" i="9"/>
  <c r="H837" i="9"/>
  <c r="G837" i="9"/>
  <c r="F837" i="9"/>
  <c r="E837" i="9"/>
  <c r="D837" i="9"/>
  <c r="H836" i="9"/>
  <c r="G836" i="9"/>
  <c r="F836" i="9"/>
  <c r="E836" i="9"/>
  <c r="D836" i="9"/>
  <c r="H835" i="9"/>
  <c r="G835" i="9"/>
  <c r="F835" i="9"/>
  <c r="E835" i="9"/>
  <c r="D835" i="9"/>
  <c r="H834" i="9"/>
  <c r="G834" i="9"/>
  <c r="F834" i="9"/>
  <c r="E834" i="9"/>
  <c r="D834" i="9"/>
  <c r="H833" i="9"/>
  <c r="G833" i="9"/>
  <c r="F833" i="9"/>
  <c r="E833" i="9"/>
  <c r="D833" i="9"/>
  <c r="H832" i="9"/>
  <c r="G832" i="9"/>
  <c r="F832" i="9"/>
  <c r="E832" i="9"/>
  <c r="D832" i="9"/>
  <c r="H831" i="9"/>
  <c r="G831" i="9"/>
  <c r="F831" i="9"/>
  <c r="E831" i="9"/>
  <c r="D831" i="9"/>
  <c r="H830" i="9"/>
  <c r="G830" i="9"/>
  <c r="F830" i="9"/>
  <c r="E830" i="9"/>
  <c r="D830" i="9"/>
  <c r="H829" i="9"/>
  <c r="G829" i="9"/>
  <c r="F829" i="9"/>
  <c r="E829" i="9"/>
  <c r="D829" i="9"/>
  <c r="H828" i="9"/>
  <c r="G828" i="9"/>
  <c r="F828" i="9"/>
  <c r="E828" i="9"/>
  <c r="D828" i="9"/>
  <c r="H827" i="9"/>
  <c r="G827" i="9"/>
  <c r="F827" i="9"/>
  <c r="E827" i="9"/>
  <c r="D827" i="9"/>
  <c r="H826" i="9"/>
  <c r="G826" i="9"/>
  <c r="F826" i="9"/>
  <c r="E826" i="9"/>
  <c r="D826" i="9"/>
  <c r="H825" i="9"/>
  <c r="G825" i="9"/>
  <c r="F825" i="9"/>
  <c r="E825" i="9"/>
  <c r="D825" i="9"/>
  <c r="H824" i="9"/>
  <c r="G824" i="9"/>
  <c r="F824" i="9"/>
  <c r="E824" i="9"/>
  <c r="D824" i="9"/>
  <c r="H823" i="9"/>
  <c r="G823" i="9"/>
  <c r="F823" i="9"/>
  <c r="E823" i="9"/>
  <c r="D823" i="9"/>
  <c r="H822" i="9"/>
  <c r="G822" i="9"/>
  <c r="F822" i="9"/>
  <c r="E822" i="9"/>
  <c r="D822" i="9"/>
  <c r="H821" i="9"/>
  <c r="G821" i="9"/>
  <c r="F821" i="9"/>
  <c r="E821" i="9"/>
  <c r="D821" i="9"/>
  <c r="H820" i="9"/>
  <c r="G820" i="9"/>
  <c r="F820" i="9"/>
  <c r="E820" i="9"/>
  <c r="D820" i="9"/>
  <c r="H819" i="9"/>
  <c r="G819" i="9"/>
  <c r="F819" i="9"/>
  <c r="E819" i="9"/>
  <c r="D819" i="9"/>
  <c r="H818" i="9"/>
  <c r="G818" i="9"/>
  <c r="F818" i="9"/>
  <c r="E818" i="9"/>
  <c r="D818" i="9"/>
  <c r="H817" i="9"/>
  <c r="G817" i="9"/>
  <c r="F817" i="9"/>
  <c r="E817" i="9"/>
  <c r="D817" i="9"/>
  <c r="H816" i="9"/>
  <c r="G816" i="9"/>
  <c r="F816" i="9"/>
  <c r="E816" i="9"/>
  <c r="D816" i="9"/>
  <c r="H815" i="9"/>
  <c r="G815" i="9"/>
  <c r="F815" i="9"/>
  <c r="E815" i="9"/>
  <c r="D815" i="9"/>
  <c r="H814" i="9"/>
  <c r="G814" i="9"/>
  <c r="F814" i="9"/>
  <c r="E814" i="9"/>
  <c r="D814" i="9"/>
  <c r="H813" i="9"/>
  <c r="G813" i="9"/>
  <c r="F813" i="9"/>
  <c r="E813" i="9"/>
  <c r="D813" i="9"/>
  <c r="H812" i="9"/>
  <c r="G812" i="9"/>
  <c r="F812" i="9"/>
  <c r="E812" i="9"/>
  <c r="D812" i="9"/>
  <c r="H811" i="9"/>
  <c r="G811" i="9"/>
  <c r="F811" i="9"/>
  <c r="E811" i="9"/>
  <c r="D811" i="9"/>
  <c r="H810" i="9"/>
  <c r="G810" i="9"/>
  <c r="F810" i="9"/>
  <c r="E810" i="9"/>
  <c r="D810" i="9"/>
  <c r="H809" i="9"/>
  <c r="G809" i="9"/>
  <c r="F809" i="9"/>
  <c r="E809" i="9"/>
  <c r="D809" i="9"/>
  <c r="H808" i="9"/>
  <c r="G808" i="9"/>
  <c r="F808" i="9"/>
  <c r="E808" i="9"/>
  <c r="D808" i="9"/>
  <c r="H807" i="9"/>
  <c r="G807" i="9"/>
  <c r="F807" i="9"/>
  <c r="E807" i="9"/>
  <c r="D807" i="9"/>
  <c r="H806" i="9"/>
  <c r="G806" i="9"/>
  <c r="F806" i="9"/>
  <c r="E806" i="9"/>
  <c r="D806" i="9"/>
  <c r="H805" i="9"/>
  <c r="G805" i="9"/>
  <c r="F805" i="9"/>
  <c r="E805" i="9"/>
  <c r="D805" i="9"/>
  <c r="H804" i="9"/>
  <c r="G804" i="9"/>
  <c r="F804" i="9"/>
  <c r="E804" i="9"/>
  <c r="D804" i="9"/>
  <c r="H803" i="9"/>
  <c r="G803" i="9"/>
  <c r="F803" i="9"/>
  <c r="E803" i="9"/>
  <c r="D803" i="9"/>
  <c r="H802" i="9"/>
  <c r="G802" i="9"/>
  <c r="F802" i="9"/>
  <c r="E802" i="9"/>
  <c r="D802" i="9"/>
  <c r="H801" i="9"/>
  <c r="G801" i="9"/>
  <c r="F801" i="9"/>
  <c r="E801" i="9"/>
  <c r="D801" i="9"/>
  <c r="H800" i="9"/>
  <c r="G800" i="9"/>
  <c r="F800" i="9"/>
  <c r="E800" i="9"/>
  <c r="D800" i="9"/>
  <c r="H799" i="9"/>
  <c r="G799" i="9"/>
  <c r="F799" i="9"/>
  <c r="E799" i="9"/>
  <c r="D799" i="9"/>
  <c r="H798" i="9"/>
  <c r="G798" i="9"/>
  <c r="F798" i="9"/>
  <c r="E798" i="9"/>
  <c r="D798" i="9"/>
  <c r="H797" i="9"/>
  <c r="G797" i="9"/>
  <c r="F797" i="9"/>
  <c r="E797" i="9"/>
  <c r="D797" i="9"/>
  <c r="H796" i="9"/>
  <c r="G796" i="9"/>
  <c r="F796" i="9"/>
  <c r="E796" i="9"/>
  <c r="D796" i="9"/>
  <c r="H795" i="9"/>
  <c r="G795" i="9"/>
  <c r="F795" i="9"/>
  <c r="E795" i="9"/>
  <c r="D795" i="9"/>
  <c r="H794" i="9"/>
  <c r="G794" i="9"/>
  <c r="F794" i="9"/>
  <c r="E794" i="9"/>
  <c r="D794" i="9"/>
  <c r="H793" i="9"/>
  <c r="G793" i="9"/>
  <c r="F793" i="9"/>
  <c r="E793" i="9"/>
  <c r="D793" i="9"/>
  <c r="H792" i="9"/>
  <c r="G792" i="9"/>
  <c r="F792" i="9"/>
  <c r="E792" i="9"/>
  <c r="D792" i="9"/>
  <c r="H791" i="9"/>
  <c r="G791" i="9"/>
  <c r="F791" i="9"/>
  <c r="E791" i="9"/>
  <c r="D791" i="9"/>
  <c r="H790" i="9"/>
  <c r="G790" i="9"/>
  <c r="F790" i="9"/>
  <c r="E790" i="9"/>
  <c r="D790" i="9"/>
  <c r="H789" i="9"/>
  <c r="G789" i="9"/>
  <c r="F789" i="9"/>
  <c r="E789" i="9"/>
  <c r="D789" i="9"/>
  <c r="H788" i="9"/>
  <c r="G788" i="9"/>
  <c r="F788" i="9"/>
  <c r="E788" i="9"/>
  <c r="D788" i="9"/>
  <c r="H787" i="9"/>
  <c r="G787" i="9"/>
  <c r="F787" i="9"/>
  <c r="E787" i="9"/>
  <c r="D787" i="9"/>
  <c r="H786" i="9"/>
  <c r="G786" i="9"/>
  <c r="F786" i="9"/>
  <c r="E786" i="9"/>
  <c r="D786" i="9"/>
  <c r="H785" i="9"/>
  <c r="G785" i="9"/>
  <c r="F785" i="9"/>
  <c r="E785" i="9"/>
  <c r="D785" i="9"/>
  <c r="H784" i="9"/>
  <c r="G784" i="9"/>
  <c r="F784" i="9"/>
  <c r="E784" i="9"/>
  <c r="D784" i="9"/>
  <c r="H783" i="9"/>
  <c r="G783" i="9"/>
  <c r="F783" i="9"/>
  <c r="E783" i="9"/>
  <c r="D783" i="9"/>
  <c r="H782" i="9"/>
  <c r="G782" i="9"/>
  <c r="F782" i="9"/>
  <c r="E782" i="9"/>
  <c r="D782" i="9"/>
  <c r="H781" i="9"/>
  <c r="G781" i="9"/>
  <c r="F781" i="9"/>
  <c r="E781" i="9"/>
  <c r="D781" i="9"/>
  <c r="H780" i="9"/>
  <c r="G780" i="9"/>
  <c r="F780" i="9"/>
  <c r="E780" i="9"/>
  <c r="D780" i="9"/>
  <c r="H779" i="9"/>
  <c r="G779" i="9"/>
  <c r="F779" i="9"/>
  <c r="E779" i="9"/>
  <c r="D779" i="9"/>
  <c r="H778" i="9"/>
  <c r="G778" i="9"/>
  <c r="F778" i="9"/>
  <c r="E778" i="9"/>
  <c r="D778" i="9"/>
  <c r="H777" i="9"/>
  <c r="G777" i="9"/>
  <c r="F777" i="9"/>
  <c r="E777" i="9"/>
  <c r="D777" i="9"/>
  <c r="H776" i="9"/>
  <c r="G776" i="9"/>
  <c r="F776" i="9"/>
  <c r="E776" i="9"/>
  <c r="D776" i="9"/>
  <c r="H775" i="9"/>
  <c r="G775" i="9"/>
  <c r="F775" i="9"/>
  <c r="E775" i="9"/>
  <c r="D775" i="9"/>
  <c r="H774" i="9"/>
  <c r="G774" i="9"/>
  <c r="F774" i="9"/>
  <c r="E774" i="9"/>
  <c r="D774" i="9"/>
  <c r="H773" i="9"/>
  <c r="G773" i="9"/>
  <c r="F773" i="9"/>
  <c r="E773" i="9"/>
  <c r="D773" i="9"/>
  <c r="H772" i="9"/>
  <c r="G772" i="9"/>
  <c r="F772" i="9"/>
  <c r="E772" i="9"/>
  <c r="D772" i="9"/>
  <c r="H771" i="9"/>
  <c r="G771" i="9"/>
  <c r="F771" i="9"/>
  <c r="E771" i="9"/>
  <c r="D771" i="9"/>
  <c r="H770" i="9"/>
  <c r="G770" i="9"/>
  <c r="F770" i="9"/>
  <c r="E770" i="9"/>
  <c r="D770" i="9"/>
  <c r="H769" i="9"/>
  <c r="G769" i="9"/>
  <c r="F769" i="9"/>
  <c r="E769" i="9"/>
  <c r="D769" i="9"/>
  <c r="H768" i="9"/>
  <c r="G768" i="9"/>
  <c r="F768" i="9"/>
  <c r="E768" i="9"/>
  <c r="D768" i="9"/>
  <c r="H767" i="9"/>
  <c r="G767" i="9"/>
  <c r="F767" i="9"/>
  <c r="E767" i="9"/>
  <c r="D767" i="9"/>
  <c r="H766" i="9"/>
  <c r="G766" i="9"/>
  <c r="F766" i="9"/>
  <c r="E766" i="9"/>
  <c r="D766" i="9"/>
  <c r="H765" i="9"/>
  <c r="G765" i="9"/>
  <c r="F765" i="9"/>
  <c r="E765" i="9"/>
  <c r="D765" i="9"/>
  <c r="H764" i="9"/>
  <c r="G764" i="9"/>
  <c r="F764" i="9"/>
  <c r="E764" i="9"/>
  <c r="D764" i="9"/>
  <c r="H763" i="9"/>
  <c r="G763" i="9"/>
  <c r="F763" i="9"/>
  <c r="E763" i="9"/>
  <c r="D763" i="9"/>
  <c r="H762" i="9"/>
  <c r="G762" i="9"/>
  <c r="F762" i="9"/>
  <c r="E762" i="9"/>
  <c r="D762" i="9"/>
  <c r="H761" i="9"/>
  <c r="G761" i="9"/>
  <c r="F761" i="9"/>
  <c r="E761" i="9"/>
  <c r="D761" i="9"/>
  <c r="H760" i="9"/>
  <c r="G760" i="9"/>
  <c r="F760" i="9"/>
  <c r="E760" i="9"/>
  <c r="D760" i="9"/>
  <c r="H759" i="9"/>
  <c r="G759" i="9"/>
  <c r="F759" i="9"/>
  <c r="E759" i="9"/>
  <c r="D759" i="9"/>
  <c r="H758" i="9"/>
  <c r="G758" i="9"/>
  <c r="F758" i="9"/>
  <c r="E758" i="9"/>
  <c r="D758" i="9"/>
  <c r="H757" i="9"/>
  <c r="G757" i="9"/>
  <c r="F757" i="9"/>
  <c r="E757" i="9"/>
  <c r="D757" i="9"/>
  <c r="H756" i="9"/>
  <c r="G756" i="9"/>
  <c r="F756" i="9"/>
  <c r="E756" i="9"/>
  <c r="D756" i="9"/>
  <c r="H755" i="9"/>
  <c r="G755" i="9"/>
  <c r="F755" i="9"/>
  <c r="E755" i="9"/>
  <c r="D755" i="9"/>
  <c r="H754" i="9"/>
  <c r="G754" i="9"/>
  <c r="F754" i="9"/>
  <c r="E754" i="9"/>
  <c r="D754" i="9"/>
  <c r="H753" i="9"/>
  <c r="G753" i="9"/>
  <c r="F753" i="9"/>
  <c r="E753" i="9"/>
  <c r="D753" i="9"/>
  <c r="H752" i="9"/>
  <c r="G752" i="9"/>
  <c r="F752" i="9"/>
  <c r="E752" i="9"/>
  <c r="D752" i="9"/>
  <c r="H751" i="9"/>
  <c r="G751" i="9"/>
  <c r="F751" i="9"/>
  <c r="E751" i="9"/>
  <c r="D751" i="9"/>
  <c r="H750" i="9"/>
  <c r="G750" i="9"/>
  <c r="F750" i="9"/>
  <c r="E750" i="9"/>
  <c r="D750" i="9"/>
  <c r="H749" i="9"/>
  <c r="G749" i="9"/>
  <c r="F749" i="9"/>
  <c r="E749" i="9"/>
  <c r="D749" i="9"/>
  <c r="H748" i="9"/>
  <c r="G748" i="9"/>
  <c r="F748" i="9"/>
  <c r="E748" i="9"/>
  <c r="D748" i="9"/>
  <c r="H747" i="9"/>
  <c r="G747" i="9"/>
  <c r="F747" i="9"/>
  <c r="E747" i="9"/>
  <c r="D747" i="9"/>
  <c r="H746" i="9"/>
  <c r="G746" i="9"/>
  <c r="F746" i="9"/>
  <c r="E746" i="9"/>
  <c r="D746" i="9"/>
  <c r="H745" i="9"/>
  <c r="G745" i="9"/>
  <c r="F745" i="9"/>
  <c r="E745" i="9"/>
  <c r="D745" i="9"/>
  <c r="H744" i="9"/>
  <c r="G744" i="9"/>
  <c r="F744" i="9"/>
  <c r="E744" i="9"/>
  <c r="D744" i="9"/>
  <c r="H743" i="9"/>
  <c r="G743" i="9"/>
  <c r="F743" i="9"/>
  <c r="E743" i="9"/>
  <c r="D743" i="9"/>
  <c r="H742" i="9"/>
  <c r="G742" i="9"/>
  <c r="F742" i="9"/>
  <c r="E742" i="9"/>
  <c r="D742" i="9"/>
  <c r="H741" i="9"/>
  <c r="G741" i="9"/>
  <c r="F741" i="9"/>
  <c r="E741" i="9"/>
  <c r="D741" i="9"/>
  <c r="H740" i="9"/>
  <c r="G740" i="9"/>
  <c r="F740" i="9"/>
  <c r="E740" i="9"/>
  <c r="D740" i="9"/>
  <c r="H739" i="9"/>
  <c r="G739" i="9"/>
  <c r="F739" i="9"/>
  <c r="E739" i="9"/>
  <c r="D739" i="9"/>
  <c r="H738" i="9"/>
  <c r="G738" i="9"/>
  <c r="F738" i="9"/>
  <c r="E738" i="9"/>
  <c r="D738" i="9"/>
  <c r="H737" i="9"/>
  <c r="G737" i="9"/>
  <c r="F737" i="9"/>
  <c r="E737" i="9"/>
  <c r="D737" i="9"/>
  <c r="H736" i="9"/>
  <c r="G736" i="9"/>
  <c r="F736" i="9"/>
  <c r="E736" i="9"/>
  <c r="D736" i="9"/>
  <c r="H735" i="9"/>
  <c r="G735" i="9"/>
  <c r="F735" i="9"/>
  <c r="E735" i="9"/>
  <c r="D735" i="9"/>
  <c r="H734" i="9"/>
  <c r="G734" i="9"/>
  <c r="F734" i="9"/>
  <c r="E734" i="9"/>
  <c r="D734" i="9"/>
  <c r="H733" i="9"/>
  <c r="G733" i="9"/>
  <c r="F733" i="9"/>
  <c r="E733" i="9"/>
  <c r="D733" i="9"/>
  <c r="H732" i="9"/>
  <c r="G732" i="9"/>
  <c r="F732" i="9"/>
  <c r="E732" i="9"/>
  <c r="D732" i="9"/>
  <c r="H731" i="9"/>
  <c r="G731" i="9"/>
  <c r="F731" i="9"/>
  <c r="E731" i="9"/>
  <c r="D731" i="9"/>
  <c r="H730" i="9"/>
  <c r="G730" i="9"/>
  <c r="F730" i="9"/>
  <c r="E730" i="9"/>
  <c r="D730" i="9"/>
  <c r="H729" i="9"/>
  <c r="G729" i="9"/>
  <c r="F729" i="9"/>
  <c r="E729" i="9"/>
  <c r="D729" i="9"/>
  <c r="H728" i="9"/>
  <c r="G728" i="9"/>
  <c r="F728" i="9"/>
  <c r="E728" i="9"/>
  <c r="D728" i="9"/>
  <c r="H727" i="9"/>
  <c r="G727" i="9"/>
  <c r="F727" i="9"/>
  <c r="E727" i="9"/>
  <c r="D727" i="9"/>
  <c r="H726" i="9"/>
  <c r="G726" i="9"/>
  <c r="F726" i="9"/>
  <c r="E726" i="9"/>
  <c r="D726" i="9"/>
  <c r="H725" i="9"/>
  <c r="G725" i="9"/>
  <c r="F725" i="9"/>
  <c r="E725" i="9"/>
  <c r="D725" i="9"/>
  <c r="H724" i="9"/>
  <c r="G724" i="9"/>
  <c r="F724" i="9"/>
  <c r="E724" i="9"/>
  <c r="D724" i="9"/>
  <c r="H723" i="9"/>
  <c r="G723" i="9"/>
  <c r="F723" i="9"/>
  <c r="E723" i="9"/>
  <c r="D723" i="9"/>
  <c r="H722" i="9"/>
  <c r="G722" i="9"/>
  <c r="F722" i="9"/>
  <c r="E722" i="9"/>
  <c r="D722" i="9"/>
  <c r="H721" i="9"/>
  <c r="G721" i="9"/>
  <c r="F721" i="9"/>
  <c r="E721" i="9"/>
  <c r="D721" i="9"/>
  <c r="H720" i="9"/>
  <c r="G720" i="9"/>
  <c r="F720" i="9"/>
  <c r="E720" i="9"/>
  <c r="D720" i="9"/>
  <c r="H719" i="9"/>
  <c r="G719" i="9"/>
  <c r="F719" i="9"/>
  <c r="E719" i="9"/>
  <c r="D719" i="9"/>
  <c r="H718" i="9"/>
  <c r="G718" i="9"/>
  <c r="F718" i="9"/>
  <c r="E718" i="9"/>
  <c r="D718" i="9"/>
  <c r="H717" i="9"/>
  <c r="G717" i="9"/>
  <c r="F717" i="9"/>
  <c r="E717" i="9"/>
  <c r="D717" i="9"/>
  <c r="H716" i="9"/>
  <c r="G716" i="9"/>
  <c r="F716" i="9"/>
  <c r="E716" i="9"/>
  <c r="D716" i="9"/>
  <c r="H715" i="9"/>
  <c r="G715" i="9"/>
  <c r="F715" i="9"/>
  <c r="E715" i="9"/>
  <c r="D715" i="9"/>
  <c r="H714" i="9"/>
  <c r="G714" i="9"/>
  <c r="F714" i="9"/>
  <c r="E714" i="9"/>
  <c r="D714" i="9"/>
  <c r="H713" i="9"/>
  <c r="G713" i="9"/>
  <c r="F713" i="9"/>
  <c r="E713" i="9"/>
  <c r="D713" i="9"/>
  <c r="H712" i="9"/>
  <c r="G712" i="9"/>
  <c r="F712" i="9"/>
  <c r="E712" i="9"/>
  <c r="D712" i="9"/>
  <c r="H711" i="9"/>
  <c r="G711" i="9"/>
  <c r="F711" i="9"/>
  <c r="E711" i="9"/>
  <c r="D711" i="9"/>
  <c r="H710" i="9"/>
  <c r="G710" i="9"/>
  <c r="F710" i="9"/>
  <c r="E710" i="9"/>
  <c r="D710" i="9"/>
  <c r="H709" i="9"/>
  <c r="G709" i="9"/>
  <c r="F709" i="9"/>
  <c r="E709" i="9"/>
  <c r="D709" i="9"/>
  <c r="H708" i="9"/>
  <c r="G708" i="9"/>
  <c r="F708" i="9"/>
  <c r="E708" i="9"/>
  <c r="D708" i="9"/>
  <c r="H707" i="9"/>
  <c r="G707" i="9"/>
  <c r="F707" i="9"/>
  <c r="E707" i="9"/>
  <c r="D707" i="9"/>
  <c r="H706" i="9"/>
  <c r="G706" i="9"/>
  <c r="F706" i="9"/>
  <c r="E706" i="9"/>
  <c r="D706" i="9"/>
  <c r="H705" i="9"/>
  <c r="G705" i="9"/>
  <c r="F705" i="9"/>
  <c r="E705" i="9"/>
  <c r="D705" i="9"/>
  <c r="H704" i="9"/>
  <c r="G704" i="9"/>
  <c r="F704" i="9"/>
  <c r="E704" i="9"/>
  <c r="D704" i="9"/>
  <c r="H703" i="9"/>
  <c r="G703" i="9"/>
  <c r="F703" i="9"/>
  <c r="E703" i="9"/>
  <c r="D703" i="9"/>
  <c r="H702" i="9"/>
  <c r="G702" i="9"/>
  <c r="F702" i="9"/>
  <c r="E702" i="9"/>
  <c r="D702" i="9"/>
  <c r="H701" i="9"/>
  <c r="G701" i="9"/>
  <c r="F701" i="9"/>
  <c r="E701" i="9"/>
  <c r="D701" i="9"/>
  <c r="H700" i="9"/>
  <c r="G700" i="9"/>
  <c r="F700" i="9"/>
  <c r="E700" i="9"/>
  <c r="D700" i="9"/>
  <c r="H699" i="9"/>
  <c r="G699" i="9"/>
  <c r="F699" i="9"/>
  <c r="E699" i="9"/>
  <c r="D699" i="9"/>
  <c r="H698" i="9"/>
  <c r="G698" i="9"/>
  <c r="F698" i="9"/>
  <c r="E698" i="9"/>
  <c r="D698" i="9"/>
  <c r="H697" i="9"/>
  <c r="G697" i="9"/>
  <c r="F697" i="9"/>
  <c r="E697" i="9"/>
  <c r="D697" i="9"/>
  <c r="H696" i="9"/>
  <c r="G696" i="9"/>
  <c r="F696" i="9"/>
  <c r="E696" i="9"/>
  <c r="D696" i="9"/>
  <c r="H695" i="9"/>
  <c r="G695" i="9"/>
  <c r="F695" i="9"/>
  <c r="E695" i="9"/>
  <c r="D695" i="9"/>
  <c r="H694" i="9"/>
  <c r="G694" i="9"/>
  <c r="F694" i="9"/>
  <c r="E694" i="9"/>
  <c r="D694" i="9"/>
  <c r="H693" i="9"/>
  <c r="G693" i="9"/>
  <c r="F693" i="9"/>
  <c r="E693" i="9"/>
  <c r="D693" i="9"/>
  <c r="H692" i="9"/>
  <c r="G692" i="9"/>
  <c r="F692" i="9"/>
  <c r="E692" i="9"/>
  <c r="D692" i="9"/>
  <c r="H691" i="9"/>
  <c r="G691" i="9"/>
  <c r="F691" i="9"/>
  <c r="E691" i="9"/>
  <c r="D691" i="9"/>
  <c r="H690" i="9"/>
  <c r="G690" i="9"/>
  <c r="F690" i="9"/>
  <c r="E690" i="9"/>
  <c r="D690" i="9"/>
  <c r="H689" i="9"/>
  <c r="G689" i="9"/>
  <c r="F689" i="9"/>
  <c r="E689" i="9"/>
  <c r="D689" i="9"/>
  <c r="H688" i="9"/>
  <c r="G688" i="9"/>
  <c r="F688" i="9"/>
  <c r="E688" i="9"/>
  <c r="D688" i="9"/>
  <c r="H687" i="9"/>
  <c r="G687" i="9"/>
  <c r="F687" i="9"/>
  <c r="E687" i="9"/>
  <c r="D687" i="9"/>
  <c r="H686" i="9"/>
  <c r="G686" i="9"/>
  <c r="F686" i="9"/>
  <c r="E686" i="9"/>
  <c r="D686" i="9"/>
  <c r="H685" i="9"/>
  <c r="G685" i="9"/>
  <c r="F685" i="9"/>
  <c r="E685" i="9"/>
  <c r="D685" i="9"/>
  <c r="H684" i="9"/>
  <c r="G684" i="9"/>
  <c r="F684" i="9"/>
  <c r="E684" i="9"/>
  <c r="D684" i="9"/>
  <c r="H683" i="9"/>
  <c r="G683" i="9"/>
  <c r="F683" i="9"/>
  <c r="E683" i="9"/>
  <c r="D683" i="9"/>
  <c r="H682" i="9"/>
  <c r="G682" i="9"/>
  <c r="F682" i="9"/>
  <c r="E682" i="9"/>
  <c r="D682" i="9"/>
  <c r="H681" i="9"/>
  <c r="G681" i="9"/>
  <c r="F681" i="9"/>
  <c r="E681" i="9"/>
  <c r="D681" i="9"/>
  <c r="H680" i="9"/>
  <c r="G680" i="9"/>
  <c r="F680" i="9"/>
  <c r="E680" i="9"/>
  <c r="D680" i="9"/>
  <c r="H679" i="9"/>
  <c r="G679" i="9"/>
  <c r="F679" i="9"/>
  <c r="E679" i="9"/>
  <c r="D679" i="9"/>
  <c r="H678" i="9"/>
  <c r="G678" i="9"/>
  <c r="F678" i="9"/>
  <c r="E678" i="9"/>
  <c r="D678" i="9"/>
  <c r="H677" i="9"/>
  <c r="G677" i="9"/>
  <c r="F677" i="9"/>
  <c r="E677" i="9"/>
  <c r="D677" i="9"/>
  <c r="H676" i="9"/>
  <c r="G676" i="9"/>
  <c r="F676" i="9"/>
  <c r="E676" i="9"/>
  <c r="D676" i="9"/>
  <c r="H675" i="9"/>
  <c r="G675" i="9"/>
  <c r="F675" i="9"/>
  <c r="E675" i="9"/>
  <c r="D675" i="9"/>
  <c r="H674" i="9"/>
  <c r="G674" i="9"/>
  <c r="F674" i="9"/>
  <c r="E674" i="9"/>
  <c r="D674" i="9"/>
  <c r="H673" i="9"/>
  <c r="G673" i="9"/>
  <c r="F673" i="9"/>
  <c r="E673" i="9"/>
  <c r="D673" i="9"/>
  <c r="H672" i="9"/>
  <c r="G672" i="9"/>
  <c r="F672" i="9"/>
  <c r="E672" i="9"/>
  <c r="D672" i="9"/>
  <c r="H671" i="9"/>
  <c r="G671" i="9"/>
  <c r="F671" i="9"/>
  <c r="E671" i="9"/>
  <c r="D671" i="9"/>
  <c r="H670" i="9"/>
  <c r="G670" i="9"/>
  <c r="F670" i="9"/>
  <c r="E670" i="9"/>
  <c r="D670" i="9"/>
  <c r="H669" i="9"/>
  <c r="G669" i="9"/>
  <c r="F669" i="9"/>
  <c r="E669" i="9"/>
  <c r="D669" i="9"/>
  <c r="H668" i="9"/>
  <c r="G668" i="9"/>
  <c r="F668" i="9"/>
  <c r="E668" i="9"/>
  <c r="D668" i="9"/>
  <c r="H667" i="9"/>
  <c r="G667" i="9"/>
  <c r="F667" i="9"/>
  <c r="E667" i="9"/>
  <c r="D667" i="9"/>
  <c r="H666" i="9"/>
  <c r="G666" i="9"/>
  <c r="F666" i="9"/>
  <c r="E666" i="9"/>
  <c r="D666" i="9"/>
  <c r="H665" i="9"/>
  <c r="G665" i="9"/>
  <c r="F665" i="9"/>
  <c r="E665" i="9"/>
  <c r="D665" i="9"/>
  <c r="H664" i="9"/>
  <c r="G664" i="9"/>
  <c r="F664" i="9"/>
  <c r="E664" i="9"/>
  <c r="D664" i="9"/>
  <c r="H663" i="9"/>
  <c r="G663" i="9"/>
  <c r="F663" i="9"/>
  <c r="E663" i="9"/>
  <c r="D663" i="9"/>
  <c r="H662" i="9"/>
  <c r="G662" i="9"/>
  <c r="F662" i="9"/>
  <c r="E662" i="9"/>
  <c r="D662" i="9"/>
  <c r="H661" i="9"/>
  <c r="G661" i="9"/>
  <c r="F661" i="9"/>
  <c r="E661" i="9"/>
  <c r="D661" i="9"/>
  <c r="H660" i="9"/>
  <c r="G660" i="9"/>
  <c r="F660" i="9"/>
  <c r="E660" i="9"/>
  <c r="D660" i="9"/>
  <c r="H659" i="9"/>
  <c r="G659" i="9"/>
  <c r="F659" i="9"/>
  <c r="E659" i="9"/>
  <c r="D659" i="9"/>
  <c r="H658" i="9"/>
  <c r="G658" i="9"/>
  <c r="F658" i="9"/>
  <c r="E658" i="9"/>
  <c r="D658" i="9"/>
  <c r="H657" i="9"/>
  <c r="G657" i="9"/>
  <c r="F657" i="9"/>
  <c r="E657" i="9"/>
  <c r="D657" i="9"/>
  <c r="H656" i="9"/>
  <c r="G656" i="9"/>
  <c r="F656" i="9"/>
  <c r="E656" i="9"/>
  <c r="D656" i="9"/>
  <c r="H655" i="9"/>
  <c r="G655" i="9"/>
  <c r="F655" i="9"/>
  <c r="E655" i="9"/>
  <c r="D655" i="9"/>
  <c r="H654" i="9"/>
  <c r="G654" i="9"/>
  <c r="F654" i="9"/>
  <c r="E654" i="9"/>
  <c r="D654" i="9"/>
  <c r="H653" i="9"/>
  <c r="G653" i="9"/>
  <c r="F653" i="9"/>
  <c r="E653" i="9"/>
  <c r="D653" i="9"/>
  <c r="H652" i="9"/>
  <c r="G652" i="9"/>
  <c r="F652" i="9"/>
  <c r="E652" i="9"/>
  <c r="D652" i="9"/>
  <c r="H651" i="9"/>
  <c r="G651" i="9"/>
  <c r="F651" i="9"/>
  <c r="E651" i="9"/>
  <c r="D651" i="9"/>
  <c r="H650" i="9"/>
  <c r="G650" i="9"/>
  <c r="F650" i="9"/>
  <c r="E650" i="9"/>
  <c r="D650" i="9"/>
  <c r="H649" i="9"/>
  <c r="G649" i="9"/>
  <c r="F649" i="9"/>
  <c r="E649" i="9"/>
  <c r="D649" i="9"/>
  <c r="H648" i="9"/>
  <c r="G648" i="9"/>
  <c r="F648" i="9"/>
  <c r="E648" i="9"/>
  <c r="D648" i="9"/>
  <c r="H647" i="9"/>
  <c r="G647" i="9"/>
  <c r="F647" i="9"/>
  <c r="E647" i="9"/>
  <c r="D647" i="9"/>
  <c r="H646" i="9"/>
  <c r="G646" i="9"/>
  <c r="F646" i="9"/>
  <c r="E646" i="9"/>
  <c r="D646" i="9"/>
  <c r="H645" i="9"/>
  <c r="G645" i="9"/>
  <c r="F645" i="9"/>
  <c r="E645" i="9"/>
  <c r="D645" i="9"/>
  <c r="H644" i="9"/>
  <c r="G644" i="9"/>
  <c r="F644" i="9"/>
  <c r="E644" i="9"/>
  <c r="D644" i="9"/>
  <c r="H643" i="9"/>
  <c r="G643" i="9"/>
  <c r="F643" i="9"/>
  <c r="E643" i="9"/>
  <c r="D643" i="9"/>
  <c r="H642" i="9"/>
  <c r="G642" i="9"/>
  <c r="F642" i="9"/>
  <c r="E642" i="9"/>
  <c r="D642" i="9"/>
  <c r="H641" i="9"/>
  <c r="G641" i="9"/>
  <c r="F641" i="9"/>
  <c r="E641" i="9"/>
  <c r="D641" i="9"/>
  <c r="H640" i="9"/>
  <c r="G640" i="9"/>
  <c r="F640" i="9"/>
  <c r="E640" i="9"/>
  <c r="D640" i="9"/>
  <c r="H639" i="9"/>
  <c r="G639" i="9"/>
  <c r="F639" i="9"/>
  <c r="E639" i="9"/>
  <c r="D639" i="9"/>
  <c r="H638" i="9"/>
  <c r="G638" i="9"/>
  <c r="F638" i="9"/>
  <c r="E638" i="9"/>
  <c r="D638" i="9"/>
  <c r="H637" i="9"/>
  <c r="G637" i="9"/>
  <c r="F637" i="9"/>
  <c r="E637" i="9"/>
  <c r="D637" i="9"/>
  <c r="H636" i="9"/>
  <c r="G636" i="9"/>
  <c r="F636" i="9"/>
  <c r="E636" i="9"/>
  <c r="D636" i="9"/>
  <c r="H635" i="9"/>
  <c r="G635" i="9"/>
  <c r="F635" i="9"/>
  <c r="E635" i="9"/>
  <c r="D635" i="9"/>
  <c r="H634" i="9"/>
  <c r="G634" i="9"/>
  <c r="F634" i="9"/>
  <c r="E634" i="9"/>
  <c r="D634" i="9"/>
  <c r="H633" i="9"/>
  <c r="G633" i="9"/>
  <c r="F633" i="9"/>
  <c r="E633" i="9"/>
  <c r="D633" i="9"/>
  <c r="H632" i="9"/>
  <c r="G632" i="9"/>
  <c r="F632" i="9"/>
  <c r="E632" i="9"/>
  <c r="D632" i="9"/>
  <c r="H631" i="9"/>
  <c r="G631" i="9"/>
  <c r="F631" i="9"/>
  <c r="E631" i="9"/>
  <c r="D631" i="9"/>
  <c r="H630" i="9"/>
  <c r="G630" i="9"/>
  <c r="F630" i="9"/>
  <c r="E630" i="9"/>
  <c r="D630" i="9"/>
  <c r="H629" i="9"/>
  <c r="G629" i="9"/>
  <c r="F629" i="9"/>
  <c r="E629" i="9"/>
  <c r="D629" i="9"/>
  <c r="H628" i="9"/>
  <c r="G628" i="9"/>
  <c r="F628" i="9"/>
  <c r="E628" i="9"/>
  <c r="D628" i="9"/>
  <c r="H627" i="9"/>
  <c r="G627" i="9"/>
  <c r="F627" i="9"/>
  <c r="E627" i="9"/>
  <c r="D627" i="9"/>
  <c r="H626" i="9"/>
  <c r="G626" i="9"/>
  <c r="F626" i="9"/>
  <c r="E626" i="9"/>
  <c r="D626" i="9"/>
  <c r="H625" i="9"/>
  <c r="G625" i="9"/>
  <c r="F625" i="9"/>
  <c r="E625" i="9"/>
  <c r="D625" i="9"/>
  <c r="H624" i="9"/>
  <c r="G624" i="9"/>
  <c r="F624" i="9"/>
  <c r="E624" i="9"/>
  <c r="D624" i="9"/>
  <c r="H623" i="9"/>
  <c r="G623" i="9"/>
  <c r="F623" i="9"/>
  <c r="E623" i="9"/>
  <c r="D623" i="9"/>
  <c r="H622" i="9"/>
  <c r="G622" i="9"/>
  <c r="F622" i="9"/>
  <c r="E622" i="9"/>
  <c r="D622" i="9"/>
  <c r="H621" i="9"/>
  <c r="G621" i="9"/>
  <c r="F621" i="9"/>
  <c r="E621" i="9"/>
  <c r="D621" i="9"/>
  <c r="H620" i="9"/>
  <c r="G620" i="9"/>
  <c r="F620" i="9"/>
  <c r="E620" i="9"/>
  <c r="D620" i="9"/>
  <c r="H619" i="9"/>
  <c r="G619" i="9"/>
  <c r="F619" i="9"/>
  <c r="E619" i="9"/>
  <c r="D619" i="9"/>
  <c r="H618" i="9"/>
  <c r="G618" i="9"/>
  <c r="F618" i="9"/>
  <c r="E618" i="9"/>
  <c r="D618" i="9"/>
  <c r="H617" i="9"/>
  <c r="G617" i="9"/>
  <c r="F617" i="9"/>
  <c r="E617" i="9"/>
  <c r="D617" i="9"/>
  <c r="H616" i="9"/>
  <c r="G616" i="9"/>
  <c r="F616" i="9"/>
  <c r="E616" i="9"/>
  <c r="D616" i="9"/>
  <c r="H615" i="9"/>
  <c r="G615" i="9"/>
  <c r="F615" i="9"/>
  <c r="E615" i="9"/>
  <c r="D615" i="9"/>
  <c r="H614" i="9"/>
  <c r="G614" i="9"/>
  <c r="F614" i="9"/>
  <c r="E614" i="9"/>
  <c r="D614" i="9"/>
  <c r="H613" i="9"/>
  <c r="G613" i="9"/>
  <c r="F613" i="9"/>
  <c r="E613" i="9"/>
  <c r="D613" i="9"/>
  <c r="H612" i="9"/>
  <c r="G612" i="9"/>
  <c r="F612" i="9"/>
  <c r="E612" i="9"/>
  <c r="D612" i="9"/>
  <c r="H611" i="9"/>
  <c r="G611" i="9"/>
  <c r="F611" i="9"/>
  <c r="E611" i="9"/>
  <c r="D611" i="9"/>
  <c r="H610" i="9"/>
  <c r="G610" i="9"/>
  <c r="F610" i="9"/>
  <c r="E610" i="9"/>
  <c r="D610" i="9"/>
  <c r="H609" i="9"/>
  <c r="G609" i="9"/>
  <c r="F609" i="9"/>
  <c r="E609" i="9"/>
  <c r="D609" i="9"/>
  <c r="H608" i="9"/>
  <c r="G608" i="9"/>
  <c r="F608" i="9"/>
  <c r="E608" i="9"/>
  <c r="D608" i="9"/>
  <c r="H607" i="9"/>
  <c r="G607" i="9"/>
  <c r="F607" i="9"/>
  <c r="E607" i="9"/>
  <c r="D607" i="9"/>
  <c r="H606" i="9"/>
  <c r="G606" i="9"/>
  <c r="F606" i="9"/>
  <c r="E606" i="9"/>
  <c r="D606" i="9"/>
  <c r="H605" i="9"/>
  <c r="G605" i="9"/>
  <c r="F605" i="9"/>
  <c r="E605" i="9"/>
  <c r="D605" i="9"/>
  <c r="H604" i="9"/>
  <c r="G604" i="9"/>
  <c r="F604" i="9"/>
  <c r="E604" i="9"/>
  <c r="D604" i="9"/>
  <c r="H603" i="9"/>
  <c r="G603" i="9"/>
  <c r="F603" i="9"/>
  <c r="E603" i="9"/>
  <c r="D603" i="9"/>
  <c r="H602" i="9"/>
  <c r="G602" i="9"/>
  <c r="F602" i="9"/>
  <c r="E602" i="9"/>
  <c r="D602" i="9"/>
  <c r="H601" i="9"/>
  <c r="G601" i="9"/>
  <c r="F601" i="9"/>
  <c r="E601" i="9"/>
  <c r="D601" i="9"/>
  <c r="H600" i="9"/>
  <c r="G600" i="9"/>
  <c r="F600" i="9"/>
  <c r="E600" i="9"/>
  <c r="D600" i="9"/>
  <c r="H599" i="9"/>
  <c r="G599" i="9"/>
  <c r="F599" i="9"/>
  <c r="E599" i="9"/>
  <c r="D599" i="9"/>
  <c r="H598" i="9"/>
  <c r="G598" i="9"/>
  <c r="F598" i="9"/>
  <c r="E598" i="9"/>
  <c r="D598" i="9"/>
  <c r="H597" i="9"/>
  <c r="G597" i="9"/>
  <c r="F597" i="9"/>
  <c r="E597" i="9"/>
  <c r="D597" i="9"/>
  <c r="H596" i="9"/>
  <c r="G596" i="9"/>
  <c r="F596" i="9"/>
  <c r="E596" i="9"/>
  <c r="D596" i="9"/>
  <c r="H595" i="9"/>
  <c r="G595" i="9"/>
  <c r="F595" i="9"/>
  <c r="E595" i="9"/>
  <c r="D595" i="9"/>
  <c r="H594" i="9"/>
  <c r="G594" i="9"/>
  <c r="F594" i="9"/>
  <c r="E594" i="9"/>
  <c r="D594" i="9"/>
  <c r="H593" i="9"/>
  <c r="G593" i="9"/>
  <c r="F593" i="9"/>
  <c r="E593" i="9"/>
  <c r="D593" i="9"/>
  <c r="H592" i="9"/>
  <c r="G592" i="9"/>
  <c r="F592" i="9"/>
  <c r="E592" i="9"/>
  <c r="D592" i="9"/>
  <c r="H591" i="9"/>
  <c r="G591" i="9"/>
  <c r="F591" i="9"/>
  <c r="E591" i="9"/>
  <c r="D591" i="9"/>
  <c r="H590" i="9"/>
  <c r="G590" i="9"/>
  <c r="F590" i="9"/>
  <c r="E590" i="9"/>
  <c r="D590" i="9"/>
  <c r="H589" i="9"/>
  <c r="G589" i="9"/>
  <c r="F589" i="9"/>
  <c r="E589" i="9"/>
  <c r="D589" i="9"/>
  <c r="H588" i="9"/>
  <c r="G588" i="9"/>
  <c r="F588" i="9"/>
  <c r="E588" i="9"/>
  <c r="D588" i="9"/>
  <c r="H587" i="9"/>
  <c r="G587" i="9"/>
  <c r="F587" i="9"/>
  <c r="E587" i="9"/>
  <c r="D587" i="9"/>
  <c r="H586" i="9"/>
  <c r="G586" i="9"/>
  <c r="F586" i="9"/>
  <c r="E586" i="9"/>
  <c r="D586" i="9"/>
  <c r="H585" i="9"/>
  <c r="G585" i="9"/>
  <c r="F585" i="9"/>
  <c r="E585" i="9"/>
  <c r="D585" i="9"/>
  <c r="H584" i="9"/>
  <c r="G584" i="9"/>
  <c r="F584" i="9"/>
  <c r="E584" i="9"/>
  <c r="D584" i="9"/>
  <c r="H583" i="9"/>
  <c r="G583" i="9"/>
  <c r="F583" i="9"/>
  <c r="E583" i="9"/>
  <c r="D583" i="9"/>
  <c r="H582" i="9"/>
  <c r="G582" i="9"/>
  <c r="F582" i="9"/>
  <c r="E582" i="9"/>
  <c r="D582" i="9"/>
  <c r="H581" i="9"/>
  <c r="G581" i="9"/>
  <c r="F581" i="9"/>
  <c r="E581" i="9"/>
  <c r="D581" i="9"/>
  <c r="H580" i="9"/>
  <c r="G580" i="9"/>
  <c r="F580" i="9"/>
  <c r="E580" i="9"/>
  <c r="D580" i="9"/>
  <c r="H579" i="9"/>
  <c r="G579" i="9"/>
  <c r="F579" i="9"/>
  <c r="E579" i="9"/>
  <c r="D579" i="9"/>
  <c r="H578" i="9"/>
  <c r="G578" i="9"/>
  <c r="F578" i="9"/>
  <c r="E578" i="9"/>
  <c r="D578" i="9"/>
  <c r="H577" i="9"/>
  <c r="G577" i="9"/>
  <c r="F577" i="9"/>
  <c r="E577" i="9"/>
  <c r="D577" i="9"/>
  <c r="H576" i="9"/>
  <c r="G576" i="9"/>
  <c r="F576" i="9"/>
  <c r="E576" i="9"/>
  <c r="D576" i="9"/>
  <c r="H575" i="9"/>
  <c r="G575" i="9"/>
  <c r="F575" i="9"/>
  <c r="E575" i="9"/>
  <c r="D575" i="9"/>
  <c r="H574" i="9"/>
  <c r="G574" i="9"/>
  <c r="F574" i="9"/>
  <c r="E574" i="9"/>
  <c r="D574" i="9"/>
  <c r="H573" i="9"/>
  <c r="G573" i="9"/>
  <c r="F573" i="9"/>
  <c r="E573" i="9"/>
  <c r="D573" i="9"/>
  <c r="H572" i="9"/>
  <c r="G572" i="9"/>
  <c r="F572" i="9"/>
  <c r="E572" i="9"/>
  <c r="D572" i="9"/>
  <c r="H571" i="9"/>
  <c r="G571" i="9"/>
  <c r="F571" i="9"/>
  <c r="E571" i="9"/>
  <c r="D571" i="9"/>
  <c r="H570" i="9"/>
  <c r="G570" i="9"/>
  <c r="F570" i="9"/>
  <c r="E570" i="9"/>
  <c r="D570" i="9"/>
  <c r="H569" i="9"/>
  <c r="G569" i="9"/>
  <c r="F569" i="9"/>
  <c r="E569" i="9"/>
  <c r="D569" i="9"/>
  <c r="H568" i="9"/>
  <c r="G568" i="9"/>
  <c r="F568" i="9"/>
  <c r="E568" i="9"/>
  <c r="D568" i="9"/>
  <c r="H567" i="9"/>
  <c r="G567" i="9"/>
  <c r="F567" i="9"/>
  <c r="E567" i="9"/>
  <c r="D567" i="9"/>
  <c r="H566" i="9"/>
  <c r="G566" i="9"/>
  <c r="F566" i="9"/>
  <c r="E566" i="9"/>
  <c r="D566" i="9"/>
  <c r="H565" i="9"/>
  <c r="G565" i="9"/>
  <c r="F565" i="9"/>
  <c r="E565" i="9"/>
  <c r="D565" i="9"/>
  <c r="H564" i="9"/>
  <c r="G564" i="9"/>
  <c r="F564" i="9"/>
  <c r="E564" i="9"/>
  <c r="D564" i="9"/>
  <c r="H563" i="9"/>
  <c r="G563" i="9"/>
  <c r="F563" i="9"/>
  <c r="E563" i="9"/>
  <c r="D563" i="9"/>
  <c r="H562" i="9"/>
  <c r="G562" i="9"/>
  <c r="F562" i="9"/>
  <c r="E562" i="9"/>
  <c r="D562" i="9"/>
  <c r="H561" i="9"/>
  <c r="G561" i="9"/>
  <c r="F561" i="9"/>
  <c r="E561" i="9"/>
  <c r="D561" i="9"/>
  <c r="H560" i="9"/>
  <c r="G560" i="9"/>
  <c r="F560" i="9"/>
  <c r="E560" i="9"/>
  <c r="D560" i="9"/>
  <c r="H559" i="9"/>
  <c r="G559" i="9"/>
  <c r="F559" i="9"/>
  <c r="E559" i="9"/>
  <c r="D559" i="9"/>
  <c r="H558" i="9"/>
  <c r="G558" i="9"/>
  <c r="F558" i="9"/>
  <c r="E558" i="9"/>
  <c r="D558" i="9"/>
  <c r="H557" i="9"/>
  <c r="G557" i="9"/>
  <c r="F557" i="9"/>
  <c r="E557" i="9"/>
  <c r="D557" i="9"/>
  <c r="H556" i="9"/>
  <c r="G556" i="9"/>
  <c r="F556" i="9"/>
  <c r="E556" i="9"/>
  <c r="D556" i="9"/>
  <c r="H555" i="9"/>
  <c r="G555" i="9"/>
  <c r="F555" i="9"/>
  <c r="E555" i="9"/>
  <c r="D555" i="9"/>
  <c r="H554" i="9"/>
  <c r="G554" i="9"/>
  <c r="F554" i="9"/>
  <c r="E554" i="9"/>
  <c r="D554" i="9"/>
  <c r="H553" i="9"/>
  <c r="G553" i="9"/>
  <c r="F553" i="9"/>
  <c r="E553" i="9"/>
  <c r="D553" i="9"/>
  <c r="H552" i="9"/>
  <c r="G552" i="9"/>
  <c r="F552" i="9"/>
  <c r="E552" i="9"/>
  <c r="D552" i="9"/>
  <c r="H551" i="9"/>
  <c r="G551" i="9"/>
  <c r="F551" i="9"/>
  <c r="E551" i="9"/>
  <c r="D551" i="9"/>
  <c r="H550" i="9"/>
  <c r="G550" i="9"/>
  <c r="F550" i="9"/>
  <c r="E550" i="9"/>
  <c r="D550" i="9"/>
  <c r="H549" i="9"/>
  <c r="G549" i="9"/>
  <c r="F549" i="9"/>
  <c r="E549" i="9"/>
  <c r="D549" i="9"/>
  <c r="H548" i="9"/>
  <c r="G548" i="9"/>
  <c r="F548" i="9"/>
  <c r="E548" i="9"/>
  <c r="D548" i="9"/>
  <c r="H547" i="9"/>
  <c r="G547" i="9"/>
  <c r="F547" i="9"/>
  <c r="E547" i="9"/>
  <c r="D547" i="9"/>
  <c r="H546" i="9"/>
  <c r="G546" i="9"/>
  <c r="F546" i="9"/>
  <c r="E546" i="9"/>
  <c r="D546" i="9"/>
  <c r="H545" i="9"/>
  <c r="G545" i="9"/>
  <c r="F545" i="9"/>
  <c r="E545" i="9"/>
  <c r="D545" i="9"/>
  <c r="H544" i="9"/>
  <c r="G544" i="9"/>
  <c r="F544" i="9"/>
  <c r="E544" i="9"/>
  <c r="D544" i="9"/>
  <c r="H543" i="9"/>
  <c r="G543" i="9"/>
  <c r="F543" i="9"/>
  <c r="E543" i="9"/>
  <c r="D543" i="9"/>
  <c r="H542" i="9"/>
  <c r="G542" i="9"/>
  <c r="F542" i="9"/>
  <c r="E542" i="9"/>
  <c r="D542" i="9"/>
  <c r="H541" i="9"/>
  <c r="G541" i="9"/>
  <c r="F541" i="9"/>
  <c r="E541" i="9"/>
  <c r="D541" i="9"/>
  <c r="H540" i="9"/>
  <c r="G540" i="9"/>
  <c r="F540" i="9"/>
  <c r="E540" i="9"/>
  <c r="D540" i="9"/>
  <c r="H539" i="9"/>
  <c r="G539" i="9"/>
  <c r="F539" i="9"/>
  <c r="E539" i="9"/>
  <c r="D539" i="9"/>
  <c r="H538" i="9"/>
  <c r="G538" i="9"/>
  <c r="F538" i="9"/>
  <c r="E538" i="9"/>
  <c r="D538" i="9"/>
  <c r="H537" i="9"/>
  <c r="G537" i="9"/>
  <c r="F537" i="9"/>
  <c r="E537" i="9"/>
  <c r="D537" i="9"/>
  <c r="H536" i="9"/>
  <c r="G536" i="9"/>
  <c r="F536" i="9"/>
  <c r="E536" i="9"/>
  <c r="D536" i="9"/>
  <c r="H535" i="9"/>
  <c r="G535" i="9"/>
  <c r="F535" i="9"/>
  <c r="E535" i="9"/>
  <c r="D535" i="9"/>
  <c r="H534" i="9"/>
  <c r="G534" i="9"/>
  <c r="F534" i="9"/>
  <c r="E534" i="9"/>
  <c r="D534" i="9"/>
  <c r="H533" i="9"/>
  <c r="G533" i="9"/>
  <c r="F533" i="9"/>
  <c r="E533" i="9"/>
  <c r="D533" i="9"/>
  <c r="H532" i="9"/>
  <c r="G532" i="9"/>
  <c r="F532" i="9"/>
  <c r="E532" i="9"/>
  <c r="D532" i="9"/>
  <c r="H531" i="9"/>
  <c r="G531" i="9"/>
  <c r="F531" i="9"/>
  <c r="E531" i="9"/>
  <c r="D531" i="9"/>
  <c r="H530" i="9"/>
  <c r="G530" i="9"/>
  <c r="F530" i="9"/>
  <c r="E530" i="9"/>
  <c r="D530" i="9"/>
  <c r="H529" i="9"/>
  <c r="G529" i="9"/>
  <c r="F529" i="9"/>
  <c r="E529" i="9"/>
  <c r="D529" i="9"/>
  <c r="H528" i="9"/>
  <c r="G528" i="9"/>
  <c r="F528" i="9"/>
  <c r="E528" i="9"/>
  <c r="D528" i="9"/>
  <c r="H527" i="9"/>
  <c r="G527" i="9"/>
  <c r="F527" i="9"/>
  <c r="E527" i="9"/>
  <c r="D527" i="9"/>
  <c r="H526" i="9"/>
  <c r="G526" i="9"/>
  <c r="F526" i="9"/>
  <c r="E526" i="9"/>
  <c r="D526" i="9"/>
  <c r="H525" i="9"/>
  <c r="G525" i="9"/>
  <c r="F525" i="9"/>
  <c r="E525" i="9"/>
  <c r="D525" i="9"/>
  <c r="H524" i="9"/>
  <c r="G524" i="9"/>
  <c r="F524" i="9"/>
  <c r="E524" i="9"/>
  <c r="D524" i="9"/>
  <c r="H523" i="9"/>
  <c r="G523" i="9"/>
  <c r="F523" i="9"/>
  <c r="E523" i="9"/>
  <c r="D523" i="9"/>
  <c r="H522" i="9"/>
  <c r="G522" i="9"/>
  <c r="F522" i="9"/>
  <c r="E522" i="9"/>
  <c r="D522" i="9"/>
  <c r="H521" i="9"/>
  <c r="G521" i="9"/>
  <c r="F521" i="9"/>
  <c r="E521" i="9"/>
  <c r="D521" i="9"/>
  <c r="H520" i="9"/>
  <c r="G520" i="9"/>
  <c r="F520" i="9"/>
  <c r="E520" i="9"/>
  <c r="D520" i="9"/>
  <c r="H519" i="9"/>
  <c r="G519" i="9"/>
  <c r="F519" i="9"/>
  <c r="E519" i="9"/>
  <c r="D519" i="9"/>
  <c r="H518" i="9"/>
  <c r="G518" i="9"/>
  <c r="F518" i="9"/>
  <c r="E518" i="9"/>
  <c r="D518" i="9"/>
  <c r="H517" i="9"/>
  <c r="G517" i="9"/>
  <c r="F517" i="9"/>
  <c r="E517" i="9"/>
  <c r="D517" i="9"/>
  <c r="H516" i="9"/>
  <c r="G516" i="9"/>
  <c r="F516" i="9"/>
  <c r="E516" i="9"/>
  <c r="D516" i="9"/>
  <c r="H515" i="9"/>
  <c r="G515" i="9"/>
  <c r="F515" i="9"/>
  <c r="E515" i="9"/>
  <c r="D515" i="9"/>
  <c r="H514" i="9"/>
  <c r="G514" i="9"/>
  <c r="F514" i="9"/>
  <c r="E514" i="9"/>
  <c r="D514" i="9"/>
  <c r="H513" i="9"/>
  <c r="G513" i="9"/>
  <c r="F513" i="9"/>
  <c r="E513" i="9"/>
  <c r="D513" i="9"/>
  <c r="H512" i="9"/>
  <c r="G512" i="9"/>
  <c r="F512" i="9"/>
  <c r="E512" i="9"/>
  <c r="D512" i="9"/>
  <c r="H511" i="9"/>
  <c r="G511" i="9"/>
  <c r="F511" i="9"/>
  <c r="E511" i="9"/>
  <c r="D511" i="9"/>
  <c r="H510" i="9"/>
  <c r="G510" i="9"/>
  <c r="F510" i="9"/>
  <c r="E510" i="9"/>
  <c r="D510" i="9"/>
  <c r="H509" i="9"/>
  <c r="G509" i="9"/>
  <c r="F509" i="9"/>
  <c r="E509" i="9"/>
  <c r="D509" i="9"/>
  <c r="H508" i="9"/>
  <c r="G508" i="9"/>
  <c r="F508" i="9"/>
  <c r="E508" i="9"/>
  <c r="D508" i="9"/>
  <c r="H507" i="9"/>
  <c r="G507" i="9"/>
  <c r="F507" i="9"/>
  <c r="E507" i="9"/>
  <c r="D507" i="9"/>
  <c r="H506" i="9"/>
  <c r="G506" i="9"/>
  <c r="F506" i="9"/>
  <c r="E506" i="9"/>
  <c r="D506" i="9"/>
  <c r="H505" i="9"/>
  <c r="G505" i="9"/>
  <c r="F505" i="9"/>
  <c r="E505" i="9"/>
  <c r="D505" i="9"/>
  <c r="H504" i="9"/>
  <c r="G504" i="9"/>
  <c r="F504" i="9"/>
  <c r="E504" i="9"/>
  <c r="D504" i="9"/>
  <c r="H503" i="9"/>
  <c r="G503" i="9"/>
  <c r="F503" i="9"/>
  <c r="E503" i="9"/>
  <c r="D503" i="9"/>
  <c r="H502" i="9"/>
  <c r="G502" i="9"/>
  <c r="F502" i="9"/>
  <c r="E502" i="9"/>
  <c r="D502" i="9"/>
  <c r="H501" i="9"/>
  <c r="G501" i="9"/>
  <c r="F501" i="9"/>
  <c r="E501" i="9"/>
  <c r="D501" i="9"/>
  <c r="H500" i="9"/>
  <c r="G500" i="9"/>
  <c r="F500" i="9"/>
  <c r="E500" i="9"/>
  <c r="D500" i="9"/>
  <c r="H499" i="9"/>
  <c r="G499" i="9"/>
  <c r="F499" i="9"/>
  <c r="E499" i="9"/>
  <c r="D499" i="9"/>
  <c r="H498" i="9"/>
  <c r="G498" i="9"/>
  <c r="F498" i="9"/>
  <c r="E498" i="9"/>
  <c r="D498" i="9"/>
  <c r="H497" i="9"/>
  <c r="G497" i="9"/>
  <c r="F497" i="9"/>
  <c r="E497" i="9"/>
  <c r="D497" i="9"/>
  <c r="H496" i="9"/>
  <c r="G496" i="9"/>
  <c r="F496" i="9"/>
  <c r="E496" i="9"/>
  <c r="D496" i="9"/>
  <c r="H495" i="9"/>
  <c r="G495" i="9"/>
  <c r="F495" i="9"/>
  <c r="E495" i="9"/>
  <c r="D495" i="9"/>
  <c r="H494" i="9"/>
  <c r="G494" i="9"/>
  <c r="F494" i="9"/>
  <c r="E494" i="9"/>
  <c r="D494" i="9"/>
  <c r="H493" i="9"/>
  <c r="G493" i="9"/>
  <c r="F493" i="9"/>
  <c r="E493" i="9"/>
  <c r="D493" i="9"/>
  <c r="H492" i="9"/>
  <c r="G492" i="9"/>
  <c r="F492" i="9"/>
  <c r="E492" i="9"/>
  <c r="D492" i="9"/>
  <c r="H491" i="9"/>
  <c r="G491" i="9"/>
  <c r="F491" i="9"/>
  <c r="E491" i="9"/>
  <c r="D491" i="9"/>
  <c r="H490" i="9"/>
  <c r="G490" i="9"/>
  <c r="F490" i="9"/>
  <c r="E490" i="9"/>
  <c r="D490" i="9"/>
  <c r="H489" i="9"/>
  <c r="G489" i="9"/>
  <c r="F489" i="9"/>
  <c r="E489" i="9"/>
  <c r="D489" i="9"/>
  <c r="H488" i="9"/>
  <c r="G488" i="9"/>
  <c r="F488" i="9"/>
  <c r="E488" i="9"/>
  <c r="D488" i="9"/>
  <c r="H487" i="9"/>
  <c r="G487" i="9"/>
  <c r="F487" i="9"/>
  <c r="E487" i="9"/>
  <c r="D487" i="9"/>
  <c r="H486" i="9"/>
  <c r="G486" i="9"/>
  <c r="F486" i="9"/>
  <c r="E486" i="9"/>
  <c r="D486" i="9"/>
  <c r="H485" i="9"/>
  <c r="G485" i="9"/>
  <c r="F485" i="9"/>
  <c r="E485" i="9"/>
  <c r="D485" i="9"/>
  <c r="H484" i="9"/>
  <c r="G484" i="9"/>
  <c r="F484" i="9"/>
  <c r="E484" i="9"/>
  <c r="D484" i="9"/>
  <c r="H483" i="9"/>
  <c r="G483" i="9"/>
  <c r="F483" i="9"/>
  <c r="E483" i="9"/>
  <c r="D483" i="9"/>
  <c r="H482" i="9"/>
  <c r="G482" i="9"/>
  <c r="F482" i="9"/>
  <c r="E482" i="9"/>
  <c r="D482" i="9"/>
  <c r="H481" i="9"/>
  <c r="G481" i="9"/>
  <c r="F481" i="9"/>
  <c r="E481" i="9"/>
  <c r="D481" i="9"/>
  <c r="H480" i="9"/>
  <c r="G480" i="9"/>
  <c r="F480" i="9"/>
  <c r="E480" i="9"/>
  <c r="D480" i="9"/>
  <c r="H479" i="9"/>
  <c r="G479" i="9"/>
  <c r="F479" i="9"/>
  <c r="E479" i="9"/>
  <c r="D479" i="9"/>
  <c r="H478" i="9"/>
  <c r="G478" i="9"/>
  <c r="F478" i="9"/>
  <c r="E478" i="9"/>
  <c r="D478" i="9"/>
  <c r="H477" i="9"/>
  <c r="G477" i="9"/>
  <c r="F477" i="9"/>
  <c r="E477" i="9"/>
  <c r="D477" i="9"/>
  <c r="H476" i="9"/>
  <c r="G476" i="9"/>
  <c r="F476" i="9"/>
  <c r="E476" i="9"/>
  <c r="D476" i="9"/>
  <c r="H475" i="9"/>
  <c r="G475" i="9"/>
  <c r="F475" i="9"/>
  <c r="E475" i="9"/>
  <c r="D475" i="9"/>
  <c r="H474" i="9"/>
  <c r="G474" i="9"/>
  <c r="F474" i="9"/>
  <c r="E474" i="9"/>
  <c r="D474" i="9"/>
  <c r="H473" i="9"/>
  <c r="G473" i="9"/>
  <c r="F473" i="9"/>
  <c r="E473" i="9"/>
  <c r="D473" i="9"/>
  <c r="H472" i="9"/>
  <c r="G472" i="9"/>
  <c r="F472" i="9"/>
  <c r="E472" i="9"/>
  <c r="D472" i="9"/>
  <c r="H471" i="9"/>
  <c r="G471" i="9"/>
  <c r="F471" i="9"/>
  <c r="E471" i="9"/>
  <c r="D471" i="9"/>
  <c r="H470" i="9"/>
  <c r="G470" i="9"/>
  <c r="F470" i="9"/>
  <c r="E470" i="9"/>
  <c r="D470" i="9"/>
  <c r="H469" i="9"/>
  <c r="G469" i="9"/>
  <c r="F469" i="9"/>
  <c r="E469" i="9"/>
  <c r="D469" i="9"/>
  <c r="H468" i="9"/>
  <c r="G468" i="9"/>
  <c r="F468" i="9"/>
  <c r="E468" i="9"/>
  <c r="D468" i="9"/>
  <c r="H467" i="9"/>
  <c r="G467" i="9"/>
  <c r="F467" i="9"/>
  <c r="E467" i="9"/>
  <c r="D467" i="9"/>
  <c r="H466" i="9"/>
  <c r="G466" i="9"/>
  <c r="F466" i="9"/>
  <c r="E466" i="9"/>
  <c r="D466" i="9"/>
  <c r="H465" i="9"/>
  <c r="G465" i="9"/>
  <c r="F465" i="9"/>
  <c r="E465" i="9"/>
  <c r="D465" i="9"/>
  <c r="H464" i="9"/>
  <c r="G464" i="9"/>
  <c r="F464" i="9"/>
  <c r="E464" i="9"/>
  <c r="D464" i="9"/>
  <c r="H463" i="9"/>
  <c r="G463" i="9"/>
  <c r="F463" i="9"/>
  <c r="E463" i="9"/>
  <c r="D463" i="9"/>
  <c r="H462" i="9"/>
  <c r="G462" i="9"/>
  <c r="F462" i="9"/>
  <c r="E462" i="9"/>
  <c r="D462" i="9"/>
  <c r="H461" i="9"/>
  <c r="G461" i="9"/>
  <c r="F461" i="9"/>
  <c r="E461" i="9"/>
  <c r="D461" i="9"/>
  <c r="H460" i="9"/>
  <c r="G460" i="9"/>
  <c r="F460" i="9"/>
  <c r="E460" i="9"/>
  <c r="D460" i="9"/>
  <c r="H459" i="9"/>
  <c r="G459" i="9"/>
  <c r="F459" i="9"/>
  <c r="E459" i="9"/>
  <c r="D459" i="9"/>
  <c r="H458" i="9"/>
  <c r="G458" i="9"/>
  <c r="F458" i="9"/>
  <c r="E458" i="9"/>
  <c r="D458" i="9"/>
  <c r="H457" i="9"/>
  <c r="G457" i="9"/>
  <c r="F457" i="9"/>
  <c r="E457" i="9"/>
  <c r="D457" i="9"/>
  <c r="H456" i="9"/>
  <c r="G456" i="9"/>
  <c r="F456" i="9"/>
  <c r="E456" i="9"/>
  <c r="D456" i="9"/>
  <c r="H455" i="9"/>
  <c r="G455" i="9"/>
  <c r="F455" i="9"/>
  <c r="E455" i="9"/>
  <c r="D455" i="9"/>
  <c r="H454" i="9"/>
  <c r="G454" i="9"/>
  <c r="F454" i="9"/>
  <c r="E454" i="9"/>
  <c r="D454" i="9"/>
  <c r="H453" i="9"/>
  <c r="G453" i="9"/>
  <c r="F453" i="9"/>
  <c r="E453" i="9"/>
  <c r="D453" i="9"/>
  <c r="H452" i="9"/>
  <c r="G452" i="9"/>
  <c r="F452" i="9"/>
  <c r="E452" i="9"/>
  <c r="D452" i="9"/>
  <c r="H451" i="9"/>
  <c r="G451" i="9"/>
  <c r="F451" i="9"/>
  <c r="E451" i="9"/>
  <c r="D451" i="9"/>
  <c r="H450" i="9"/>
  <c r="G450" i="9"/>
  <c r="F450" i="9"/>
  <c r="E450" i="9"/>
  <c r="D450" i="9"/>
  <c r="H449" i="9"/>
  <c r="G449" i="9"/>
  <c r="F449" i="9"/>
  <c r="E449" i="9"/>
  <c r="D449" i="9"/>
  <c r="H448" i="9"/>
  <c r="G448" i="9"/>
  <c r="F448" i="9"/>
  <c r="E448" i="9"/>
  <c r="D448" i="9"/>
  <c r="H447" i="9"/>
  <c r="G447" i="9"/>
  <c r="F447" i="9"/>
  <c r="E447" i="9"/>
  <c r="D447" i="9"/>
  <c r="H446" i="9"/>
  <c r="G446" i="9"/>
  <c r="F446" i="9"/>
  <c r="E446" i="9"/>
  <c r="D446" i="9"/>
  <c r="H445" i="9"/>
  <c r="G445" i="9"/>
  <c r="F445" i="9"/>
  <c r="E445" i="9"/>
  <c r="D445" i="9"/>
  <c r="H444" i="9"/>
  <c r="G444" i="9"/>
  <c r="F444" i="9"/>
  <c r="E444" i="9"/>
  <c r="D444" i="9"/>
  <c r="H443" i="9"/>
  <c r="G443" i="9"/>
  <c r="F443" i="9"/>
  <c r="E443" i="9"/>
  <c r="D443" i="9"/>
  <c r="H442" i="9"/>
  <c r="G442" i="9"/>
  <c r="F442" i="9"/>
  <c r="E442" i="9"/>
  <c r="D442" i="9"/>
  <c r="H441" i="9"/>
  <c r="G441" i="9"/>
  <c r="F441" i="9"/>
  <c r="E441" i="9"/>
  <c r="D441" i="9"/>
  <c r="H440" i="9"/>
  <c r="G440" i="9"/>
  <c r="F440" i="9"/>
  <c r="E440" i="9"/>
  <c r="D440" i="9"/>
  <c r="H439" i="9"/>
  <c r="G439" i="9"/>
  <c r="F439" i="9"/>
  <c r="E439" i="9"/>
  <c r="D439" i="9"/>
  <c r="H438" i="9"/>
  <c r="G438" i="9"/>
  <c r="F438" i="9"/>
  <c r="E438" i="9"/>
  <c r="D438" i="9"/>
  <c r="H437" i="9"/>
  <c r="G437" i="9"/>
  <c r="F437" i="9"/>
  <c r="E437" i="9"/>
  <c r="D437" i="9"/>
  <c r="H436" i="9"/>
  <c r="G436" i="9"/>
  <c r="F436" i="9"/>
  <c r="E436" i="9"/>
  <c r="D436" i="9"/>
  <c r="H435" i="9"/>
  <c r="G435" i="9"/>
  <c r="F435" i="9"/>
  <c r="E435" i="9"/>
  <c r="D435" i="9"/>
  <c r="H434" i="9"/>
  <c r="G434" i="9"/>
  <c r="F434" i="9"/>
  <c r="E434" i="9"/>
  <c r="D434" i="9"/>
  <c r="H433" i="9"/>
  <c r="G433" i="9"/>
  <c r="F433" i="9"/>
  <c r="E433" i="9"/>
  <c r="D433" i="9"/>
  <c r="H432" i="9"/>
  <c r="G432" i="9"/>
  <c r="F432" i="9"/>
  <c r="E432" i="9"/>
  <c r="D432" i="9"/>
  <c r="H431" i="9"/>
  <c r="G431" i="9"/>
  <c r="F431" i="9"/>
  <c r="E431" i="9"/>
  <c r="D431" i="9"/>
  <c r="H430" i="9"/>
  <c r="G430" i="9"/>
  <c r="F430" i="9"/>
  <c r="E430" i="9"/>
  <c r="D430" i="9"/>
  <c r="H429" i="9"/>
  <c r="G429" i="9"/>
  <c r="F429" i="9"/>
  <c r="E429" i="9"/>
  <c r="D429" i="9"/>
  <c r="H428" i="9"/>
  <c r="G428" i="9"/>
  <c r="F428" i="9"/>
  <c r="E428" i="9"/>
  <c r="D428" i="9"/>
  <c r="H427" i="9"/>
  <c r="G427" i="9"/>
  <c r="F427" i="9"/>
  <c r="E427" i="9"/>
  <c r="D427" i="9"/>
  <c r="H426" i="9"/>
  <c r="G426" i="9"/>
  <c r="F426" i="9"/>
  <c r="E426" i="9"/>
  <c r="D426" i="9"/>
  <c r="H425" i="9"/>
  <c r="G425" i="9"/>
  <c r="F425" i="9"/>
  <c r="E425" i="9"/>
  <c r="D425" i="9"/>
  <c r="H424" i="9"/>
  <c r="G424" i="9"/>
  <c r="F424" i="9"/>
  <c r="E424" i="9"/>
  <c r="D424" i="9"/>
  <c r="H423" i="9"/>
  <c r="G423" i="9"/>
  <c r="F423" i="9"/>
  <c r="E423" i="9"/>
  <c r="D423" i="9"/>
  <c r="H422" i="9"/>
  <c r="G422" i="9"/>
  <c r="F422" i="9"/>
  <c r="E422" i="9"/>
  <c r="D422" i="9"/>
  <c r="H421" i="9"/>
  <c r="G421" i="9"/>
  <c r="F421" i="9"/>
  <c r="E421" i="9"/>
  <c r="D421" i="9"/>
  <c r="H420" i="9"/>
  <c r="G420" i="9"/>
  <c r="F420" i="9"/>
  <c r="E420" i="9"/>
  <c r="D420" i="9"/>
  <c r="H419" i="9"/>
  <c r="G419" i="9"/>
  <c r="F419" i="9"/>
  <c r="E419" i="9"/>
  <c r="D419" i="9"/>
  <c r="H418" i="9"/>
  <c r="G418" i="9"/>
  <c r="F418" i="9"/>
  <c r="E418" i="9"/>
  <c r="D418" i="9"/>
  <c r="H417" i="9"/>
  <c r="G417" i="9"/>
  <c r="F417" i="9"/>
  <c r="E417" i="9"/>
  <c r="D417" i="9"/>
  <c r="H416" i="9"/>
  <c r="G416" i="9"/>
  <c r="F416" i="9"/>
  <c r="E416" i="9"/>
  <c r="D416" i="9"/>
  <c r="H415" i="9"/>
  <c r="G415" i="9"/>
  <c r="F415" i="9"/>
  <c r="E415" i="9"/>
  <c r="D415" i="9"/>
  <c r="H414" i="9"/>
  <c r="G414" i="9"/>
  <c r="F414" i="9"/>
  <c r="E414" i="9"/>
  <c r="D414" i="9"/>
  <c r="H413" i="9"/>
  <c r="G413" i="9"/>
  <c r="F413" i="9"/>
  <c r="E413" i="9"/>
  <c r="D413" i="9"/>
  <c r="H412" i="9"/>
  <c r="G412" i="9"/>
  <c r="F412" i="9"/>
  <c r="E412" i="9"/>
  <c r="D412" i="9"/>
  <c r="H411" i="9"/>
  <c r="G411" i="9"/>
  <c r="F411" i="9"/>
  <c r="E411" i="9"/>
  <c r="D411" i="9"/>
  <c r="H410" i="9"/>
  <c r="G410" i="9"/>
  <c r="F410" i="9"/>
  <c r="E410" i="9"/>
  <c r="D410" i="9"/>
  <c r="H409" i="9"/>
  <c r="G409" i="9"/>
  <c r="F409" i="9"/>
  <c r="E409" i="9"/>
  <c r="D409" i="9"/>
  <c r="H408" i="9"/>
  <c r="G408" i="9"/>
  <c r="F408" i="9"/>
  <c r="E408" i="9"/>
  <c r="D408" i="9"/>
  <c r="H407" i="9"/>
  <c r="G407" i="9"/>
  <c r="F407" i="9"/>
  <c r="E407" i="9"/>
  <c r="D407" i="9"/>
  <c r="H406" i="9"/>
  <c r="G406" i="9"/>
  <c r="F406" i="9"/>
  <c r="E406" i="9"/>
  <c r="D406" i="9"/>
  <c r="H405" i="9"/>
  <c r="G405" i="9"/>
  <c r="F405" i="9"/>
  <c r="E405" i="9"/>
  <c r="D405" i="9"/>
  <c r="H404" i="9"/>
  <c r="G404" i="9"/>
  <c r="F404" i="9"/>
  <c r="E404" i="9"/>
  <c r="D404" i="9"/>
  <c r="H403" i="9"/>
  <c r="G403" i="9"/>
  <c r="F403" i="9"/>
  <c r="E403" i="9"/>
  <c r="D403" i="9"/>
  <c r="H402" i="9"/>
  <c r="G402" i="9"/>
  <c r="F402" i="9"/>
  <c r="E402" i="9"/>
  <c r="D402" i="9"/>
  <c r="H401" i="9"/>
  <c r="G401" i="9"/>
  <c r="F401" i="9"/>
  <c r="E401" i="9"/>
  <c r="D401" i="9"/>
  <c r="H400" i="9"/>
  <c r="G400" i="9"/>
  <c r="F400" i="9"/>
  <c r="E400" i="9"/>
  <c r="D400" i="9"/>
  <c r="H399" i="9"/>
  <c r="G399" i="9"/>
  <c r="F399" i="9"/>
  <c r="E399" i="9"/>
  <c r="D399" i="9"/>
  <c r="H398" i="9"/>
  <c r="G398" i="9"/>
  <c r="F398" i="9"/>
  <c r="E398" i="9"/>
  <c r="D398" i="9"/>
  <c r="H397" i="9"/>
  <c r="G397" i="9"/>
  <c r="F397" i="9"/>
  <c r="E397" i="9"/>
  <c r="D397" i="9"/>
  <c r="H396" i="9"/>
  <c r="G396" i="9"/>
  <c r="F396" i="9"/>
  <c r="E396" i="9"/>
  <c r="D396" i="9"/>
  <c r="H395" i="9"/>
  <c r="G395" i="9"/>
  <c r="F395" i="9"/>
  <c r="E395" i="9"/>
  <c r="D395" i="9"/>
  <c r="H394" i="9"/>
  <c r="G394" i="9"/>
  <c r="F394" i="9"/>
  <c r="E394" i="9"/>
  <c r="D394" i="9"/>
  <c r="H393" i="9"/>
  <c r="G393" i="9"/>
  <c r="F393" i="9"/>
  <c r="E393" i="9"/>
  <c r="D393" i="9"/>
  <c r="H392" i="9"/>
  <c r="G392" i="9"/>
  <c r="F392" i="9"/>
  <c r="E392" i="9"/>
  <c r="D392" i="9"/>
  <c r="H391" i="9"/>
  <c r="G391" i="9"/>
  <c r="F391" i="9"/>
  <c r="E391" i="9"/>
  <c r="D391" i="9"/>
  <c r="H390" i="9"/>
  <c r="G390" i="9"/>
  <c r="F390" i="9"/>
  <c r="E390" i="9"/>
  <c r="D390" i="9"/>
  <c r="H389" i="9"/>
  <c r="G389" i="9"/>
  <c r="F389" i="9"/>
  <c r="E389" i="9"/>
  <c r="D389" i="9"/>
  <c r="H388" i="9"/>
  <c r="G388" i="9"/>
  <c r="F388" i="9"/>
  <c r="E388" i="9"/>
  <c r="D388" i="9"/>
  <c r="H387" i="9"/>
  <c r="G387" i="9"/>
  <c r="F387" i="9"/>
  <c r="E387" i="9"/>
  <c r="D387" i="9"/>
  <c r="H386" i="9"/>
  <c r="G386" i="9"/>
  <c r="F386" i="9"/>
  <c r="E386" i="9"/>
  <c r="D386" i="9"/>
  <c r="H385" i="9"/>
  <c r="G385" i="9"/>
  <c r="F385" i="9"/>
  <c r="E385" i="9"/>
  <c r="D385" i="9"/>
  <c r="H384" i="9"/>
  <c r="G384" i="9"/>
  <c r="F384" i="9"/>
  <c r="E384" i="9"/>
  <c r="D384" i="9"/>
  <c r="H383" i="9"/>
  <c r="G383" i="9"/>
  <c r="F383" i="9"/>
  <c r="E383" i="9"/>
  <c r="D383" i="9"/>
  <c r="H382" i="9"/>
  <c r="G382" i="9"/>
  <c r="F382" i="9"/>
  <c r="E382" i="9"/>
  <c r="D382" i="9"/>
  <c r="H381" i="9"/>
  <c r="G381" i="9"/>
  <c r="F381" i="9"/>
  <c r="E381" i="9"/>
  <c r="D381" i="9"/>
  <c r="H380" i="9"/>
  <c r="G380" i="9"/>
  <c r="F380" i="9"/>
  <c r="E380" i="9"/>
  <c r="D380" i="9"/>
  <c r="H379" i="9"/>
  <c r="G379" i="9"/>
  <c r="F379" i="9"/>
  <c r="E379" i="9"/>
  <c r="D379" i="9"/>
  <c r="H378" i="9"/>
  <c r="G378" i="9"/>
  <c r="F378" i="9"/>
  <c r="E378" i="9"/>
  <c r="D378" i="9"/>
  <c r="H377" i="9"/>
  <c r="G377" i="9"/>
  <c r="F377" i="9"/>
  <c r="E377" i="9"/>
  <c r="D377" i="9"/>
  <c r="H376" i="9"/>
  <c r="G376" i="9"/>
  <c r="F376" i="9"/>
  <c r="E376" i="9"/>
  <c r="D376" i="9"/>
  <c r="H375" i="9"/>
  <c r="G375" i="9"/>
  <c r="F375" i="9"/>
  <c r="E375" i="9"/>
  <c r="D375" i="9"/>
  <c r="H374" i="9"/>
  <c r="G374" i="9"/>
  <c r="F374" i="9"/>
  <c r="E374" i="9"/>
  <c r="D374" i="9"/>
  <c r="H373" i="9"/>
  <c r="G373" i="9"/>
  <c r="F373" i="9"/>
  <c r="E373" i="9"/>
  <c r="D373" i="9"/>
  <c r="H372" i="9"/>
  <c r="G372" i="9"/>
  <c r="F372" i="9"/>
  <c r="E372" i="9"/>
  <c r="D372" i="9"/>
  <c r="H371" i="9"/>
  <c r="G371" i="9"/>
  <c r="F371" i="9"/>
  <c r="E371" i="9"/>
  <c r="D371" i="9"/>
  <c r="H370" i="9"/>
  <c r="G370" i="9"/>
  <c r="F370" i="9"/>
  <c r="E370" i="9"/>
  <c r="D370" i="9"/>
  <c r="H369" i="9"/>
  <c r="G369" i="9"/>
  <c r="F369" i="9"/>
  <c r="E369" i="9"/>
  <c r="D369" i="9"/>
  <c r="H368" i="9"/>
  <c r="G368" i="9"/>
  <c r="F368" i="9"/>
  <c r="E368" i="9"/>
  <c r="D368" i="9"/>
  <c r="H367" i="9"/>
  <c r="G367" i="9"/>
  <c r="F367" i="9"/>
  <c r="E367" i="9"/>
  <c r="D367" i="9"/>
  <c r="H366" i="9"/>
  <c r="G366" i="9"/>
  <c r="F366" i="9"/>
  <c r="E366" i="9"/>
  <c r="D366" i="9"/>
  <c r="H365" i="9"/>
  <c r="G365" i="9"/>
  <c r="F365" i="9"/>
  <c r="E365" i="9"/>
  <c r="D365" i="9"/>
  <c r="H364" i="9"/>
  <c r="G364" i="9"/>
  <c r="F364" i="9"/>
  <c r="E364" i="9"/>
  <c r="D364" i="9"/>
  <c r="H363" i="9"/>
  <c r="G363" i="9"/>
  <c r="F363" i="9"/>
  <c r="E363" i="9"/>
  <c r="D363" i="9"/>
  <c r="H362" i="9"/>
  <c r="G362" i="9"/>
  <c r="F362" i="9"/>
  <c r="E362" i="9"/>
  <c r="D362" i="9"/>
  <c r="H361" i="9"/>
  <c r="G361" i="9"/>
  <c r="F361" i="9"/>
  <c r="E361" i="9"/>
  <c r="D361" i="9"/>
  <c r="H360" i="9"/>
  <c r="G360" i="9"/>
  <c r="F360" i="9"/>
  <c r="E360" i="9"/>
  <c r="D360" i="9"/>
  <c r="H359" i="9"/>
  <c r="G359" i="9"/>
  <c r="F359" i="9"/>
  <c r="E359" i="9"/>
  <c r="D359" i="9"/>
  <c r="H358" i="9"/>
  <c r="G358" i="9"/>
  <c r="F358" i="9"/>
  <c r="E358" i="9"/>
  <c r="D358" i="9"/>
  <c r="H357" i="9"/>
  <c r="G357" i="9"/>
  <c r="F357" i="9"/>
  <c r="E357" i="9"/>
  <c r="D357" i="9"/>
  <c r="H356" i="9"/>
  <c r="G356" i="9"/>
  <c r="F356" i="9"/>
  <c r="E356" i="9"/>
  <c r="D356" i="9"/>
  <c r="H355" i="9"/>
  <c r="G355" i="9"/>
  <c r="F355" i="9"/>
  <c r="E355" i="9"/>
  <c r="D355" i="9"/>
  <c r="H354" i="9"/>
  <c r="G354" i="9"/>
  <c r="F354" i="9"/>
  <c r="E354" i="9"/>
  <c r="D354" i="9"/>
  <c r="H353" i="9"/>
  <c r="G353" i="9"/>
  <c r="F353" i="9"/>
  <c r="E353" i="9"/>
  <c r="D353" i="9"/>
  <c r="H352" i="9"/>
  <c r="G352" i="9"/>
  <c r="F352" i="9"/>
  <c r="E352" i="9"/>
  <c r="D352" i="9"/>
  <c r="H351" i="9"/>
  <c r="G351" i="9"/>
  <c r="F351" i="9"/>
  <c r="E351" i="9"/>
  <c r="D351" i="9"/>
  <c r="H350" i="9"/>
  <c r="G350" i="9"/>
  <c r="F350" i="9"/>
  <c r="E350" i="9"/>
  <c r="D350" i="9"/>
  <c r="H349" i="9"/>
  <c r="G349" i="9"/>
  <c r="F349" i="9"/>
  <c r="E349" i="9"/>
  <c r="D349" i="9"/>
  <c r="H348" i="9"/>
  <c r="G348" i="9"/>
  <c r="F348" i="9"/>
  <c r="E348" i="9"/>
  <c r="D348" i="9"/>
  <c r="H347" i="9"/>
  <c r="G347" i="9"/>
  <c r="F347" i="9"/>
  <c r="E347" i="9"/>
  <c r="D347" i="9"/>
  <c r="H346" i="9"/>
  <c r="G346" i="9"/>
  <c r="F346" i="9"/>
  <c r="E346" i="9"/>
  <c r="D346" i="9"/>
  <c r="H345" i="9"/>
  <c r="G345" i="9"/>
  <c r="F345" i="9"/>
  <c r="E345" i="9"/>
  <c r="D345" i="9"/>
  <c r="H344" i="9"/>
  <c r="G344" i="9"/>
  <c r="F344" i="9"/>
  <c r="E344" i="9"/>
  <c r="D344" i="9"/>
  <c r="H343" i="9"/>
  <c r="G343" i="9"/>
  <c r="F343" i="9"/>
  <c r="E343" i="9"/>
  <c r="D343" i="9"/>
  <c r="H342" i="9"/>
  <c r="G342" i="9"/>
  <c r="F342" i="9"/>
  <c r="E342" i="9"/>
  <c r="D342" i="9"/>
  <c r="H341" i="9"/>
  <c r="G341" i="9"/>
  <c r="F341" i="9"/>
  <c r="E341" i="9"/>
  <c r="D341" i="9"/>
  <c r="H340" i="9"/>
  <c r="G340" i="9"/>
  <c r="F340" i="9"/>
  <c r="E340" i="9"/>
  <c r="D340" i="9"/>
  <c r="H339" i="9"/>
  <c r="G339" i="9"/>
  <c r="F339" i="9"/>
  <c r="E339" i="9"/>
  <c r="D339" i="9"/>
  <c r="H338" i="9"/>
  <c r="G338" i="9"/>
  <c r="F338" i="9"/>
  <c r="E338" i="9"/>
  <c r="D338" i="9"/>
  <c r="H337" i="9"/>
  <c r="G337" i="9"/>
  <c r="F337" i="9"/>
  <c r="E337" i="9"/>
  <c r="D337" i="9"/>
  <c r="H336" i="9"/>
  <c r="G336" i="9"/>
  <c r="F336" i="9"/>
  <c r="E336" i="9"/>
  <c r="D336" i="9"/>
  <c r="H335" i="9"/>
  <c r="G335" i="9"/>
  <c r="F335" i="9"/>
  <c r="E335" i="9"/>
  <c r="D335" i="9"/>
  <c r="H334" i="9"/>
  <c r="G334" i="9"/>
  <c r="F334" i="9"/>
  <c r="E334" i="9"/>
  <c r="D334" i="9"/>
  <c r="H333" i="9"/>
  <c r="G333" i="9"/>
  <c r="F333" i="9"/>
  <c r="E333" i="9"/>
  <c r="D333" i="9"/>
  <c r="H332" i="9"/>
  <c r="G332" i="9"/>
  <c r="F332" i="9"/>
  <c r="E332" i="9"/>
  <c r="D332" i="9"/>
  <c r="H331" i="9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H325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G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E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E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E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E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G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H45" i="9"/>
  <c r="G45" i="9"/>
  <c r="F45" i="9"/>
  <c r="E45" i="9"/>
  <c r="D45" i="9"/>
  <c r="H44" i="9"/>
  <c r="G44" i="9"/>
  <c r="F44" i="9"/>
  <c r="E44" i="9"/>
  <c r="D44" i="9"/>
  <c r="H43" i="9"/>
  <c r="G43" i="9"/>
  <c r="F43" i="9"/>
  <c r="E43" i="9"/>
  <c r="D43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H38" i="9"/>
  <c r="G38" i="9"/>
  <c r="F38" i="9"/>
  <c r="E38" i="9"/>
  <c r="D38" i="9"/>
  <c r="H37" i="9"/>
  <c r="G37" i="9"/>
  <c r="F37" i="9"/>
  <c r="E37" i="9"/>
  <c r="D37" i="9"/>
  <c r="H36" i="9"/>
  <c r="G36" i="9"/>
  <c r="F36" i="9"/>
  <c r="E36" i="9"/>
  <c r="D36" i="9"/>
  <c r="H35" i="9"/>
  <c r="G35" i="9"/>
  <c r="F35" i="9"/>
  <c r="E35" i="9"/>
  <c r="D35" i="9"/>
  <c r="H34" i="9"/>
  <c r="G34" i="9"/>
  <c r="F34" i="9"/>
  <c r="E34" i="9"/>
  <c r="D34" i="9"/>
  <c r="H33" i="9"/>
  <c r="G33" i="9"/>
  <c r="F33" i="9"/>
  <c r="E33" i="9"/>
  <c r="D33" i="9"/>
  <c r="H32" i="9"/>
  <c r="G32" i="9"/>
  <c r="F32" i="9"/>
  <c r="E32" i="9"/>
  <c r="D32" i="9"/>
  <c r="H31" i="9"/>
  <c r="G31" i="9"/>
  <c r="F31" i="9"/>
  <c r="E31" i="9"/>
  <c r="D31" i="9"/>
  <c r="H30" i="9"/>
  <c r="G30" i="9"/>
  <c r="F30" i="9"/>
  <c r="E30" i="9"/>
  <c r="D30" i="9"/>
  <c r="H29" i="9"/>
  <c r="G29" i="9"/>
  <c r="F29" i="9"/>
  <c r="E29" i="9"/>
  <c r="D29" i="9"/>
  <c r="H28" i="9"/>
  <c r="G28" i="9"/>
  <c r="F28" i="9"/>
  <c r="E28" i="9"/>
  <c r="D28" i="9"/>
  <c r="H27" i="9"/>
  <c r="G27" i="9"/>
  <c r="F27" i="9"/>
  <c r="E27" i="9"/>
  <c r="D27" i="9"/>
  <c r="H26" i="9"/>
  <c r="G26" i="9"/>
  <c r="F26" i="9"/>
  <c r="E26" i="9"/>
  <c r="D26" i="9"/>
  <c r="H25" i="9"/>
  <c r="G25" i="9"/>
  <c r="F25" i="9"/>
  <c r="E25" i="9"/>
  <c r="D25" i="9"/>
  <c r="H24" i="9"/>
  <c r="G24" i="9"/>
  <c r="F24" i="9"/>
  <c r="E24" i="9"/>
  <c r="D24" i="9"/>
  <c r="H23" i="9"/>
  <c r="G23" i="9"/>
  <c r="F23" i="9"/>
  <c r="E23" i="9"/>
  <c r="D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G5" i="9"/>
  <c r="F5" i="9"/>
  <c r="D5" i="9"/>
  <c r="F4" i="9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C364" i="7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C797" i="7"/>
  <c r="C798" i="7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C828" i="7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C845" i="7"/>
  <c r="C846" i="7"/>
  <c r="C847" i="7"/>
  <c r="C848" i="7"/>
  <c r="D848" i="7" s="1"/>
  <c r="E848" i="7" s="1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D861" i="7" s="1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C892" i="7"/>
  <c r="C893" i="7"/>
  <c r="D894" i="7" s="1"/>
  <c r="E894" i="7" s="1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D925" i="7" s="1"/>
  <c r="C926" i="7"/>
  <c r="C927" i="7"/>
  <c r="D927" i="7" s="1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C941" i="7"/>
  <c r="D942" i="7" s="1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C956" i="7"/>
  <c r="C957" i="7"/>
  <c r="D957" i="7" s="1"/>
  <c r="E957" i="7" s="1"/>
  <c r="C958" i="7"/>
  <c r="C959" i="7"/>
  <c r="D959" i="7" s="1"/>
  <c r="E959" i="7" s="1"/>
  <c r="C960" i="7"/>
  <c r="D960" i="7" s="1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C971" i="7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D992" i="7" s="1"/>
  <c r="C993" i="7"/>
  <c r="C994" i="7"/>
  <c r="D995" i="7" s="1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C1007" i="7"/>
  <c r="D1007" i="7" s="1"/>
  <c r="C1008" i="7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C1035" i="7"/>
  <c r="C1036" i="7"/>
  <c r="C1037" i="7"/>
  <c r="D1037" i="7" s="1"/>
  <c r="E1037" i="7" s="1"/>
  <c r="C1038" i="7"/>
  <c r="C1039" i="7"/>
  <c r="D1039" i="7" s="1"/>
  <c r="C1040" i="7"/>
  <c r="D1040" i="7" s="1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C1051" i="7"/>
  <c r="C1052" i="7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C1063" i="7"/>
  <c r="C1064" i="7"/>
  <c r="C1065" i="7"/>
  <c r="D1066" i="7" s="1"/>
  <c r="C1066" i="7"/>
  <c r="C1067" i="7"/>
  <c r="C1068" i="7"/>
  <c r="C1069" i="7"/>
  <c r="D1069" i="7" s="1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D1082" i="7" s="1"/>
  <c r="E1082" i="7" s="1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D1112" i="7" s="1"/>
  <c r="E1112" i="7" s="1"/>
  <c r="C1112" i="7"/>
  <c r="C1113" i="7"/>
  <c r="D1113" i="7" s="1"/>
  <c r="C1114" i="7"/>
  <c r="D653" i="7"/>
  <c r="E653" i="7" s="1"/>
  <c r="D702" i="7"/>
  <c r="D734" i="7"/>
  <c r="D766" i="7"/>
  <c r="D798" i="7"/>
  <c r="E798" i="7" s="1"/>
  <c r="D813" i="7"/>
  <c r="E813" i="7" s="1"/>
  <c r="D829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D1067" i="7"/>
  <c r="I1066" i="7"/>
  <c r="I1065" i="7"/>
  <c r="I1064" i="7"/>
  <c r="I1063" i="7"/>
  <c r="D1064" i="7"/>
  <c r="E1064" i="7" s="1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D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D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D971" i="7"/>
  <c r="I970" i="7"/>
  <c r="I969" i="7"/>
  <c r="D970" i="7"/>
  <c r="E970" i="7" s="1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D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D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D892" i="7"/>
  <c r="I891" i="7"/>
  <c r="I890" i="7"/>
  <c r="D891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D876" i="7"/>
  <c r="E876" i="7" s="1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D845" i="7"/>
  <c r="E845" i="7" s="1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D796" i="7"/>
  <c r="E796" i="7" s="1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D781" i="7"/>
  <c r="E781" i="7" s="1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D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L21" i="6"/>
  <c r="L22" i="6"/>
  <c r="L23" i="6"/>
  <c r="L24" i="6"/>
  <c r="L25" i="6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H23" i="6"/>
  <c r="I23" i="6" s="1"/>
  <c r="H24" i="6"/>
  <c r="H25" i="6"/>
  <c r="H26" i="6"/>
  <c r="I26" i="6" s="1"/>
  <c r="H27" i="6"/>
  <c r="I27" i="6" s="1"/>
  <c r="H28" i="6"/>
  <c r="H29" i="6"/>
  <c r="H30" i="6"/>
  <c r="I30" i="6" s="1"/>
  <c r="H31" i="6"/>
  <c r="I31" i="6" s="1"/>
  <c r="H32" i="6"/>
  <c r="I32" i="6" s="1"/>
  <c r="H19" i="6"/>
  <c r="D20" i="6"/>
  <c r="D21" i="6"/>
  <c r="D22" i="6"/>
  <c r="D23" i="6"/>
  <c r="D24" i="6"/>
  <c r="E24" i="6" s="1"/>
  <c r="D25" i="6"/>
  <c r="D26" i="6"/>
  <c r="D27" i="6"/>
  <c r="D28" i="6"/>
  <c r="E28" i="6" s="1"/>
  <c r="D29" i="6"/>
  <c r="E29" i="6" s="1"/>
  <c r="D30" i="6"/>
  <c r="D31" i="6"/>
  <c r="E31" i="6" s="1"/>
  <c r="D32" i="6"/>
  <c r="E32" i="6" s="1"/>
  <c r="D19" i="6"/>
  <c r="B19" i="6"/>
  <c r="B20" i="6"/>
  <c r="B21" i="6"/>
  <c r="B22" i="6"/>
  <c r="B23" i="6"/>
  <c r="B24" i="6"/>
  <c r="B25" i="6"/>
  <c r="B26" i="6"/>
  <c r="C26" i="6" s="1"/>
  <c r="B27" i="6"/>
  <c r="B28" i="6"/>
  <c r="B29" i="6"/>
  <c r="C29" i="6" s="1"/>
  <c r="B30" i="6"/>
  <c r="B31" i="6"/>
  <c r="B32" i="6"/>
  <c r="C30" i="6"/>
  <c r="C32" i="6"/>
  <c r="I24" i="6"/>
  <c r="I21" i="6"/>
  <c r="I20" i="6"/>
  <c r="I19" i="6"/>
  <c r="I22" i="6"/>
  <c r="C31" i="6"/>
  <c r="E30" i="6"/>
  <c r="I29" i="6"/>
  <c r="I28" i="6"/>
  <c r="C28" i="6"/>
  <c r="M27" i="6"/>
  <c r="E27" i="6"/>
  <c r="C27" i="6"/>
  <c r="M26" i="6"/>
  <c r="E26" i="6"/>
  <c r="M25" i="6"/>
  <c r="I25" i="6"/>
  <c r="E25" i="6"/>
  <c r="C25" i="6"/>
  <c r="M24" i="6"/>
  <c r="C24" i="6"/>
  <c r="M23" i="6"/>
  <c r="E23" i="6"/>
  <c r="C23" i="6"/>
  <c r="M22" i="6"/>
  <c r="E22" i="6"/>
  <c r="C22" i="6"/>
  <c r="M21" i="6"/>
  <c r="E21" i="6"/>
  <c r="C21" i="6"/>
  <c r="M20" i="6"/>
  <c r="E20" i="6"/>
  <c r="C20" i="6"/>
  <c r="M19" i="6"/>
  <c r="E19" i="6"/>
  <c r="C19" i="6"/>
  <c r="O3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16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02" i="5"/>
  <c r="Y4" i="5"/>
  <c r="Y3" i="5"/>
  <c r="V4" i="5"/>
  <c r="V3" i="5"/>
  <c r="F18" i="5"/>
  <c r="J12" i="5" s="1"/>
  <c r="J17" i="5"/>
  <c r="J16" i="5"/>
  <c r="J13" i="5"/>
  <c r="J10" i="5"/>
  <c r="J9" i="5"/>
  <c r="J8" i="5"/>
  <c r="J7" i="5"/>
  <c r="J6" i="5"/>
  <c r="J4" i="5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02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16" i="4"/>
  <c r="O6" i="4"/>
  <c r="O5" i="4"/>
  <c r="F18" i="4"/>
  <c r="J10" i="4" s="1"/>
  <c r="J17" i="4"/>
  <c r="J16" i="4"/>
  <c r="J14" i="4"/>
  <c r="J13" i="4"/>
  <c r="J11" i="4"/>
  <c r="J9" i="4"/>
  <c r="J8" i="4"/>
  <c r="J6" i="4"/>
  <c r="J5" i="4"/>
  <c r="J4" i="4"/>
  <c r="G17" i="3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K8" i="3"/>
  <c r="L8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J17" i="3"/>
  <c r="H17" i="3"/>
  <c r="I17" i="3" s="1"/>
  <c r="J16" i="3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J11" i="3"/>
  <c r="K10" i="3"/>
  <c r="L10" i="3" s="1"/>
  <c r="J10" i="3"/>
  <c r="H10" i="3"/>
  <c r="I10" i="3" s="1"/>
  <c r="J9" i="3"/>
  <c r="J8" i="3"/>
  <c r="J7" i="3"/>
  <c r="J6" i="3"/>
  <c r="J18" i="2"/>
  <c r="L9" i="2"/>
  <c r="L14" i="2"/>
  <c r="L16" i="2"/>
  <c r="L17" i="2"/>
  <c r="K5" i="2"/>
  <c r="L5" i="2" s="1"/>
  <c r="K6" i="2"/>
  <c r="L6" i="2" s="1"/>
  <c r="K7" i="2"/>
  <c r="L7" i="2" s="1"/>
  <c r="K8" i="2"/>
  <c r="L8" i="2" s="1"/>
  <c r="K9" i="2"/>
  <c r="K10" i="2"/>
  <c r="L10" i="2" s="1"/>
  <c r="K11" i="2"/>
  <c r="L11" i="2" s="1"/>
  <c r="K12" i="2"/>
  <c r="L12" i="2" s="1"/>
  <c r="K13" i="2"/>
  <c r="L13" i="2" s="1"/>
  <c r="K14" i="2"/>
  <c r="K15" i="2"/>
  <c r="L15" i="2" s="1"/>
  <c r="K16" i="2"/>
  <c r="K17" i="2"/>
  <c r="K4" i="2"/>
  <c r="L4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F18" i="2"/>
  <c r="I6" i="2"/>
  <c r="I7" i="2"/>
  <c r="I8" i="2"/>
  <c r="H4" i="2"/>
  <c r="I4" i="2" s="1"/>
  <c r="H5" i="2"/>
  <c r="I5" i="2" s="1"/>
  <c r="H6" i="2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10" i="1"/>
  <c r="E8" i="1"/>
  <c r="E9" i="1" s="1"/>
  <c r="E7" i="1"/>
  <c r="E6" i="1"/>
  <c r="E5" i="1"/>
  <c r="D785" i="7" l="1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E316" i="7" s="1"/>
  <c r="E317" i="7" s="1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E333" i="7"/>
  <c r="E334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030" i="7"/>
  <c r="E1111" i="7"/>
  <c r="D914" i="7"/>
  <c r="E1018" i="7"/>
  <c r="D850" i="7"/>
  <c r="E850" i="7" s="1"/>
  <c r="D862" i="7"/>
  <c r="E992" i="7"/>
  <c r="E1004" i="7"/>
  <c r="D1038" i="7"/>
  <c r="E1038" i="7" s="1"/>
  <c r="E1039" i="7" s="1"/>
  <c r="E1040" i="7" s="1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I33" i="6"/>
  <c r="C33" i="6"/>
  <c r="M33" i="6"/>
  <c r="E33" i="6"/>
  <c r="M3" i="6" s="1"/>
  <c r="J14" i="5"/>
  <c r="J11" i="5"/>
  <c r="J5" i="5"/>
  <c r="J18" i="5" s="1"/>
  <c r="J15" i="5"/>
  <c r="J12" i="4"/>
  <c r="J18" i="4" s="1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K18" i="2"/>
  <c r="R3" i="2" s="1"/>
  <c r="O3" i="2"/>
  <c r="S3" i="2"/>
  <c r="I18" i="2"/>
  <c r="K4" i="3"/>
  <c r="K18" i="3" s="1"/>
  <c r="R3" i="3" s="1"/>
  <c r="H11" i="3"/>
  <c r="I11" i="3" s="1"/>
  <c r="H7" i="3"/>
  <c r="I7" i="3" s="1"/>
  <c r="H6" i="3"/>
  <c r="I6" i="3" s="1"/>
  <c r="H8" i="3"/>
  <c r="I8" i="3" s="1"/>
  <c r="I1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F8" i="1"/>
  <c r="K8" i="1" s="1"/>
  <c r="F9" i="1"/>
  <c r="F10" i="1"/>
  <c r="F11" i="1"/>
  <c r="F12" i="1"/>
  <c r="K12" i="1" s="1"/>
  <c r="F13" i="1"/>
  <c r="K13" i="1" s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K29" i="1" s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K45" i="1" s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K61" i="1" s="1"/>
  <c r="F62" i="1"/>
  <c r="F63" i="1"/>
  <c r="F64" i="1"/>
  <c r="K64" i="1" s="1"/>
  <c r="F65" i="1"/>
  <c r="F66" i="1"/>
  <c r="F67" i="1"/>
  <c r="F68" i="1"/>
  <c r="K68" i="1" s="1"/>
  <c r="F69" i="1"/>
  <c r="F70" i="1"/>
  <c r="F71" i="1"/>
  <c r="K71" i="1" s="1"/>
  <c r="F72" i="1"/>
  <c r="K72" i="1" s="1"/>
  <c r="F73" i="1"/>
  <c r="F74" i="1"/>
  <c r="F75" i="1"/>
  <c r="F76" i="1"/>
  <c r="K76" i="1" s="1"/>
  <c r="F77" i="1"/>
  <c r="K77" i="1" s="1"/>
  <c r="F78" i="1"/>
  <c r="F79" i="1"/>
  <c r="F80" i="1"/>
  <c r="K80" i="1" s="1"/>
  <c r="F81" i="1"/>
  <c r="F82" i="1"/>
  <c r="F83" i="1"/>
  <c r="F84" i="1"/>
  <c r="K84" i="1" s="1"/>
  <c r="F85" i="1"/>
  <c r="F86" i="1"/>
  <c r="F87" i="1"/>
  <c r="K87" i="1" s="1"/>
  <c r="F88" i="1"/>
  <c r="K88" i="1" s="1"/>
  <c r="F89" i="1"/>
  <c r="F90" i="1"/>
  <c r="F91" i="1"/>
  <c r="F92" i="1"/>
  <c r="K92" i="1" s="1"/>
  <c r="F93" i="1"/>
  <c r="K93" i="1" s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K103" i="1" s="1"/>
  <c r="F104" i="1"/>
  <c r="K104" i="1" s="1"/>
  <c r="F105" i="1"/>
  <c r="F106" i="1"/>
  <c r="F107" i="1"/>
  <c r="F108" i="1"/>
  <c r="K108" i="1" s="1"/>
  <c r="F109" i="1"/>
  <c r="K109" i="1" s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K119" i="1" s="1"/>
  <c r="F120" i="1"/>
  <c r="K120" i="1" s="1"/>
  <c r="F121" i="1"/>
  <c r="F122" i="1"/>
  <c r="F123" i="1"/>
  <c r="F124" i="1"/>
  <c r="K124" i="1" s="1"/>
  <c r="F125" i="1"/>
  <c r="K125" i="1" s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K135" i="1" s="1"/>
  <c r="F136" i="1"/>
  <c r="K136" i="1" s="1"/>
  <c r="F137" i="1"/>
  <c r="F138" i="1"/>
  <c r="F139" i="1"/>
  <c r="F140" i="1"/>
  <c r="K140" i="1" s="1"/>
  <c r="F141" i="1"/>
  <c r="K141" i="1" s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K151" i="1" s="1"/>
  <c r="F152" i="1"/>
  <c r="K152" i="1" s="1"/>
  <c r="F153" i="1"/>
  <c r="F154" i="1"/>
  <c r="F155" i="1"/>
  <c r="F156" i="1"/>
  <c r="K156" i="1" s="1"/>
  <c r="F157" i="1"/>
  <c r="K157" i="1" s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K167" i="1" s="1"/>
  <c r="F168" i="1"/>
  <c r="K168" i="1" s="1"/>
  <c r="F169" i="1"/>
  <c r="F170" i="1"/>
  <c r="F171" i="1"/>
  <c r="F172" i="1"/>
  <c r="K172" i="1" s="1"/>
  <c r="F173" i="1"/>
  <c r="K173" i="1" s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K183" i="1" s="1"/>
  <c r="F184" i="1"/>
  <c r="K184" i="1" s="1"/>
  <c r="F185" i="1"/>
  <c r="F186" i="1"/>
  <c r="F187" i="1"/>
  <c r="F188" i="1"/>
  <c r="K188" i="1" s="1"/>
  <c r="F189" i="1"/>
  <c r="K189" i="1" s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K204" i="1" s="1"/>
  <c r="F205" i="1"/>
  <c r="K205" i="1" s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K221" i="1" s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K247" i="1" s="1"/>
  <c r="F248" i="1"/>
  <c r="K248" i="1" s="1"/>
  <c r="F249" i="1"/>
  <c r="F250" i="1"/>
  <c r="F251" i="1"/>
  <c r="F252" i="1"/>
  <c r="K252" i="1" s="1"/>
  <c r="F253" i="1"/>
  <c r="K253" i="1" s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K263" i="1" s="1"/>
  <c r="F264" i="1"/>
  <c r="K264" i="1" s="1"/>
  <c r="F265" i="1"/>
  <c r="F266" i="1"/>
  <c r="F267" i="1"/>
  <c r="F268" i="1"/>
  <c r="K268" i="1" s="1"/>
  <c r="F269" i="1"/>
  <c r="K269" i="1" s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K279" i="1" s="1"/>
  <c r="F280" i="1"/>
  <c r="K280" i="1" s="1"/>
  <c r="F281" i="1"/>
  <c r="F282" i="1"/>
  <c r="F283" i="1"/>
  <c r="F284" i="1"/>
  <c r="K284" i="1" s="1"/>
  <c r="F285" i="1"/>
  <c r="K285" i="1" s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K295" i="1" s="1"/>
  <c r="F296" i="1"/>
  <c r="K296" i="1" s="1"/>
  <c r="F297" i="1"/>
  <c r="F298" i="1"/>
  <c r="F299" i="1"/>
  <c r="F300" i="1"/>
  <c r="K300" i="1" s="1"/>
  <c r="F301" i="1"/>
  <c r="K301" i="1" s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K311" i="1" s="1"/>
  <c r="F312" i="1"/>
  <c r="K312" i="1" s="1"/>
  <c r="F313" i="1"/>
  <c r="F314" i="1"/>
  <c r="F315" i="1"/>
  <c r="F316" i="1"/>
  <c r="K316" i="1" s="1"/>
  <c r="F317" i="1"/>
  <c r="K317" i="1" s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K327" i="1" s="1"/>
  <c r="F328" i="1"/>
  <c r="K328" i="1" s="1"/>
  <c r="F329" i="1"/>
  <c r="F330" i="1"/>
  <c r="F331" i="1"/>
  <c r="F332" i="1"/>
  <c r="K332" i="1" s="1"/>
  <c r="F333" i="1"/>
  <c r="K333" i="1" s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K343" i="1" s="1"/>
  <c r="F344" i="1"/>
  <c r="K344" i="1" s="1"/>
  <c r="F345" i="1"/>
  <c r="F346" i="1"/>
  <c r="F347" i="1"/>
  <c r="F348" i="1"/>
  <c r="K348" i="1" s="1"/>
  <c r="F349" i="1"/>
  <c r="K349" i="1" s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K359" i="1" s="1"/>
  <c r="F360" i="1"/>
  <c r="K360" i="1" s="1"/>
  <c r="F361" i="1"/>
  <c r="F362" i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F371" i="1"/>
  <c r="F372" i="1"/>
  <c r="K372" i="1" s="1"/>
  <c r="F373" i="1"/>
  <c r="F374" i="1"/>
  <c r="F375" i="1"/>
  <c r="K375" i="1" s="1"/>
  <c r="F376" i="1"/>
  <c r="K376" i="1" s="1"/>
  <c r="F377" i="1"/>
  <c r="F378" i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F387" i="1"/>
  <c r="F388" i="1"/>
  <c r="K388" i="1" s="1"/>
  <c r="F389" i="1"/>
  <c r="F390" i="1"/>
  <c r="F391" i="1"/>
  <c r="K391" i="1" s="1"/>
  <c r="F392" i="1"/>
  <c r="K392" i="1" s="1"/>
  <c r="F393" i="1"/>
  <c r="F394" i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F403" i="1"/>
  <c r="F404" i="1"/>
  <c r="K404" i="1" s="1"/>
  <c r="F405" i="1"/>
  <c r="F406" i="1"/>
  <c r="F407" i="1"/>
  <c r="K407" i="1" s="1"/>
  <c r="F408" i="1"/>
  <c r="K408" i="1" s="1"/>
  <c r="F409" i="1"/>
  <c r="F410" i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F419" i="1"/>
  <c r="F420" i="1"/>
  <c r="K420" i="1" s="1"/>
  <c r="F421" i="1"/>
  <c r="F422" i="1"/>
  <c r="F423" i="1"/>
  <c r="K423" i="1" s="1"/>
  <c r="F424" i="1"/>
  <c r="K424" i="1" s="1"/>
  <c r="F425" i="1"/>
  <c r="F426" i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F435" i="1"/>
  <c r="F436" i="1"/>
  <c r="K436" i="1" s="1"/>
  <c r="F437" i="1"/>
  <c r="F438" i="1"/>
  <c r="F439" i="1"/>
  <c r="K439" i="1" s="1"/>
  <c r="F440" i="1"/>
  <c r="K440" i="1" s="1"/>
  <c r="F441" i="1"/>
  <c r="F442" i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F451" i="1"/>
  <c r="F452" i="1"/>
  <c r="K452" i="1" s="1"/>
  <c r="F453" i="1"/>
  <c r="F454" i="1"/>
  <c r="F455" i="1"/>
  <c r="K455" i="1" s="1"/>
  <c r="F456" i="1"/>
  <c r="K456" i="1" s="1"/>
  <c r="F457" i="1"/>
  <c r="F458" i="1"/>
  <c r="F459" i="1"/>
  <c r="F460" i="1"/>
  <c r="F461" i="1"/>
  <c r="K461" i="1" s="1"/>
  <c r="F462" i="1"/>
  <c r="K462" i="1" s="1"/>
  <c r="F463" i="1"/>
  <c r="F464" i="1"/>
  <c r="K464" i="1" s="1"/>
  <c r="F465" i="1"/>
  <c r="F466" i="1"/>
  <c r="F467" i="1"/>
  <c r="F468" i="1"/>
  <c r="K468" i="1" s="1"/>
  <c r="F469" i="1"/>
  <c r="F470" i="1"/>
  <c r="F471" i="1"/>
  <c r="K471" i="1" s="1"/>
  <c r="F472" i="1"/>
  <c r="K472" i="1" s="1"/>
  <c r="F473" i="1"/>
  <c r="F474" i="1"/>
  <c r="F475" i="1"/>
  <c r="F476" i="1"/>
  <c r="F477" i="1"/>
  <c r="K477" i="1" s="1"/>
  <c r="F478" i="1"/>
  <c r="K478" i="1" s="1"/>
  <c r="F479" i="1"/>
  <c r="F480" i="1"/>
  <c r="K480" i="1" s="1"/>
  <c r="F481" i="1"/>
  <c r="F482" i="1"/>
  <c r="F483" i="1"/>
  <c r="F484" i="1"/>
  <c r="K484" i="1" s="1"/>
  <c r="F485" i="1"/>
  <c r="F486" i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F496" i="1"/>
  <c r="K496" i="1" s="1"/>
  <c r="F497" i="1"/>
  <c r="F498" i="1"/>
  <c r="F499" i="1"/>
  <c r="F500" i="1"/>
  <c r="K500" i="1" s="1"/>
  <c r="F501" i="1"/>
  <c r="F502" i="1"/>
  <c r="F503" i="1"/>
  <c r="K503" i="1" s="1"/>
  <c r="F504" i="1"/>
  <c r="K504" i="1" s="1"/>
  <c r="F505" i="1"/>
  <c r="F506" i="1"/>
  <c r="F507" i="1"/>
  <c r="F508" i="1"/>
  <c r="F509" i="1"/>
  <c r="K509" i="1" s="1"/>
  <c r="F510" i="1"/>
  <c r="K510" i="1" s="1"/>
  <c r="F511" i="1"/>
  <c r="F512" i="1"/>
  <c r="K512" i="1" s="1"/>
  <c r="F513" i="1"/>
  <c r="F514" i="1"/>
  <c r="F515" i="1"/>
  <c r="F516" i="1"/>
  <c r="K516" i="1" s="1"/>
  <c r="F517" i="1"/>
  <c r="F518" i="1"/>
  <c r="F519" i="1"/>
  <c r="K519" i="1" s="1"/>
  <c r="F520" i="1"/>
  <c r="K520" i="1" s="1"/>
  <c r="F521" i="1"/>
  <c r="F522" i="1"/>
  <c r="F523" i="1"/>
  <c r="F524" i="1"/>
  <c r="F525" i="1"/>
  <c r="K525" i="1" s="1"/>
  <c r="F526" i="1"/>
  <c r="K526" i="1" s="1"/>
  <c r="F527" i="1"/>
  <c r="F528" i="1"/>
  <c r="K528" i="1" s="1"/>
  <c r="F529" i="1"/>
  <c r="F530" i="1"/>
  <c r="F531" i="1"/>
  <c r="F532" i="1"/>
  <c r="K532" i="1" s="1"/>
  <c r="F533" i="1"/>
  <c r="F534" i="1"/>
  <c r="F535" i="1"/>
  <c r="K535" i="1" s="1"/>
  <c r="F536" i="1"/>
  <c r="K536" i="1" s="1"/>
  <c r="F537" i="1"/>
  <c r="F538" i="1"/>
  <c r="F539" i="1"/>
  <c r="F540" i="1"/>
  <c r="F541" i="1"/>
  <c r="K541" i="1" s="1"/>
  <c r="F542" i="1"/>
  <c r="K542" i="1" s="1"/>
  <c r="F543" i="1"/>
  <c r="F544" i="1"/>
  <c r="K544" i="1" s="1"/>
  <c r="F545" i="1"/>
  <c r="F546" i="1"/>
  <c r="F547" i="1"/>
  <c r="F548" i="1"/>
  <c r="K548" i="1" s="1"/>
  <c r="F549" i="1"/>
  <c r="F550" i="1"/>
  <c r="F551" i="1"/>
  <c r="K551" i="1" s="1"/>
  <c r="F552" i="1"/>
  <c r="K552" i="1" s="1"/>
  <c r="F553" i="1"/>
  <c r="F554" i="1"/>
  <c r="F555" i="1"/>
  <c r="F556" i="1"/>
  <c r="F557" i="1"/>
  <c r="K557" i="1" s="1"/>
  <c r="F558" i="1"/>
  <c r="K558" i="1" s="1"/>
  <c r="F559" i="1"/>
  <c r="F560" i="1"/>
  <c r="K560" i="1" s="1"/>
  <c r="F561" i="1"/>
  <c r="F562" i="1"/>
  <c r="F563" i="1"/>
  <c r="F564" i="1"/>
  <c r="K564" i="1" s="1"/>
  <c r="F565" i="1"/>
  <c r="F566" i="1"/>
  <c r="F567" i="1"/>
  <c r="K567" i="1" s="1"/>
  <c r="F568" i="1"/>
  <c r="K568" i="1" s="1"/>
  <c r="F569" i="1"/>
  <c r="F570" i="1"/>
  <c r="F571" i="1"/>
  <c r="F572" i="1"/>
  <c r="F573" i="1"/>
  <c r="K573" i="1" s="1"/>
  <c r="F574" i="1"/>
  <c r="K574" i="1" s="1"/>
  <c r="F575" i="1"/>
  <c r="F576" i="1"/>
  <c r="K576" i="1" s="1"/>
  <c r="F577" i="1"/>
  <c r="F578" i="1"/>
  <c r="F579" i="1"/>
  <c r="F580" i="1"/>
  <c r="K580" i="1" s="1"/>
  <c r="F581" i="1"/>
  <c r="F582" i="1"/>
  <c r="F583" i="1"/>
  <c r="K583" i="1" s="1"/>
  <c r="F584" i="1"/>
  <c r="K584" i="1" s="1"/>
  <c r="F585" i="1"/>
  <c r="F586" i="1"/>
  <c r="F587" i="1"/>
  <c r="F588" i="1"/>
  <c r="F589" i="1"/>
  <c r="K589" i="1" s="1"/>
  <c r="F590" i="1"/>
  <c r="K590" i="1" s="1"/>
  <c r="F591" i="1"/>
  <c r="F592" i="1"/>
  <c r="K592" i="1" s="1"/>
  <c r="F593" i="1"/>
  <c r="F594" i="1"/>
  <c r="F595" i="1"/>
  <c r="F596" i="1"/>
  <c r="K596" i="1" s="1"/>
  <c r="F597" i="1"/>
  <c r="F598" i="1"/>
  <c r="F599" i="1"/>
  <c r="K599" i="1" s="1"/>
  <c r="F600" i="1"/>
  <c r="K600" i="1" s="1"/>
  <c r="F601" i="1"/>
  <c r="F602" i="1"/>
  <c r="F603" i="1"/>
  <c r="F604" i="1"/>
  <c r="F605" i="1"/>
  <c r="K605" i="1" s="1"/>
  <c r="F606" i="1"/>
  <c r="K606" i="1" s="1"/>
  <c r="F607" i="1"/>
  <c r="F608" i="1"/>
  <c r="K608" i="1" s="1"/>
  <c r="F609" i="1"/>
  <c r="F610" i="1"/>
  <c r="F611" i="1"/>
  <c r="F612" i="1"/>
  <c r="K612" i="1" s="1"/>
  <c r="F613" i="1"/>
  <c r="F614" i="1"/>
  <c r="F615" i="1"/>
  <c r="K615" i="1" s="1"/>
  <c r="F616" i="1"/>
  <c r="K616" i="1" s="1"/>
  <c r="F617" i="1"/>
  <c r="F618" i="1"/>
  <c r="F619" i="1"/>
  <c r="F620" i="1"/>
  <c r="F621" i="1"/>
  <c r="K621" i="1" s="1"/>
  <c r="F622" i="1"/>
  <c r="K622" i="1" s="1"/>
  <c r="F623" i="1"/>
  <c r="F624" i="1"/>
  <c r="K624" i="1" s="1"/>
  <c r="F625" i="1"/>
  <c r="F626" i="1"/>
  <c r="F627" i="1"/>
  <c r="F628" i="1"/>
  <c r="K628" i="1" s="1"/>
  <c r="F629" i="1"/>
  <c r="F630" i="1"/>
  <c r="F631" i="1"/>
  <c r="K631" i="1" s="1"/>
  <c r="F632" i="1"/>
  <c r="K632" i="1" s="1"/>
  <c r="F633" i="1"/>
  <c r="F634" i="1"/>
  <c r="F635" i="1"/>
  <c r="F636" i="1"/>
  <c r="F637" i="1"/>
  <c r="K637" i="1" s="1"/>
  <c r="F638" i="1"/>
  <c r="K638" i="1" s="1"/>
  <c r="F639" i="1"/>
  <c r="F640" i="1"/>
  <c r="K640" i="1" s="1"/>
  <c r="F641" i="1"/>
  <c r="F642" i="1"/>
  <c r="F643" i="1"/>
  <c r="F644" i="1"/>
  <c r="K644" i="1" s="1"/>
  <c r="F645" i="1"/>
  <c r="F646" i="1"/>
  <c r="F647" i="1"/>
  <c r="K647" i="1" s="1"/>
  <c r="F648" i="1"/>
  <c r="K648" i="1" s="1"/>
  <c r="F649" i="1"/>
  <c r="F650" i="1"/>
  <c r="F651" i="1"/>
  <c r="F652" i="1"/>
  <c r="F653" i="1"/>
  <c r="K653" i="1" s="1"/>
  <c r="F654" i="1"/>
  <c r="K654" i="1" s="1"/>
  <c r="F655" i="1"/>
  <c r="F656" i="1"/>
  <c r="K656" i="1" s="1"/>
  <c r="F657" i="1"/>
  <c r="F658" i="1"/>
  <c r="F659" i="1"/>
  <c r="F660" i="1"/>
  <c r="K660" i="1" s="1"/>
  <c r="F661" i="1"/>
  <c r="F662" i="1"/>
  <c r="F663" i="1"/>
  <c r="K663" i="1" s="1"/>
  <c r="F664" i="1"/>
  <c r="K664" i="1" s="1"/>
  <c r="F665" i="1"/>
  <c r="F666" i="1"/>
  <c r="F667" i="1"/>
  <c r="F668" i="1"/>
  <c r="F669" i="1"/>
  <c r="K669" i="1" s="1"/>
  <c r="F670" i="1"/>
  <c r="K670" i="1" s="1"/>
  <c r="F671" i="1"/>
  <c r="F672" i="1"/>
  <c r="K672" i="1" s="1"/>
  <c r="F673" i="1"/>
  <c r="F674" i="1"/>
  <c r="F675" i="1"/>
  <c r="F676" i="1"/>
  <c r="K676" i="1" s="1"/>
  <c r="F677" i="1"/>
  <c r="F678" i="1"/>
  <c r="F679" i="1"/>
  <c r="K679" i="1" s="1"/>
  <c r="F680" i="1"/>
  <c r="K680" i="1" s="1"/>
  <c r="F681" i="1"/>
  <c r="F682" i="1"/>
  <c r="F683" i="1"/>
  <c r="F684" i="1"/>
  <c r="F685" i="1"/>
  <c r="K685" i="1" s="1"/>
  <c r="F686" i="1"/>
  <c r="K686" i="1" s="1"/>
  <c r="F687" i="1"/>
  <c r="F688" i="1"/>
  <c r="K688" i="1" s="1"/>
  <c r="F689" i="1"/>
  <c r="F690" i="1"/>
  <c r="F691" i="1"/>
  <c r="F692" i="1"/>
  <c r="K692" i="1" s="1"/>
  <c r="F693" i="1"/>
  <c r="F694" i="1"/>
  <c r="F695" i="1"/>
  <c r="K695" i="1" s="1"/>
  <c r="F696" i="1"/>
  <c r="K696" i="1" s="1"/>
  <c r="F697" i="1"/>
  <c r="F698" i="1"/>
  <c r="F699" i="1"/>
  <c r="F700" i="1"/>
  <c r="F701" i="1"/>
  <c r="K701" i="1" s="1"/>
  <c r="F702" i="1"/>
  <c r="K702" i="1" s="1"/>
  <c r="F703" i="1"/>
  <c r="F704" i="1"/>
  <c r="K704" i="1" s="1"/>
  <c r="F705" i="1"/>
  <c r="F706" i="1"/>
  <c r="F707" i="1"/>
  <c r="F708" i="1"/>
  <c r="K708" i="1" s="1"/>
  <c r="F709" i="1"/>
  <c r="F710" i="1"/>
  <c r="F711" i="1"/>
  <c r="K711" i="1" s="1"/>
  <c r="F712" i="1"/>
  <c r="K712" i="1" s="1"/>
  <c r="F713" i="1"/>
  <c r="F714" i="1"/>
  <c r="F715" i="1"/>
  <c r="F716" i="1"/>
  <c r="F717" i="1"/>
  <c r="K717" i="1" s="1"/>
  <c r="F718" i="1"/>
  <c r="K718" i="1" s="1"/>
  <c r="F719" i="1"/>
  <c r="F720" i="1"/>
  <c r="K720" i="1" s="1"/>
  <c r="F721" i="1"/>
  <c r="F722" i="1"/>
  <c r="F723" i="1"/>
  <c r="F724" i="1"/>
  <c r="K724" i="1" s="1"/>
  <c r="F725" i="1"/>
  <c r="F726" i="1"/>
  <c r="F727" i="1"/>
  <c r="K727" i="1" s="1"/>
  <c r="F728" i="1"/>
  <c r="K728" i="1" s="1"/>
  <c r="F729" i="1"/>
  <c r="F730" i="1"/>
  <c r="F731" i="1"/>
  <c r="F732" i="1"/>
  <c r="F733" i="1"/>
  <c r="K733" i="1" s="1"/>
  <c r="F734" i="1"/>
  <c r="K734" i="1" s="1"/>
  <c r="F735" i="1"/>
  <c r="F736" i="1"/>
  <c r="K736" i="1" s="1"/>
  <c r="F737" i="1"/>
  <c r="F738" i="1"/>
  <c r="F739" i="1"/>
  <c r="F740" i="1"/>
  <c r="K740" i="1" s="1"/>
  <c r="F741" i="1"/>
  <c r="F742" i="1"/>
  <c r="F743" i="1"/>
  <c r="K743" i="1" s="1"/>
  <c r="F744" i="1"/>
  <c r="K744" i="1" s="1"/>
  <c r="F745" i="1"/>
  <c r="F746" i="1"/>
  <c r="F747" i="1"/>
  <c r="F748" i="1"/>
  <c r="F749" i="1"/>
  <c r="K749" i="1" s="1"/>
  <c r="F750" i="1"/>
  <c r="K750" i="1" s="1"/>
  <c r="F751" i="1"/>
  <c r="F752" i="1"/>
  <c r="K752" i="1" s="1"/>
  <c r="F753" i="1"/>
  <c r="F754" i="1"/>
  <c r="F755" i="1"/>
  <c r="F756" i="1"/>
  <c r="K756" i="1" s="1"/>
  <c r="F757" i="1"/>
  <c r="F758" i="1"/>
  <c r="F759" i="1"/>
  <c r="K759" i="1" s="1"/>
  <c r="F760" i="1"/>
  <c r="K760" i="1" s="1"/>
  <c r="F761" i="1"/>
  <c r="F762" i="1"/>
  <c r="F763" i="1"/>
  <c r="F764" i="1"/>
  <c r="F765" i="1"/>
  <c r="K765" i="1" s="1"/>
  <c r="F766" i="1"/>
  <c r="K766" i="1" s="1"/>
  <c r="F767" i="1"/>
  <c r="F768" i="1"/>
  <c r="K768" i="1" s="1"/>
  <c r="F769" i="1"/>
  <c r="F770" i="1"/>
  <c r="F771" i="1"/>
  <c r="F772" i="1"/>
  <c r="K772" i="1" s="1"/>
  <c r="F773" i="1"/>
  <c r="F774" i="1"/>
  <c r="F775" i="1"/>
  <c r="K775" i="1" s="1"/>
  <c r="F776" i="1"/>
  <c r="K776" i="1" s="1"/>
  <c r="F777" i="1"/>
  <c r="F778" i="1"/>
  <c r="F779" i="1"/>
  <c r="F780" i="1"/>
  <c r="F781" i="1"/>
  <c r="K781" i="1" s="1"/>
  <c r="F782" i="1"/>
  <c r="K782" i="1" s="1"/>
  <c r="F783" i="1"/>
  <c r="F784" i="1"/>
  <c r="K784" i="1" s="1"/>
  <c r="F785" i="1"/>
  <c r="F786" i="1"/>
  <c r="F787" i="1"/>
  <c r="F788" i="1"/>
  <c r="K788" i="1" s="1"/>
  <c r="F789" i="1"/>
  <c r="F790" i="1"/>
  <c r="F791" i="1"/>
  <c r="K791" i="1" s="1"/>
  <c r="F792" i="1"/>
  <c r="K792" i="1" s="1"/>
  <c r="F793" i="1"/>
  <c r="F794" i="1"/>
  <c r="F795" i="1"/>
  <c r="F796" i="1"/>
  <c r="F797" i="1"/>
  <c r="K797" i="1" s="1"/>
  <c r="F798" i="1"/>
  <c r="K798" i="1" s="1"/>
  <c r="F799" i="1"/>
  <c r="F800" i="1"/>
  <c r="K800" i="1" s="1"/>
  <c r="F801" i="1"/>
  <c r="F802" i="1"/>
  <c r="F803" i="1"/>
  <c r="F804" i="1"/>
  <c r="K804" i="1" s="1"/>
  <c r="F805" i="1"/>
  <c r="F806" i="1"/>
  <c r="F807" i="1"/>
  <c r="K807" i="1" s="1"/>
  <c r="F808" i="1"/>
  <c r="K808" i="1" s="1"/>
  <c r="F809" i="1"/>
  <c r="F810" i="1"/>
  <c r="F811" i="1"/>
  <c r="F812" i="1"/>
  <c r="F813" i="1"/>
  <c r="K813" i="1" s="1"/>
  <c r="F814" i="1"/>
  <c r="K814" i="1" s="1"/>
  <c r="F815" i="1"/>
  <c r="F816" i="1"/>
  <c r="K816" i="1" s="1"/>
  <c r="F817" i="1"/>
  <c r="F818" i="1"/>
  <c r="F819" i="1"/>
  <c r="F820" i="1"/>
  <c r="K820" i="1" s="1"/>
  <c r="F821" i="1"/>
  <c r="F822" i="1"/>
  <c r="F823" i="1"/>
  <c r="K823" i="1" s="1"/>
  <c r="F824" i="1"/>
  <c r="K824" i="1" s="1"/>
  <c r="F825" i="1"/>
  <c r="F826" i="1"/>
  <c r="F827" i="1"/>
  <c r="F828" i="1"/>
  <c r="F829" i="1"/>
  <c r="K829" i="1" s="1"/>
  <c r="F830" i="1"/>
  <c r="K830" i="1" s="1"/>
  <c r="F831" i="1"/>
  <c r="F832" i="1"/>
  <c r="K832" i="1" s="1"/>
  <c r="F833" i="1"/>
  <c r="F834" i="1"/>
  <c r="F835" i="1"/>
  <c r="F836" i="1"/>
  <c r="K836" i="1" s="1"/>
  <c r="F837" i="1"/>
  <c r="F838" i="1"/>
  <c r="F839" i="1"/>
  <c r="K839" i="1" s="1"/>
  <c r="F840" i="1"/>
  <c r="K840" i="1" s="1"/>
  <c r="F841" i="1"/>
  <c r="F842" i="1"/>
  <c r="F843" i="1"/>
  <c r="F844" i="1"/>
  <c r="F845" i="1"/>
  <c r="K845" i="1" s="1"/>
  <c r="F846" i="1"/>
  <c r="K846" i="1" s="1"/>
  <c r="F847" i="1"/>
  <c r="F848" i="1"/>
  <c r="K848" i="1" s="1"/>
  <c r="F849" i="1"/>
  <c r="F850" i="1"/>
  <c r="F851" i="1"/>
  <c r="F852" i="1"/>
  <c r="K852" i="1" s="1"/>
  <c r="F853" i="1"/>
  <c r="F854" i="1"/>
  <c r="F855" i="1"/>
  <c r="K855" i="1" s="1"/>
  <c r="F856" i="1"/>
  <c r="K856" i="1" s="1"/>
  <c r="F857" i="1"/>
  <c r="F858" i="1"/>
  <c r="F859" i="1"/>
  <c r="F860" i="1"/>
  <c r="F861" i="1"/>
  <c r="K861" i="1" s="1"/>
  <c r="F862" i="1"/>
  <c r="K862" i="1" s="1"/>
  <c r="F863" i="1"/>
  <c r="F864" i="1"/>
  <c r="K864" i="1" s="1"/>
  <c r="F865" i="1"/>
  <c r="F866" i="1"/>
  <c r="F867" i="1"/>
  <c r="F868" i="1"/>
  <c r="K868" i="1" s="1"/>
  <c r="F869" i="1"/>
  <c r="F870" i="1"/>
  <c r="F871" i="1"/>
  <c r="K871" i="1" s="1"/>
  <c r="F872" i="1"/>
  <c r="K872" i="1" s="1"/>
  <c r="F873" i="1"/>
  <c r="F874" i="1"/>
  <c r="F875" i="1"/>
  <c r="F876" i="1"/>
  <c r="F877" i="1"/>
  <c r="K877" i="1" s="1"/>
  <c r="F878" i="1"/>
  <c r="K878" i="1" s="1"/>
  <c r="F879" i="1"/>
  <c r="F880" i="1"/>
  <c r="K880" i="1" s="1"/>
  <c r="F881" i="1"/>
  <c r="F882" i="1"/>
  <c r="F883" i="1"/>
  <c r="F884" i="1"/>
  <c r="K884" i="1" s="1"/>
  <c r="F885" i="1"/>
  <c r="F886" i="1"/>
  <c r="F887" i="1"/>
  <c r="K887" i="1" s="1"/>
  <c r="F888" i="1"/>
  <c r="K888" i="1" s="1"/>
  <c r="F889" i="1"/>
  <c r="F890" i="1"/>
  <c r="F891" i="1"/>
  <c r="F892" i="1"/>
  <c r="F893" i="1"/>
  <c r="K893" i="1" s="1"/>
  <c r="F894" i="1"/>
  <c r="K894" i="1" s="1"/>
  <c r="F895" i="1"/>
  <c r="F896" i="1"/>
  <c r="K896" i="1" s="1"/>
  <c r="F897" i="1"/>
  <c r="F898" i="1"/>
  <c r="F899" i="1"/>
  <c r="F900" i="1"/>
  <c r="K900" i="1" s="1"/>
  <c r="F901" i="1"/>
  <c r="F902" i="1"/>
  <c r="F903" i="1"/>
  <c r="K903" i="1" s="1"/>
  <c r="F904" i="1"/>
  <c r="K904" i="1" s="1"/>
  <c r="F905" i="1"/>
  <c r="F906" i="1"/>
  <c r="F907" i="1"/>
  <c r="F908" i="1"/>
  <c r="F909" i="1"/>
  <c r="K909" i="1" s="1"/>
  <c r="F910" i="1"/>
  <c r="K910" i="1" s="1"/>
  <c r="F911" i="1"/>
  <c r="F912" i="1"/>
  <c r="K912" i="1" s="1"/>
  <c r="F913" i="1"/>
  <c r="F914" i="1"/>
  <c r="F915" i="1"/>
  <c r="F916" i="1"/>
  <c r="K916" i="1" s="1"/>
  <c r="F917" i="1"/>
  <c r="F918" i="1"/>
  <c r="F919" i="1"/>
  <c r="K919" i="1" s="1"/>
  <c r="F920" i="1"/>
  <c r="K920" i="1" s="1"/>
  <c r="F921" i="1"/>
  <c r="F922" i="1"/>
  <c r="F923" i="1"/>
  <c r="F924" i="1"/>
  <c r="F925" i="1"/>
  <c r="K925" i="1" s="1"/>
  <c r="F926" i="1"/>
  <c r="K926" i="1" s="1"/>
  <c r="F927" i="1"/>
  <c r="F928" i="1"/>
  <c r="K928" i="1" s="1"/>
  <c r="F929" i="1"/>
  <c r="F930" i="1"/>
  <c r="F931" i="1"/>
  <c r="F932" i="1"/>
  <c r="K932" i="1" s="1"/>
  <c r="F933" i="1"/>
  <c r="F934" i="1"/>
  <c r="F935" i="1"/>
  <c r="K935" i="1" s="1"/>
  <c r="F936" i="1"/>
  <c r="K936" i="1" s="1"/>
  <c r="F937" i="1"/>
  <c r="F938" i="1"/>
  <c r="F939" i="1"/>
  <c r="F940" i="1"/>
  <c r="F941" i="1"/>
  <c r="K941" i="1" s="1"/>
  <c r="F942" i="1"/>
  <c r="K942" i="1" s="1"/>
  <c r="F943" i="1"/>
  <c r="F944" i="1"/>
  <c r="K944" i="1" s="1"/>
  <c r="F945" i="1"/>
  <c r="F946" i="1"/>
  <c r="F947" i="1"/>
  <c r="F948" i="1"/>
  <c r="K948" i="1" s="1"/>
  <c r="F949" i="1"/>
  <c r="F950" i="1"/>
  <c r="F951" i="1"/>
  <c r="K951" i="1" s="1"/>
  <c r="F952" i="1"/>
  <c r="K952" i="1" s="1"/>
  <c r="F953" i="1"/>
  <c r="F954" i="1"/>
  <c r="F955" i="1"/>
  <c r="F956" i="1"/>
  <c r="F957" i="1"/>
  <c r="K957" i="1" s="1"/>
  <c r="F958" i="1"/>
  <c r="K958" i="1" s="1"/>
  <c r="F959" i="1"/>
  <c r="F960" i="1"/>
  <c r="K960" i="1" s="1"/>
  <c r="F961" i="1"/>
  <c r="F962" i="1"/>
  <c r="F963" i="1"/>
  <c r="F964" i="1"/>
  <c r="K964" i="1" s="1"/>
  <c r="F965" i="1"/>
  <c r="F966" i="1"/>
  <c r="F967" i="1"/>
  <c r="K967" i="1" s="1"/>
  <c r="F968" i="1"/>
  <c r="K968" i="1" s="1"/>
  <c r="F969" i="1"/>
  <c r="F970" i="1"/>
  <c r="F971" i="1"/>
  <c r="F972" i="1"/>
  <c r="F973" i="1"/>
  <c r="K973" i="1" s="1"/>
  <c r="F974" i="1"/>
  <c r="K974" i="1" s="1"/>
  <c r="F975" i="1"/>
  <c r="F976" i="1"/>
  <c r="K976" i="1" s="1"/>
  <c r="F977" i="1"/>
  <c r="F978" i="1"/>
  <c r="F979" i="1"/>
  <c r="F980" i="1"/>
  <c r="K980" i="1" s="1"/>
  <c r="F981" i="1"/>
  <c r="F982" i="1"/>
  <c r="F983" i="1"/>
  <c r="K983" i="1" s="1"/>
  <c r="F984" i="1"/>
  <c r="K984" i="1" s="1"/>
  <c r="F985" i="1"/>
  <c r="F986" i="1"/>
  <c r="F987" i="1"/>
  <c r="F988" i="1"/>
  <c r="F989" i="1"/>
  <c r="K989" i="1" s="1"/>
  <c r="F990" i="1"/>
  <c r="K990" i="1" s="1"/>
  <c r="F991" i="1"/>
  <c r="F992" i="1"/>
  <c r="K992" i="1" s="1"/>
  <c r="F993" i="1"/>
  <c r="F994" i="1"/>
  <c r="F995" i="1"/>
  <c r="F996" i="1"/>
  <c r="K996" i="1" s="1"/>
  <c r="F997" i="1"/>
  <c r="F998" i="1"/>
  <c r="F999" i="1"/>
  <c r="K999" i="1" s="1"/>
  <c r="F1000" i="1"/>
  <c r="K1000" i="1" s="1"/>
  <c r="F1001" i="1"/>
  <c r="F1002" i="1"/>
  <c r="F1003" i="1"/>
  <c r="F1004" i="1"/>
  <c r="F1005" i="1"/>
  <c r="K1005" i="1" s="1"/>
  <c r="F1006" i="1"/>
  <c r="K1006" i="1" s="1"/>
  <c r="F1007" i="1"/>
  <c r="F1008" i="1"/>
  <c r="K1008" i="1" s="1"/>
  <c r="F1009" i="1"/>
  <c r="F1010" i="1"/>
  <c r="F1011" i="1"/>
  <c r="F1012" i="1"/>
  <c r="K1012" i="1" s="1"/>
  <c r="F1013" i="1"/>
  <c r="F1014" i="1"/>
  <c r="K1014" i="1" s="1"/>
  <c r="F1015" i="1"/>
  <c r="K1015" i="1" s="1"/>
  <c r="F1016" i="1"/>
  <c r="K1016" i="1" s="1"/>
  <c r="F1017" i="1"/>
  <c r="F1018" i="1"/>
  <c r="F1019" i="1"/>
  <c r="F1020" i="1"/>
  <c r="F1021" i="1"/>
  <c r="K1021" i="1" s="1"/>
  <c r="F1022" i="1"/>
  <c r="K1022" i="1" s="1"/>
  <c r="F1023" i="1"/>
  <c r="F1024" i="1"/>
  <c r="K1024" i="1" s="1"/>
  <c r="F1025" i="1"/>
  <c r="F1026" i="1"/>
  <c r="F1027" i="1"/>
  <c r="F1028" i="1"/>
  <c r="K1028" i="1" s="1"/>
  <c r="F1029" i="1"/>
  <c r="F1030" i="1"/>
  <c r="K1030" i="1" s="1"/>
  <c r="F1031" i="1"/>
  <c r="K1031" i="1" s="1"/>
  <c r="F1032" i="1"/>
  <c r="K1032" i="1" s="1"/>
  <c r="F1033" i="1"/>
  <c r="F1034" i="1"/>
  <c r="F1035" i="1"/>
  <c r="F1036" i="1"/>
  <c r="F1037" i="1"/>
  <c r="K1037" i="1" s="1"/>
  <c r="F1038" i="1"/>
  <c r="K1038" i="1" s="1"/>
  <c r="F1039" i="1"/>
  <c r="F1040" i="1"/>
  <c r="K1040" i="1" s="1"/>
  <c r="F1041" i="1"/>
  <c r="F1042" i="1"/>
  <c r="F1043" i="1"/>
  <c r="F1044" i="1"/>
  <c r="K1044" i="1" s="1"/>
  <c r="F1045" i="1"/>
  <c r="F1046" i="1"/>
  <c r="K1046" i="1" s="1"/>
  <c r="F1047" i="1"/>
  <c r="K1047" i="1" s="1"/>
  <c r="F1048" i="1"/>
  <c r="K1048" i="1" s="1"/>
  <c r="F1049" i="1"/>
  <c r="F1050" i="1"/>
  <c r="F1051" i="1"/>
  <c r="F1052" i="1"/>
  <c r="F1053" i="1"/>
  <c r="K1053" i="1" s="1"/>
  <c r="F1054" i="1"/>
  <c r="K1054" i="1" s="1"/>
  <c r="F1055" i="1"/>
  <c r="F1056" i="1"/>
  <c r="K1056" i="1" s="1"/>
  <c r="F1057" i="1"/>
  <c r="F1058" i="1"/>
  <c r="F1059" i="1"/>
  <c r="F1060" i="1"/>
  <c r="K1060" i="1" s="1"/>
  <c r="F1061" i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F1072" i="1"/>
  <c r="K1072" i="1" s="1"/>
  <c r="F1073" i="1"/>
  <c r="F1074" i="1"/>
  <c r="F1075" i="1"/>
  <c r="F1076" i="1"/>
  <c r="K1076" i="1" s="1"/>
  <c r="F1077" i="1"/>
  <c r="F1078" i="1"/>
  <c r="K1078" i="1" s="1"/>
  <c r="F1079" i="1"/>
  <c r="K1079" i="1" s="1"/>
  <c r="F1080" i="1"/>
  <c r="K1080" i="1" s="1"/>
  <c r="F1081" i="1"/>
  <c r="F1082" i="1"/>
  <c r="F1083" i="1"/>
  <c r="F1084" i="1"/>
  <c r="F1085" i="1"/>
  <c r="K1085" i="1" s="1"/>
  <c r="F1086" i="1"/>
  <c r="K1086" i="1" s="1"/>
  <c r="F1087" i="1"/>
  <c r="F1088" i="1"/>
  <c r="K1088" i="1" s="1"/>
  <c r="F1089" i="1"/>
  <c r="F1090" i="1"/>
  <c r="F1091" i="1"/>
  <c r="F1092" i="1"/>
  <c r="K1092" i="1" s="1"/>
  <c r="F1093" i="1"/>
  <c r="F1094" i="1"/>
  <c r="K1094" i="1" s="1"/>
  <c r="F1095" i="1"/>
  <c r="K1095" i="1" s="1"/>
  <c r="F1096" i="1"/>
  <c r="K1096" i="1" s="1"/>
  <c r="F1097" i="1"/>
  <c r="F1098" i="1"/>
  <c r="F1099" i="1"/>
  <c r="F1100" i="1"/>
  <c r="F1101" i="1"/>
  <c r="K1101" i="1" s="1"/>
  <c r="F1102" i="1"/>
  <c r="K1102" i="1" s="1"/>
  <c r="F1103" i="1"/>
  <c r="F1104" i="1"/>
  <c r="K1104" i="1" s="1"/>
  <c r="F1105" i="1"/>
  <c r="F1106" i="1"/>
  <c r="F1107" i="1"/>
  <c r="F1108" i="1"/>
  <c r="K1108" i="1" s="1"/>
  <c r="F1109" i="1"/>
  <c r="F1110" i="1"/>
  <c r="K1110" i="1" s="1"/>
  <c r="F1111" i="1"/>
  <c r="K1111" i="1" s="1"/>
  <c r="F1112" i="1"/>
  <c r="K1112" i="1" s="1"/>
  <c r="F1113" i="1"/>
  <c r="F1114" i="1"/>
  <c r="F1115" i="1"/>
  <c r="F1116" i="1"/>
  <c r="F1117" i="1"/>
  <c r="K1117" i="1" s="1"/>
  <c r="E213" i="7" l="1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J18" i="3"/>
  <c r="N3" i="2"/>
  <c r="Q3" i="2"/>
  <c r="P3" i="2"/>
  <c r="O3" i="3"/>
  <c r="S3" i="3"/>
  <c r="Q3" i="3"/>
  <c r="P3" i="3"/>
  <c r="N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1119" i="7" l="1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G201" i="7" s="1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G796" i="7" s="1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G407" i="7" s="1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G840" i="7" s="1"/>
  <c r="F589" i="7"/>
  <c r="G589" i="7" s="1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G264" i="7" s="1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G1109" i="7" s="1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G136" i="7" s="1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G916" i="7" s="1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G1119" i="7" s="1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G770" i="7" s="1"/>
  <c r="F671" i="7"/>
  <c r="F664" i="7"/>
  <c r="G664" i="7" s="1"/>
  <c r="F710" i="7"/>
  <c r="F848" i="7"/>
  <c r="F826" i="7"/>
  <c r="G826" i="7" s="1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G315" i="7" s="1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G257" i="7" s="1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G822" i="7" s="1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G250" i="7" s="1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G161" i="7" s="1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G1038" i="7" s="1"/>
  <c r="F1047" i="7"/>
  <c r="G1047" i="7" s="1"/>
  <c r="F1024" i="7"/>
  <c r="F985" i="7"/>
  <c r="F1067" i="7"/>
  <c r="F1028" i="7"/>
  <c r="F973" i="7"/>
  <c r="F1087" i="7"/>
  <c r="F1048" i="7"/>
  <c r="G1048" i="7" s="1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G632" i="7" s="1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G236" i="7" s="1"/>
  <c r="F79" i="7"/>
  <c r="F72" i="7"/>
  <c r="F37" i="7"/>
  <c r="F20" i="7"/>
  <c r="G20" i="7" s="1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G623" i="7" s="1"/>
  <c r="F616" i="7"/>
  <c r="F666" i="7"/>
  <c r="G666" i="7" s="1"/>
  <c r="F802" i="7"/>
  <c r="G802" i="7" s="1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G606" i="7" s="1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G55" i="7" s="1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G996" i="7" s="1"/>
  <c r="F941" i="7"/>
  <c r="G941" i="7" s="1"/>
  <c r="F1055" i="7"/>
  <c r="G1055" i="7" s="1"/>
  <c r="F851" i="7"/>
  <c r="F920" i="7"/>
  <c r="G920" i="7" s="1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G759" i="7" s="1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G366" i="7" s="1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G1073" i="7" s="1"/>
  <c r="F1082" i="7"/>
  <c r="G1082" i="7" s="1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G634" i="7" s="1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G593" i="7" s="1"/>
  <c r="F519" i="7"/>
  <c r="F227" i="7"/>
  <c r="F373" i="7"/>
  <c r="G373" i="7" s="1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G390" i="7" s="1"/>
  <c r="F90" i="7"/>
  <c r="F131" i="7"/>
  <c r="F198" i="7"/>
  <c r="G198" i="7" s="1"/>
  <c r="F181" i="7"/>
  <c r="G181" i="7" s="1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G946" i="7" s="1"/>
  <c r="F927" i="7"/>
  <c r="F797" i="7"/>
  <c r="F783" i="7"/>
  <c r="F871" i="7"/>
  <c r="G871" i="7" s="1"/>
  <c r="F711" i="7"/>
  <c r="G711" i="7" s="1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G661" i="7" s="1"/>
  <c r="F436" i="7"/>
  <c r="F500" i="7"/>
  <c r="F211" i="7"/>
  <c r="F357" i="7"/>
  <c r="G357" i="7" s="1"/>
  <c r="F334" i="7"/>
  <c r="F327" i="7"/>
  <c r="G327" i="7" s="1"/>
  <c r="F336" i="7"/>
  <c r="G336" i="7" s="1"/>
  <c r="F517" i="7"/>
  <c r="G517" i="7" s="1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G204" i="7" s="1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G750" i="7" s="1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G669" i="7" s="1"/>
  <c r="F432" i="7"/>
  <c r="F467" i="7"/>
  <c r="G467" i="7" s="1"/>
  <c r="F304" i="7"/>
  <c r="F83" i="7"/>
  <c r="F173" i="7"/>
  <c r="F18" i="7"/>
  <c r="G18" i="7" s="1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G443" i="7" s="1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G709" i="7" s="1"/>
  <c r="F490" i="7"/>
  <c r="F311" i="7"/>
  <c r="F58" i="7"/>
  <c r="F16" i="7"/>
  <c r="G16" i="7" s="1"/>
  <c r="I1117" i="7"/>
  <c r="L16" i="7" s="1"/>
  <c r="N16" i="7" s="1"/>
  <c r="D1117" i="7"/>
  <c r="E1117" i="7" s="1"/>
  <c r="F1117" i="7"/>
  <c r="G1117" i="7" s="1"/>
  <c r="G657" i="7" l="1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I14" i="5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K14" i="5"/>
  <c r="L14" i="5"/>
  <c r="K18" i="5" l="1"/>
  <c r="R3" i="5" s="1"/>
  <c r="I18" i="5"/>
  <c r="L4" i="5"/>
  <c r="L18" i="5" s="1"/>
  <c r="S3" i="5" l="1"/>
  <c r="P3" i="5"/>
  <c r="Q3" i="5"/>
  <c r="N3" i="5"/>
</calcChain>
</file>

<file path=xl/sharedStrings.xml><?xml version="1.0" encoding="utf-8"?>
<sst xmlns="http://schemas.openxmlformats.org/spreadsheetml/2006/main" count="181" uniqueCount="88">
  <si>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</si>
  <si>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</si>
  <si>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</si>
  <si>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</si>
  <si>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</si>
  <si>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</si>
  <si>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</si>
  <si>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</si>
  <si>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</si>
  <si>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</si>
  <si>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</si>
  <si>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</si>
  <si>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</si>
  <si>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</si>
  <si>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</si>
  <si>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</si>
  <si>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</si>
  <si>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</si>
  <si>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</si>
  <si>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</si>
  <si>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</si>
  <si>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</si>
  <si>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</si>
  <si>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</si>
  <si>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</si>
  <si>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</si>
  <si>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</si>
  <si>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</si>
  <si>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</si>
  <si>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</si>
  <si>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</si>
  <si>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</si>
  <si>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</si>
  <si>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</si>
  <si>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</si>
  <si>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</si>
  <si>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</si>
  <si>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</si>
  <si>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</si>
  <si>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</si>
  <si>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</si>
  <si>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</si>
  <si>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</si>
  <si>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</si>
  <si>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</si>
  <si>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</si>
  <si>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</si>
  <si>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</si>
  <si>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</si>
  <si>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</si>
  <si>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</si>
  <si>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</si>
  <si>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</si>
  <si>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</si>
  <si>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</si>
  <si>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</si>
  <si>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</si>
  <si>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</si>
  <si>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</si>
  <si>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</si>
  <si>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</si>
  <si>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</si>
  <si>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</si>
  <si>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</si>
  <si>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</si>
  <si>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</si>
  <si>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</si>
  <si>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</si>
  <si>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</si>
  <si>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</si>
  <si>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</si>
  <si>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</si>
  <si>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</si>
  <si>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</si>
  <si>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</si>
  <si>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</si>
  <si>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</si>
  <si>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</si>
  <si>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</si>
  <si>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</si>
  <si>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</si>
  <si>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g=3</t>
  </si>
  <si>
    <t>g=5</t>
  </si>
  <si>
    <t>g=7</t>
  </si>
  <si>
    <t>509&lt;714,77</t>
  </si>
  <si>
    <t>19&gt;7</t>
  </si>
  <si>
    <t>246&gt;23,1548</t>
  </si>
  <si>
    <t>39&lt;524,8056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</si>
</sst>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4" fillId="0" borderId="1" xfId="1" applyFont="1" applyBorder="1"/>
    <xf numFmtId="0" fontId="4" fillId="0" borderId="3" xfId="1" applyFont="1" applyBorder="1"/>
    <xf numFmtId="14" fontId="5" fillId="0" borderId="5" xfId="1" applyNumberFormat="1" applyFont="1" applyBorder="1" applyAlignment="1">
      <alignment horizontal="right"/>
    </xf>
    <xf numFmtId="14" fontId="5" fillId="0" borderId="0" xfId="1" applyNumberFormat="1" applyFont="1" applyAlignment="1">
      <alignment horizontal="right"/>
    </xf>
    <xf numFmtId="14" fontId="5" fillId="0" borderId="6" xfId="1" applyNumberFormat="1" applyFont="1" applyBorder="1" applyAlignment="1">
      <alignment horizontal="right"/>
    </xf>
    <xf numFmtId="0" fontId="4" fillId="0" borderId="2" xfId="1" applyFont="1" applyBorder="1" applyAlignment="1">
      <alignment horizontal="center"/>
    </xf>
    <xf numFmtId="0" fontId="3" fillId="0" borderId="2" xfId="1" applyFont="1" applyBorder="1"/>
    <xf numFmtId="0" fontId="2" fillId="0" borderId="0" xfId="1"/>
    <xf numFmtId="0" fontId="4" fillId="0" borderId="4" xfId="1" applyFont="1" applyBorder="1" applyAlignment="1">
      <alignment horizontal="center" wrapText="1"/>
    </xf>
    <xf numFmtId="0" fontId="6" fillId="0" borderId="0" xfId="1" applyFont="1" applyAlignment="1">
      <alignment horizontal="right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2" fontId="0" fillId="0" borderId="0" xfId="0" applyNumberFormat="1"/>
    <xf numFmtId="0" fontId="6" fillId="3" borderId="0" xfId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6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/>
    <xf numFmtId="0" fontId="0" fillId="0" borderId="27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7" borderId="0" xfId="0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2998000"/>
        <c:axId val="-1223002896"/>
      </c:lineChart>
      <c:dateAx>
        <c:axId val="-122299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23002896"/>
        <c:crosses val="autoZero"/>
        <c:auto val="1"/>
        <c:lblOffset val="100"/>
        <c:baseTimeUnit val="days"/>
      </c:dateAx>
      <c:valAx>
        <c:axId val="-12230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229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rome_downloads/2_52990303064838829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оказатели динамики"/>
      <sheetName val="М. абсолютной неизменности "/>
      <sheetName val="М. среднего уровня ряда"/>
      <sheetName val="М абс неизменности не для всех"/>
      <sheetName val="М. среднего уровня не для всех"/>
      <sheetName val="М. среднего абс прироста"/>
      <sheetName val="М. среднего темпа роста"/>
      <sheetName val="Статистика Тейла"/>
      <sheetName val="Тесты не все"/>
      <sheetName val="тесты"/>
      <sheetName val="Алг. подход к сглаживанию"/>
      <sheetName val="среднее прогнозирование"/>
      <sheetName val="медиана прогноз"/>
    </sheetNames>
    <sheetDataSet>
      <sheetData sheetId="0"/>
      <sheetData sheetId="1"/>
      <sheetData sheetId="2"/>
      <sheetData sheetId="3"/>
      <sheetData sheetId="4">
        <row r="1">
          <cell r="B1" t="str">
            <v>Заболеваемость в республике Алтай</v>
          </cell>
        </row>
        <row r="2">
          <cell r="A2">
            <v>44853</v>
          </cell>
          <cell r="B2">
            <v>217</v>
          </cell>
        </row>
        <row r="3">
          <cell r="A3">
            <v>44854</v>
          </cell>
          <cell r="B3">
            <v>194</v>
          </cell>
        </row>
        <row r="4">
          <cell r="A4">
            <v>44855</v>
          </cell>
          <cell r="B4">
            <v>173</v>
          </cell>
        </row>
        <row r="5">
          <cell r="A5">
            <v>44856</v>
          </cell>
          <cell r="B5">
            <v>164</v>
          </cell>
        </row>
        <row r="6">
          <cell r="A6">
            <v>44857</v>
          </cell>
          <cell r="B6">
            <v>157</v>
          </cell>
        </row>
        <row r="7">
          <cell r="A7">
            <v>44858</v>
          </cell>
          <cell r="B7">
            <v>156</v>
          </cell>
        </row>
        <row r="8">
          <cell r="A8">
            <v>44859</v>
          </cell>
          <cell r="B8">
            <v>153</v>
          </cell>
        </row>
        <row r="9">
          <cell r="A9">
            <v>44860</v>
          </cell>
          <cell r="B9">
            <v>151</v>
          </cell>
        </row>
        <row r="10">
          <cell r="A10">
            <v>44861</v>
          </cell>
          <cell r="B10">
            <v>145</v>
          </cell>
        </row>
        <row r="11">
          <cell r="A11">
            <v>44862</v>
          </cell>
          <cell r="B11">
            <v>140</v>
          </cell>
        </row>
        <row r="12">
          <cell r="A12">
            <v>44863</v>
          </cell>
          <cell r="B12">
            <v>131</v>
          </cell>
        </row>
        <row r="13">
          <cell r="A13">
            <v>44864</v>
          </cell>
          <cell r="B13">
            <v>124</v>
          </cell>
        </row>
        <row r="14">
          <cell r="A14">
            <v>44865</v>
          </cell>
          <cell r="B14">
            <v>115</v>
          </cell>
        </row>
        <row r="15">
          <cell r="A15">
            <v>44866</v>
          </cell>
          <cell r="B15">
            <v>104</v>
          </cell>
        </row>
        <row r="16">
          <cell r="A16">
            <v>44867</v>
          </cell>
          <cell r="B16">
            <v>111</v>
          </cell>
        </row>
        <row r="17">
          <cell r="A17">
            <v>44868</v>
          </cell>
          <cell r="B17">
            <v>114</v>
          </cell>
        </row>
        <row r="18">
          <cell r="A18">
            <v>44869</v>
          </cell>
          <cell r="B18">
            <v>112</v>
          </cell>
        </row>
        <row r="19">
          <cell r="A19">
            <v>44870</v>
          </cell>
          <cell r="B19">
            <v>109</v>
          </cell>
        </row>
        <row r="20">
          <cell r="A20">
            <v>44871</v>
          </cell>
          <cell r="B20">
            <v>103</v>
          </cell>
        </row>
        <row r="21">
          <cell r="A21">
            <v>44872</v>
          </cell>
          <cell r="B21">
            <v>101</v>
          </cell>
        </row>
        <row r="22">
          <cell r="A22">
            <v>44873</v>
          </cell>
          <cell r="B22">
            <v>94</v>
          </cell>
        </row>
        <row r="23">
          <cell r="A23">
            <v>44874</v>
          </cell>
          <cell r="B23">
            <v>99</v>
          </cell>
        </row>
        <row r="24">
          <cell r="A24">
            <v>44875</v>
          </cell>
          <cell r="B24">
            <v>93</v>
          </cell>
        </row>
        <row r="25">
          <cell r="A25">
            <v>44876</v>
          </cell>
          <cell r="B25">
            <v>95</v>
          </cell>
        </row>
        <row r="26">
          <cell r="A26">
            <v>44877</v>
          </cell>
          <cell r="B26">
            <v>92</v>
          </cell>
        </row>
        <row r="27">
          <cell r="A27">
            <v>44878</v>
          </cell>
          <cell r="B27">
            <v>90</v>
          </cell>
        </row>
        <row r="28">
          <cell r="A28">
            <v>44879</v>
          </cell>
          <cell r="B28">
            <v>89</v>
          </cell>
        </row>
        <row r="29">
          <cell r="A29">
            <v>44880</v>
          </cell>
          <cell r="B29">
            <v>80</v>
          </cell>
        </row>
        <row r="30">
          <cell r="A30">
            <v>44881</v>
          </cell>
          <cell r="B30">
            <v>82</v>
          </cell>
        </row>
        <row r="31">
          <cell r="A31">
            <v>44882</v>
          </cell>
          <cell r="B31">
            <v>87</v>
          </cell>
        </row>
        <row r="32">
          <cell r="A32">
            <v>44883</v>
          </cell>
          <cell r="B32">
            <v>94</v>
          </cell>
        </row>
        <row r="33">
          <cell r="A33">
            <v>44884</v>
          </cell>
          <cell r="B33">
            <v>92</v>
          </cell>
        </row>
        <row r="34">
          <cell r="A34">
            <v>44885</v>
          </cell>
          <cell r="B34">
            <v>94</v>
          </cell>
        </row>
        <row r="35">
          <cell r="A35">
            <v>44886</v>
          </cell>
          <cell r="B35">
            <v>91</v>
          </cell>
        </row>
        <row r="36">
          <cell r="A36">
            <v>44887</v>
          </cell>
          <cell r="B36">
            <v>89</v>
          </cell>
        </row>
        <row r="37">
          <cell r="A37">
            <v>44888</v>
          </cell>
          <cell r="B37">
            <v>93</v>
          </cell>
        </row>
        <row r="38">
          <cell r="A38">
            <v>44889</v>
          </cell>
          <cell r="B38">
            <v>98</v>
          </cell>
        </row>
        <row r="39">
          <cell r="A39">
            <v>44890</v>
          </cell>
          <cell r="B39">
            <v>101</v>
          </cell>
        </row>
        <row r="40">
          <cell r="A40">
            <v>44891</v>
          </cell>
          <cell r="B40">
            <v>100</v>
          </cell>
        </row>
        <row r="41">
          <cell r="A41">
            <v>44892</v>
          </cell>
          <cell r="B41">
            <v>97</v>
          </cell>
        </row>
        <row r="42">
          <cell r="A42">
            <v>44893</v>
          </cell>
          <cell r="B42">
            <v>91</v>
          </cell>
        </row>
        <row r="43">
          <cell r="A43">
            <v>44894</v>
          </cell>
          <cell r="B43">
            <v>87</v>
          </cell>
        </row>
        <row r="44">
          <cell r="A44">
            <v>44895</v>
          </cell>
          <cell r="B44">
            <v>90</v>
          </cell>
        </row>
        <row r="45">
          <cell r="A45">
            <v>44896</v>
          </cell>
          <cell r="B45">
            <v>92</v>
          </cell>
        </row>
        <row r="46">
          <cell r="A46">
            <v>44897</v>
          </cell>
          <cell r="B46">
            <v>96</v>
          </cell>
        </row>
        <row r="47">
          <cell r="A47">
            <v>44898</v>
          </cell>
          <cell r="B47">
            <v>97</v>
          </cell>
        </row>
        <row r="48">
          <cell r="A48">
            <v>44899</v>
          </cell>
          <cell r="B48">
            <v>94</v>
          </cell>
        </row>
        <row r="49">
          <cell r="A49">
            <v>44900</v>
          </cell>
          <cell r="B49">
            <v>90</v>
          </cell>
        </row>
        <row r="50">
          <cell r="A50">
            <v>44901</v>
          </cell>
          <cell r="B50">
            <v>88</v>
          </cell>
        </row>
        <row r="51">
          <cell r="A51">
            <v>44902</v>
          </cell>
          <cell r="B51">
            <v>93</v>
          </cell>
        </row>
        <row r="52">
          <cell r="A52">
            <v>44903</v>
          </cell>
          <cell r="B52">
            <v>96</v>
          </cell>
        </row>
        <row r="53">
          <cell r="A53">
            <v>44904</v>
          </cell>
          <cell r="B53">
            <v>97</v>
          </cell>
        </row>
        <row r="54">
          <cell r="A54">
            <v>44905</v>
          </cell>
          <cell r="B54">
            <v>99</v>
          </cell>
        </row>
        <row r="55">
          <cell r="A55">
            <v>44906</v>
          </cell>
          <cell r="B55">
            <v>96</v>
          </cell>
        </row>
        <row r="56">
          <cell r="A56">
            <v>44907</v>
          </cell>
          <cell r="B56">
            <v>90</v>
          </cell>
        </row>
        <row r="57">
          <cell r="A57">
            <v>44908</v>
          </cell>
          <cell r="B57">
            <v>85</v>
          </cell>
        </row>
        <row r="58">
          <cell r="A58">
            <v>44909</v>
          </cell>
          <cell r="B58">
            <v>82</v>
          </cell>
        </row>
        <row r="59">
          <cell r="A59">
            <v>44910</v>
          </cell>
          <cell r="B59">
            <v>81</v>
          </cell>
        </row>
        <row r="60">
          <cell r="A60">
            <v>44911</v>
          </cell>
          <cell r="B60">
            <v>79</v>
          </cell>
        </row>
        <row r="61">
          <cell r="A61">
            <v>44912</v>
          </cell>
          <cell r="B61">
            <v>76</v>
          </cell>
        </row>
        <row r="62">
          <cell r="A62">
            <v>44913</v>
          </cell>
          <cell r="B62">
            <v>68</v>
          </cell>
        </row>
        <row r="63">
          <cell r="A63">
            <v>44914</v>
          </cell>
          <cell r="B63">
            <v>67</v>
          </cell>
        </row>
        <row r="64">
          <cell r="A64">
            <v>44915</v>
          </cell>
          <cell r="B64">
            <v>64</v>
          </cell>
        </row>
        <row r="65">
          <cell r="A65">
            <v>44916</v>
          </cell>
          <cell r="B65">
            <v>68</v>
          </cell>
        </row>
        <row r="66">
          <cell r="A66">
            <v>44917</v>
          </cell>
          <cell r="B66">
            <v>71</v>
          </cell>
        </row>
        <row r="67">
          <cell r="A67">
            <v>44918</v>
          </cell>
          <cell r="B67">
            <v>76</v>
          </cell>
        </row>
        <row r="68">
          <cell r="A68">
            <v>44919</v>
          </cell>
          <cell r="B68">
            <v>80</v>
          </cell>
        </row>
        <row r="69">
          <cell r="A69">
            <v>44920</v>
          </cell>
          <cell r="B69">
            <v>76</v>
          </cell>
        </row>
        <row r="70">
          <cell r="A70">
            <v>44921</v>
          </cell>
          <cell r="B70">
            <v>72</v>
          </cell>
        </row>
        <row r="71">
          <cell r="A71">
            <v>44922</v>
          </cell>
          <cell r="B71">
            <v>67</v>
          </cell>
        </row>
        <row r="72">
          <cell r="A72">
            <v>44923</v>
          </cell>
          <cell r="B72">
            <v>61</v>
          </cell>
        </row>
        <row r="73">
          <cell r="A73">
            <v>44924</v>
          </cell>
          <cell r="B73">
            <v>59</v>
          </cell>
        </row>
        <row r="74">
          <cell r="A74">
            <v>44925</v>
          </cell>
          <cell r="B74">
            <v>56</v>
          </cell>
        </row>
        <row r="75">
          <cell r="A75">
            <v>44926</v>
          </cell>
          <cell r="B75">
            <v>52</v>
          </cell>
        </row>
        <row r="76">
          <cell r="A76">
            <v>44927</v>
          </cell>
          <cell r="B76">
            <v>51</v>
          </cell>
        </row>
        <row r="77">
          <cell r="A77">
            <v>44928</v>
          </cell>
          <cell r="B77">
            <v>45</v>
          </cell>
        </row>
        <row r="78">
          <cell r="A78">
            <v>44929</v>
          </cell>
          <cell r="B78">
            <v>43</v>
          </cell>
        </row>
        <row r="79">
          <cell r="A79">
            <v>44930</v>
          </cell>
          <cell r="B79">
            <v>42</v>
          </cell>
        </row>
        <row r="80">
          <cell r="A80">
            <v>44931</v>
          </cell>
          <cell r="B80">
            <v>44</v>
          </cell>
        </row>
        <row r="81">
          <cell r="A81">
            <v>44932</v>
          </cell>
          <cell r="B81">
            <v>40</v>
          </cell>
        </row>
        <row r="82">
          <cell r="A82">
            <v>44933</v>
          </cell>
          <cell r="B82">
            <v>37</v>
          </cell>
        </row>
        <row r="83">
          <cell r="A83">
            <v>44934</v>
          </cell>
          <cell r="B83">
            <v>35</v>
          </cell>
        </row>
        <row r="84">
          <cell r="A84">
            <v>44935</v>
          </cell>
          <cell r="B84">
            <v>31</v>
          </cell>
        </row>
        <row r="85">
          <cell r="A85">
            <v>44936</v>
          </cell>
          <cell r="B85">
            <v>29</v>
          </cell>
        </row>
        <row r="86">
          <cell r="A86">
            <v>44937</v>
          </cell>
          <cell r="B86">
            <v>32</v>
          </cell>
        </row>
        <row r="87">
          <cell r="A87">
            <v>44938</v>
          </cell>
          <cell r="B87">
            <v>33</v>
          </cell>
        </row>
        <row r="88">
          <cell r="A88">
            <v>44939</v>
          </cell>
          <cell r="B88">
            <v>41</v>
          </cell>
        </row>
        <row r="89">
          <cell r="A89">
            <v>44940</v>
          </cell>
          <cell r="B89">
            <v>50</v>
          </cell>
        </row>
        <row r="90">
          <cell r="A90">
            <v>44941</v>
          </cell>
          <cell r="B90">
            <v>57</v>
          </cell>
        </row>
        <row r="91">
          <cell r="A91">
            <v>44942</v>
          </cell>
          <cell r="B91">
            <v>55</v>
          </cell>
        </row>
        <row r="92">
          <cell r="A92">
            <v>44943</v>
          </cell>
          <cell r="B92">
            <v>54</v>
          </cell>
        </row>
        <row r="93">
          <cell r="A93">
            <v>44944</v>
          </cell>
          <cell r="B93">
            <v>56</v>
          </cell>
        </row>
        <row r="94">
          <cell r="A94">
            <v>44945</v>
          </cell>
          <cell r="B94">
            <v>57</v>
          </cell>
        </row>
        <row r="95">
          <cell r="A95">
            <v>44946</v>
          </cell>
          <cell r="B95">
            <v>51</v>
          </cell>
        </row>
        <row r="96">
          <cell r="A96">
            <v>44947</v>
          </cell>
          <cell r="B96">
            <v>50</v>
          </cell>
        </row>
        <row r="97">
          <cell r="A97">
            <v>44948</v>
          </cell>
          <cell r="B97">
            <v>47</v>
          </cell>
        </row>
        <row r="98">
          <cell r="A98">
            <v>44949</v>
          </cell>
          <cell r="B98">
            <v>41</v>
          </cell>
        </row>
        <row r="99">
          <cell r="A99">
            <v>44950</v>
          </cell>
          <cell r="B99">
            <v>38</v>
          </cell>
        </row>
        <row r="100">
          <cell r="A100">
            <v>44951</v>
          </cell>
          <cell r="B100">
            <v>44</v>
          </cell>
        </row>
        <row r="101">
          <cell r="A101">
            <v>44952</v>
          </cell>
          <cell r="B101">
            <v>51</v>
          </cell>
        </row>
        <row r="102">
          <cell r="A102">
            <v>44953</v>
          </cell>
          <cell r="B102">
            <v>54</v>
          </cell>
        </row>
        <row r="103">
          <cell r="A103">
            <v>44954</v>
          </cell>
          <cell r="B103">
            <v>59</v>
          </cell>
        </row>
        <row r="104">
          <cell r="A104">
            <v>44955</v>
          </cell>
          <cell r="B104">
            <v>56</v>
          </cell>
        </row>
        <row r="105">
          <cell r="A105">
            <v>44956</v>
          </cell>
          <cell r="B105">
            <v>51</v>
          </cell>
        </row>
        <row r="106">
          <cell r="A106">
            <v>44957</v>
          </cell>
          <cell r="B106">
            <v>53</v>
          </cell>
        </row>
        <row r="107">
          <cell r="A107">
            <v>44958</v>
          </cell>
          <cell r="B107">
            <v>55</v>
          </cell>
        </row>
        <row r="108">
          <cell r="A108">
            <v>44959</v>
          </cell>
          <cell r="B108">
            <v>64</v>
          </cell>
        </row>
        <row r="109">
          <cell r="A109">
            <v>44960</v>
          </cell>
          <cell r="B109">
            <v>68</v>
          </cell>
        </row>
        <row r="110">
          <cell r="A110">
            <v>44961</v>
          </cell>
          <cell r="B110">
            <v>73</v>
          </cell>
        </row>
        <row r="111">
          <cell r="A111">
            <v>44962</v>
          </cell>
          <cell r="B111">
            <v>69</v>
          </cell>
        </row>
        <row r="112">
          <cell r="A112">
            <v>44963</v>
          </cell>
          <cell r="B112">
            <v>65</v>
          </cell>
        </row>
        <row r="113">
          <cell r="A113">
            <v>44964</v>
          </cell>
          <cell r="B113">
            <v>64</v>
          </cell>
        </row>
        <row r="114">
          <cell r="A114">
            <v>44965</v>
          </cell>
          <cell r="B114">
            <v>71</v>
          </cell>
        </row>
        <row r="115">
          <cell r="A115">
            <v>44966</v>
          </cell>
          <cell r="B115">
            <v>80</v>
          </cell>
        </row>
        <row r="116">
          <cell r="A116">
            <v>44967</v>
          </cell>
          <cell r="B116">
            <v>85</v>
          </cell>
        </row>
        <row r="117">
          <cell r="A117">
            <v>44968</v>
          </cell>
          <cell r="B117">
            <v>91</v>
          </cell>
        </row>
        <row r="118">
          <cell r="A118">
            <v>44969</v>
          </cell>
          <cell r="B118">
            <v>87</v>
          </cell>
        </row>
        <row r="119">
          <cell r="A119">
            <v>44970</v>
          </cell>
          <cell r="B119">
            <v>86</v>
          </cell>
        </row>
        <row r="120">
          <cell r="A120">
            <v>44971</v>
          </cell>
          <cell r="B120">
            <v>92</v>
          </cell>
        </row>
        <row r="121">
          <cell r="A121">
            <v>44972</v>
          </cell>
          <cell r="B121">
            <v>101</v>
          </cell>
        </row>
        <row r="122">
          <cell r="A122">
            <v>44973</v>
          </cell>
          <cell r="B122">
            <v>106</v>
          </cell>
        </row>
        <row r="123">
          <cell r="A123">
            <v>44974</v>
          </cell>
          <cell r="B123">
            <v>108</v>
          </cell>
        </row>
        <row r="124">
          <cell r="A124">
            <v>44975</v>
          </cell>
          <cell r="B124">
            <v>107</v>
          </cell>
        </row>
        <row r="125">
          <cell r="A125">
            <v>44976</v>
          </cell>
          <cell r="B125">
            <v>102</v>
          </cell>
        </row>
        <row r="126">
          <cell r="A126">
            <v>44977</v>
          </cell>
          <cell r="B126">
            <v>95</v>
          </cell>
        </row>
        <row r="127">
          <cell r="A127">
            <v>44978</v>
          </cell>
          <cell r="B127">
            <v>94</v>
          </cell>
        </row>
        <row r="128">
          <cell r="A128">
            <v>44979</v>
          </cell>
          <cell r="B128">
            <v>97</v>
          </cell>
        </row>
        <row r="129">
          <cell r="A129">
            <v>44980</v>
          </cell>
          <cell r="B129">
            <v>103</v>
          </cell>
        </row>
        <row r="130">
          <cell r="A130">
            <v>44981</v>
          </cell>
          <cell r="B130">
            <v>106</v>
          </cell>
        </row>
        <row r="131">
          <cell r="A131">
            <v>44982</v>
          </cell>
          <cell r="B131">
            <v>96</v>
          </cell>
        </row>
        <row r="132">
          <cell r="A132">
            <v>44983</v>
          </cell>
          <cell r="B132">
            <v>94</v>
          </cell>
        </row>
        <row r="133">
          <cell r="A133">
            <v>44984</v>
          </cell>
          <cell r="B133">
            <v>92</v>
          </cell>
        </row>
        <row r="134">
          <cell r="A134">
            <v>44985</v>
          </cell>
          <cell r="B134">
            <v>91</v>
          </cell>
        </row>
        <row r="135">
          <cell r="A135">
            <v>44986</v>
          </cell>
          <cell r="B135">
            <v>95</v>
          </cell>
        </row>
        <row r="136">
          <cell r="A136">
            <v>44987</v>
          </cell>
          <cell r="B136">
            <v>99</v>
          </cell>
        </row>
        <row r="137">
          <cell r="A137">
            <v>44988</v>
          </cell>
          <cell r="B137">
            <v>104</v>
          </cell>
        </row>
        <row r="138">
          <cell r="A138">
            <v>44989</v>
          </cell>
          <cell r="B138">
            <v>111</v>
          </cell>
        </row>
        <row r="139">
          <cell r="A139">
            <v>44990</v>
          </cell>
          <cell r="B139">
            <v>108</v>
          </cell>
        </row>
        <row r="140">
          <cell r="A140">
            <v>44991</v>
          </cell>
          <cell r="B140">
            <v>102</v>
          </cell>
        </row>
        <row r="141">
          <cell r="A141">
            <v>44992</v>
          </cell>
          <cell r="B141">
            <v>98</v>
          </cell>
        </row>
        <row r="142">
          <cell r="A142">
            <v>44993</v>
          </cell>
          <cell r="B142">
            <v>97</v>
          </cell>
        </row>
        <row r="143">
          <cell r="A143">
            <v>44994</v>
          </cell>
          <cell r="B143">
            <v>95</v>
          </cell>
        </row>
        <row r="144">
          <cell r="A144">
            <v>44995</v>
          </cell>
          <cell r="B144">
            <v>94</v>
          </cell>
        </row>
        <row r="145">
          <cell r="A145">
            <v>44996</v>
          </cell>
          <cell r="B145">
            <v>96</v>
          </cell>
        </row>
        <row r="146">
          <cell r="A146">
            <v>44997</v>
          </cell>
          <cell r="B146">
            <v>94</v>
          </cell>
        </row>
        <row r="147">
          <cell r="A147">
            <v>44998</v>
          </cell>
          <cell r="B147">
            <v>93</v>
          </cell>
        </row>
        <row r="148">
          <cell r="A148">
            <v>44999</v>
          </cell>
          <cell r="B148">
            <v>91</v>
          </cell>
        </row>
        <row r="149">
          <cell r="A149">
            <v>45000</v>
          </cell>
          <cell r="B149">
            <v>95</v>
          </cell>
        </row>
        <row r="150">
          <cell r="A150">
            <v>45001</v>
          </cell>
          <cell r="B150">
            <v>97</v>
          </cell>
        </row>
        <row r="151">
          <cell r="A151">
            <v>45002</v>
          </cell>
          <cell r="B151">
            <v>94</v>
          </cell>
        </row>
        <row r="152">
          <cell r="A152">
            <v>45003</v>
          </cell>
          <cell r="B152">
            <v>98</v>
          </cell>
        </row>
        <row r="153">
          <cell r="A153">
            <v>45004</v>
          </cell>
          <cell r="B153">
            <v>93</v>
          </cell>
        </row>
        <row r="154">
          <cell r="A154">
            <v>45005</v>
          </cell>
          <cell r="B154">
            <v>91</v>
          </cell>
        </row>
        <row r="155">
          <cell r="A155">
            <v>45006</v>
          </cell>
          <cell r="B155">
            <v>92</v>
          </cell>
        </row>
        <row r="156">
          <cell r="A156">
            <v>45007</v>
          </cell>
          <cell r="B156">
            <v>90</v>
          </cell>
        </row>
        <row r="157">
          <cell r="A157">
            <v>45008</v>
          </cell>
          <cell r="B157">
            <v>94</v>
          </cell>
        </row>
        <row r="158">
          <cell r="A158">
            <v>45009</v>
          </cell>
          <cell r="B158">
            <v>97</v>
          </cell>
        </row>
        <row r="159">
          <cell r="A159">
            <v>45010</v>
          </cell>
          <cell r="B159">
            <v>96</v>
          </cell>
        </row>
        <row r="160">
          <cell r="A160">
            <v>45011</v>
          </cell>
          <cell r="B160">
            <v>93</v>
          </cell>
        </row>
        <row r="161">
          <cell r="A161">
            <v>45012</v>
          </cell>
          <cell r="B161">
            <v>90</v>
          </cell>
        </row>
        <row r="162">
          <cell r="A162">
            <v>45013</v>
          </cell>
          <cell r="B162">
            <v>86</v>
          </cell>
        </row>
        <row r="163">
          <cell r="A163">
            <v>45014</v>
          </cell>
          <cell r="B163">
            <v>89</v>
          </cell>
        </row>
        <row r="164">
          <cell r="A164">
            <v>45015</v>
          </cell>
          <cell r="B164">
            <v>92</v>
          </cell>
        </row>
        <row r="165">
          <cell r="A165">
            <v>45016</v>
          </cell>
          <cell r="B165">
            <v>90</v>
          </cell>
        </row>
        <row r="166">
          <cell r="A166">
            <v>45017</v>
          </cell>
          <cell r="B166">
            <v>88</v>
          </cell>
        </row>
        <row r="167">
          <cell r="A167">
            <v>45018</v>
          </cell>
          <cell r="B167">
            <v>87</v>
          </cell>
        </row>
        <row r="168">
          <cell r="A168">
            <v>45019</v>
          </cell>
          <cell r="B168">
            <v>84</v>
          </cell>
        </row>
        <row r="169">
          <cell r="A169">
            <v>45020</v>
          </cell>
          <cell r="B169">
            <v>81</v>
          </cell>
        </row>
        <row r="170">
          <cell r="A170">
            <v>45021</v>
          </cell>
          <cell r="B170">
            <v>83</v>
          </cell>
        </row>
        <row r="171">
          <cell r="A171">
            <v>45022</v>
          </cell>
          <cell r="B171">
            <v>86</v>
          </cell>
        </row>
        <row r="172">
          <cell r="A172">
            <v>45023</v>
          </cell>
          <cell r="B172">
            <v>87</v>
          </cell>
        </row>
        <row r="173">
          <cell r="A173">
            <v>45024</v>
          </cell>
          <cell r="B173">
            <v>84</v>
          </cell>
        </row>
        <row r="174">
          <cell r="A174">
            <v>45025</v>
          </cell>
          <cell r="B174">
            <v>83</v>
          </cell>
        </row>
        <row r="175">
          <cell r="A175">
            <v>45026</v>
          </cell>
          <cell r="B175">
            <v>81</v>
          </cell>
        </row>
        <row r="176">
          <cell r="A176">
            <v>45027</v>
          </cell>
          <cell r="B176">
            <v>79</v>
          </cell>
        </row>
        <row r="177">
          <cell r="A177">
            <v>45028</v>
          </cell>
          <cell r="B177">
            <v>82</v>
          </cell>
          <cell r="C177">
            <v>79</v>
          </cell>
        </row>
        <row r="178">
          <cell r="A178">
            <v>45029</v>
          </cell>
          <cell r="B178">
            <v>83</v>
          </cell>
          <cell r="C178">
            <v>79</v>
          </cell>
        </row>
        <row r="179">
          <cell r="A179">
            <v>45030</v>
          </cell>
          <cell r="B179">
            <v>81</v>
          </cell>
          <cell r="C179">
            <v>79</v>
          </cell>
        </row>
        <row r="180">
          <cell r="A180">
            <v>45031</v>
          </cell>
          <cell r="B180">
            <v>84</v>
          </cell>
          <cell r="C180">
            <v>79</v>
          </cell>
        </row>
        <row r="181">
          <cell r="A181">
            <v>45032</v>
          </cell>
          <cell r="B181">
            <v>80</v>
          </cell>
          <cell r="C181">
            <v>79</v>
          </cell>
        </row>
        <row r="182">
          <cell r="A182">
            <v>45033</v>
          </cell>
          <cell r="B182">
            <v>79</v>
          </cell>
          <cell r="C182">
            <v>79</v>
          </cell>
        </row>
        <row r="183">
          <cell r="A183">
            <v>45034</v>
          </cell>
          <cell r="B183">
            <v>77</v>
          </cell>
          <cell r="C183">
            <v>79</v>
          </cell>
        </row>
        <row r="184">
          <cell r="A184">
            <v>45035</v>
          </cell>
          <cell r="B184">
            <v>78</v>
          </cell>
          <cell r="C184">
            <v>79</v>
          </cell>
        </row>
        <row r="185">
          <cell r="A185">
            <v>45036</v>
          </cell>
          <cell r="B185">
            <v>80</v>
          </cell>
          <cell r="C185">
            <v>79</v>
          </cell>
        </row>
        <row r="186">
          <cell r="A186">
            <v>45037</v>
          </cell>
          <cell r="B186">
            <v>76</v>
          </cell>
          <cell r="C186">
            <v>79</v>
          </cell>
        </row>
        <row r="187">
          <cell r="A187">
            <v>45038</v>
          </cell>
          <cell r="B187">
            <v>78</v>
          </cell>
          <cell r="C187">
            <v>79</v>
          </cell>
        </row>
        <row r="188">
          <cell r="A188">
            <v>45039</v>
          </cell>
          <cell r="B188">
            <v>76</v>
          </cell>
          <cell r="C188">
            <v>79</v>
          </cell>
        </row>
        <row r="189">
          <cell r="A189">
            <v>45040</v>
          </cell>
          <cell r="B189">
            <v>74</v>
          </cell>
          <cell r="C189">
            <v>79</v>
          </cell>
        </row>
        <row r="190">
          <cell r="A190">
            <v>45041</v>
          </cell>
          <cell r="B190">
            <v>73</v>
          </cell>
          <cell r="C190">
            <v>79</v>
          </cell>
        </row>
        <row r="191">
          <cell r="A191">
            <v>45042</v>
          </cell>
          <cell r="B191">
            <v>73</v>
          </cell>
        </row>
        <row r="192">
          <cell r="A192">
            <v>45043</v>
          </cell>
          <cell r="B192">
            <v>73</v>
          </cell>
        </row>
        <row r="193">
          <cell r="A193">
            <v>45044</v>
          </cell>
          <cell r="B193">
            <v>73</v>
          </cell>
        </row>
        <row r="194">
          <cell r="A194">
            <v>45045</v>
          </cell>
          <cell r="B194">
            <v>73</v>
          </cell>
        </row>
        <row r="195">
          <cell r="A195">
            <v>45046</v>
          </cell>
          <cell r="B195">
            <v>73</v>
          </cell>
        </row>
        <row r="196">
          <cell r="A196">
            <v>45047</v>
          </cell>
          <cell r="B196">
            <v>73</v>
          </cell>
        </row>
        <row r="197">
          <cell r="A197">
            <v>45048</v>
          </cell>
          <cell r="B197">
            <v>73</v>
          </cell>
        </row>
        <row r="198">
          <cell r="A198">
            <v>45049</v>
          </cell>
          <cell r="B198">
            <v>73</v>
          </cell>
        </row>
        <row r="199">
          <cell r="A199">
            <v>45050</v>
          </cell>
          <cell r="B199">
            <v>73</v>
          </cell>
        </row>
        <row r="200">
          <cell r="A200">
            <v>45051</v>
          </cell>
          <cell r="B200">
            <v>73</v>
          </cell>
        </row>
        <row r="201">
          <cell r="A201">
            <v>45052</v>
          </cell>
          <cell r="B201">
            <v>73</v>
          </cell>
        </row>
        <row r="202">
          <cell r="A202">
            <v>45053</v>
          </cell>
          <cell r="B202">
            <v>73</v>
          </cell>
        </row>
        <row r="203">
          <cell r="A203">
            <v>45054</v>
          </cell>
          <cell r="B203">
            <v>73</v>
          </cell>
        </row>
        <row r="204">
          <cell r="A204">
            <v>45055</v>
          </cell>
          <cell r="B204">
            <v>73</v>
          </cell>
        </row>
      </sheetData>
      <sheetData sheetId="5">
        <row r="177">
          <cell r="A177">
            <v>45028</v>
          </cell>
          <cell r="C177">
            <v>86.32</v>
          </cell>
        </row>
        <row r="178">
          <cell r="A178">
            <v>45029</v>
          </cell>
          <cell r="C178">
            <v>86.32</v>
          </cell>
        </row>
        <row r="179">
          <cell r="A179">
            <v>45030</v>
          </cell>
          <cell r="C179">
            <v>86.32</v>
          </cell>
        </row>
        <row r="180">
          <cell r="A180">
            <v>45031</v>
          </cell>
          <cell r="C180">
            <v>86.32</v>
          </cell>
        </row>
        <row r="181">
          <cell r="A181">
            <v>45032</v>
          </cell>
          <cell r="C181">
            <v>86.32</v>
          </cell>
        </row>
        <row r="182">
          <cell r="A182">
            <v>45033</v>
          </cell>
          <cell r="C182">
            <v>86.32</v>
          </cell>
        </row>
        <row r="183">
          <cell r="A183">
            <v>45034</v>
          </cell>
          <cell r="C183">
            <v>86.32</v>
          </cell>
        </row>
        <row r="184">
          <cell r="A184">
            <v>45035</v>
          </cell>
          <cell r="C184">
            <v>86.32</v>
          </cell>
        </row>
        <row r="185">
          <cell r="A185">
            <v>45036</v>
          </cell>
          <cell r="C185">
            <v>86.32</v>
          </cell>
        </row>
        <row r="186">
          <cell r="A186">
            <v>45037</v>
          </cell>
          <cell r="C186">
            <v>86.32</v>
          </cell>
        </row>
        <row r="187">
          <cell r="A187">
            <v>45038</v>
          </cell>
          <cell r="C187">
            <v>86.32</v>
          </cell>
        </row>
        <row r="188">
          <cell r="A188">
            <v>45039</v>
          </cell>
          <cell r="C188">
            <v>86.32</v>
          </cell>
        </row>
        <row r="189">
          <cell r="A189">
            <v>45040</v>
          </cell>
          <cell r="C189">
            <v>86.32</v>
          </cell>
        </row>
        <row r="190">
          <cell r="A190">
            <v>45041</v>
          </cell>
          <cell r="C190">
            <v>86.32</v>
          </cell>
        </row>
        <row r="191">
          <cell r="A191">
            <v>45042</v>
          </cell>
          <cell r="B191">
            <v>85.751322751322746</v>
          </cell>
        </row>
        <row r="192">
          <cell r="A192">
            <v>45043</v>
          </cell>
          <cell r="B192">
            <v>85.751322751322746</v>
          </cell>
        </row>
        <row r="193">
          <cell r="A193">
            <v>45044</v>
          </cell>
          <cell r="B193">
            <v>85.751322751322746</v>
          </cell>
        </row>
        <row r="194">
          <cell r="A194">
            <v>45045</v>
          </cell>
          <cell r="B194">
            <v>85.751322751322746</v>
          </cell>
        </row>
        <row r="195">
          <cell r="A195">
            <v>45046</v>
          </cell>
          <cell r="B195">
            <v>85.751322751322746</v>
          </cell>
        </row>
        <row r="196">
          <cell r="A196">
            <v>45047</v>
          </cell>
          <cell r="B196">
            <v>85.751322751322746</v>
          </cell>
        </row>
        <row r="197">
          <cell r="A197">
            <v>45048</v>
          </cell>
          <cell r="B197">
            <v>85.751322751322746</v>
          </cell>
        </row>
        <row r="198">
          <cell r="A198">
            <v>45049</v>
          </cell>
          <cell r="B198">
            <v>85.751322751322746</v>
          </cell>
        </row>
        <row r="199">
          <cell r="A199">
            <v>45050</v>
          </cell>
          <cell r="B199">
            <v>85.751322751322746</v>
          </cell>
        </row>
        <row r="200">
          <cell r="A200">
            <v>45051</v>
          </cell>
          <cell r="B200">
            <v>85.751322751322746</v>
          </cell>
        </row>
        <row r="201">
          <cell r="A201">
            <v>45052</v>
          </cell>
          <cell r="B201">
            <v>85.751322751322746</v>
          </cell>
        </row>
        <row r="202">
          <cell r="A202">
            <v>45053</v>
          </cell>
          <cell r="B202">
            <v>85.751322751322746</v>
          </cell>
        </row>
        <row r="203">
          <cell r="A203">
            <v>45054</v>
          </cell>
          <cell r="B203">
            <v>85.751322751322746</v>
          </cell>
        </row>
        <row r="204">
          <cell r="A204">
            <v>45055</v>
          </cell>
          <cell r="B204">
            <v>85.751322751322746</v>
          </cell>
        </row>
      </sheetData>
      <sheetData sheetId="6">
        <row r="177">
          <cell r="A177">
            <v>45028</v>
          </cell>
          <cell r="C177">
            <v>78.206896551724142</v>
          </cell>
        </row>
        <row r="178">
          <cell r="A178">
            <v>45029</v>
          </cell>
          <cell r="C178">
            <v>77.41379310344827</v>
          </cell>
        </row>
        <row r="179">
          <cell r="A179">
            <v>45030</v>
          </cell>
          <cell r="C179">
            <v>76.620689655172413</v>
          </cell>
        </row>
        <row r="180">
          <cell r="A180">
            <v>45031</v>
          </cell>
          <cell r="C180">
            <v>75.827586206896555</v>
          </cell>
        </row>
        <row r="181">
          <cell r="A181">
            <v>45032</v>
          </cell>
          <cell r="C181">
            <v>75.034482758620683</v>
          </cell>
        </row>
        <row r="182">
          <cell r="A182">
            <v>45033</v>
          </cell>
          <cell r="C182">
            <v>74.241379310344826</v>
          </cell>
        </row>
        <row r="183">
          <cell r="A183">
            <v>45034</v>
          </cell>
          <cell r="C183">
            <v>73.448275862068968</v>
          </cell>
        </row>
        <row r="184">
          <cell r="A184">
            <v>45035</v>
          </cell>
          <cell r="C184">
            <v>72.65517241379311</v>
          </cell>
        </row>
        <row r="185">
          <cell r="A185">
            <v>45036</v>
          </cell>
          <cell r="C185">
            <v>71.862068965517238</v>
          </cell>
        </row>
        <row r="186">
          <cell r="A186">
            <v>45037</v>
          </cell>
          <cell r="C186">
            <v>71.068965517241381</v>
          </cell>
        </row>
        <row r="187">
          <cell r="A187">
            <v>45038</v>
          </cell>
          <cell r="C187">
            <v>70.275862068965523</v>
          </cell>
        </row>
        <row r="188">
          <cell r="A188">
            <v>45039</v>
          </cell>
          <cell r="C188">
            <v>69.482758620689651</v>
          </cell>
        </row>
        <row r="189">
          <cell r="A189">
            <v>45040</v>
          </cell>
          <cell r="C189">
            <v>68.689655172413794</v>
          </cell>
        </row>
        <row r="190">
          <cell r="A190">
            <v>45041</v>
          </cell>
          <cell r="C190">
            <v>67.896551724137936</v>
          </cell>
        </row>
        <row r="191">
          <cell r="A191">
            <v>45042</v>
          </cell>
          <cell r="B191">
            <v>72.234042553191486</v>
          </cell>
        </row>
        <row r="192">
          <cell r="A192">
            <v>45043</v>
          </cell>
          <cell r="B192">
            <v>71.468085106382972</v>
          </cell>
        </row>
        <row r="193">
          <cell r="A193">
            <v>45044</v>
          </cell>
          <cell r="B193">
            <v>70.702127659574472</v>
          </cell>
        </row>
        <row r="194">
          <cell r="A194">
            <v>45045</v>
          </cell>
          <cell r="B194">
            <v>69.936170212765958</v>
          </cell>
        </row>
        <row r="195">
          <cell r="A195">
            <v>45046</v>
          </cell>
          <cell r="B195">
            <v>69.170212765957444</v>
          </cell>
        </row>
        <row r="196">
          <cell r="A196">
            <v>45047</v>
          </cell>
          <cell r="B196">
            <v>68.40425531914893</v>
          </cell>
        </row>
        <row r="197">
          <cell r="A197">
            <v>45048</v>
          </cell>
          <cell r="B197">
            <v>67.638297872340431</v>
          </cell>
        </row>
        <row r="198">
          <cell r="A198">
            <v>45049</v>
          </cell>
          <cell r="B198">
            <v>66.872340425531917</v>
          </cell>
        </row>
        <row r="199">
          <cell r="A199">
            <v>45050</v>
          </cell>
          <cell r="B199">
            <v>66.106382978723403</v>
          </cell>
        </row>
        <row r="200">
          <cell r="A200">
            <v>45051</v>
          </cell>
          <cell r="B200">
            <v>65.340425531914889</v>
          </cell>
        </row>
        <row r="201">
          <cell r="A201">
            <v>45052</v>
          </cell>
          <cell r="B201">
            <v>64.574468085106389</v>
          </cell>
        </row>
        <row r="202">
          <cell r="A202">
            <v>45053</v>
          </cell>
          <cell r="B202">
            <v>63.808510638297875</v>
          </cell>
        </row>
        <row r="203">
          <cell r="A203">
            <v>45054</v>
          </cell>
          <cell r="B203">
            <v>63.042553191489361</v>
          </cell>
        </row>
        <row r="204">
          <cell r="A204">
            <v>45055</v>
          </cell>
          <cell r="B204">
            <v>62.276595744680847</v>
          </cell>
        </row>
      </sheetData>
      <sheetData sheetId="7">
        <row r="177">
          <cell r="A177">
            <v>45028</v>
          </cell>
          <cell r="C177">
            <v>78.542562195388868</v>
          </cell>
        </row>
        <row r="178">
          <cell r="A178">
            <v>45029</v>
          </cell>
          <cell r="C178">
            <v>78.087773116664934</v>
          </cell>
        </row>
        <row r="179">
          <cell r="A179">
            <v>45030</v>
          </cell>
          <cell r="C179">
            <v>77.635617426773052</v>
          </cell>
        </row>
        <row r="180">
          <cell r="A180">
            <v>45031</v>
          </cell>
          <cell r="C180">
            <v>77.186079877465048</v>
          </cell>
        </row>
        <row r="181">
          <cell r="A181">
            <v>45032</v>
          </cell>
          <cell r="C181">
            <v>76.739145308785467</v>
          </cell>
        </row>
        <row r="182">
          <cell r="A182">
            <v>45033</v>
          </cell>
          <cell r="C182">
            <v>76.294798648560345</v>
          </cell>
        </row>
        <row r="183">
          <cell r="A183">
            <v>45034</v>
          </cell>
          <cell r="C183">
            <v>75.853024911888895</v>
          </cell>
        </row>
        <row r="184">
          <cell r="A184">
            <v>45035</v>
          </cell>
          <cell r="C184">
            <v>75.413809200638156</v>
          </cell>
        </row>
        <row r="185">
          <cell r="A185">
            <v>45036</v>
          </cell>
          <cell r="C185">
            <v>74.977136702940655</v>
          </cell>
        </row>
        <row r="186">
          <cell r="A186">
            <v>45037</v>
          </cell>
          <cell r="C186">
            <v>74.542992692694824</v>
          </cell>
        </row>
        <row r="187">
          <cell r="A187">
            <v>45038</v>
          </cell>
          <cell r="C187">
            <v>74.111362529068373</v>
          </cell>
        </row>
        <row r="188">
          <cell r="A188">
            <v>45039</v>
          </cell>
          <cell r="C188">
            <v>73.682231656004632</v>
          </cell>
        </row>
        <row r="189">
          <cell r="A189">
            <v>45040</v>
          </cell>
          <cell r="C189">
            <v>73.255585601731582</v>
          </cell>
        </row>
        <row r="190">
          <cell r="A190">
            <v>45041</v>
          </cell>
          <cell r="C190">
            <v>72.831409978273882</v>
          </cell>
        </row>
        <row r="191">
          <cell r="A191">
            <v>45042</v>
          </cell>
          <cell r="B191">
            <v>72.578196906624285</v>
          </cell>
        </row>
        <row r="192">
          <cell r="A192">
            <v>45043</v>
          </cell>
          <cell r="B192">
            <v>72.158831044064755</v>
          </cell>
        </row>
        <row r="193">
          <cell r="A193">
            <v>45044</v>
          </cell>
          <cell r="B193">
            <v>71.741888329698156</v>
          </cell>
        </row>
        <row r="194">
          <cell r="A194">
            <v>45045</v>
          </cell>
          <cell r="B194">
            <v>71.327354762272378</v>
          </cell>
        </row>
        <row r="195">
          <cell r="A195">
            <v>45046</v>
          </cell>
          <cell r="B195">
            <v>70.915216421436298</v>
          </cell>
        </row>
        <row r="196">
          <cell r="A196">
            <v>45047</v>
          </cell>
          <cell r="B196">
            <v>70.505459467272331</v>
          </cell>
        </row>
        <row r="197">
          <cell r="A197">
            <v>45048</v>
          </cell>
          <cell r="B197">
            <v>70.09807013983162</v>
          </cell>
        </row>
        <row r="198">
          <cell r="A198">
            <v>45049</v>
          </cell>
          <cell r="B198">
            <v>69.693034758672056</v>
          </cell>
        </row>
        <row r="199">
          <cell r="A199">
            <v>45050</v>
          </cell>
          <cell r="B199">
            <v>69.290339722398784</v>
          </cell>
        </row>
        <row r="200">
          <cell r="A200">
            <v>45051</v>
          </cell>
          <cell r="B200">
            <v>68.889971508207523</v>
          </cell>
        </row>
        <row r="201">
          <cell r="A201">
            <v>45052</v>
          </cell>
          <cell r="B201">
            <v>68.491916671430445</v>
          </cell>
        </row>
        <row r="202">
          <cell r="A202">
            <v>45053</v>
          </cell>
          <cell r="B202">
            <v>68.096161845084694</v>
          </cell>
        </row>
        <row r="203">
          <cell r="A203">
            <v>45054</v>
          </cell>
          <cell r="B203">
            <v>67.702693739423452</v>
          </cell>
        </row>
        <row r="204">
          <cell r="A204">
            <v>45055</v>
          </cell>
          <cell r="B204">
            <v>67.31149914148979</v>
          </cell>
        </row>
      </sheetData>
      <sheetData sheetId="8"/>
      <sheetData sheetId="9"/>
      <sheetData sheetId="10"/>
      <sheetData sheetId="11">
        <row r="3">
          <cell r="A3">
            <v>43920</v>
          </cell>
        </row>
        <row r="4">
          <cell r="A4">
            <v>43921</v>
          </cell>
          <cell r="C4">
            <v>1</v>
          </cell>
          <cell r="F4">
            <v>1</v>
          </cell>
        </row>
        <row r="5">
          <cell r="A5">
            <v>43922</v>
          </cell>
          <cell r="C5">
            <v>1</v>
          </cell>
          <cell r="D5">
            <v>0.8</v>
          </cell>
          <cell r="F5">
            <v>1</v>
          </cell>
          <cell r="G5">
            <v>1</v>
          </cell>
        </row>
        <row r="6">
          <cell r="A6">
            <v>43923</v>
          </cell>
          <cell r="C6">
            <v>0.66666666666666663</v>
          </cell>
          <cell r="D6">
            <v>1.2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</row>
        <row r="7">
          <cell r="A7">
            <v>43924</v>
          </cell>
          <cell r="C7">
            <v>1.3333333333333333</v>
          </cell>
          <cell r="D7">
            <v>1</v>
          </cell>
          <cell r="E7">
            <v>1.5714285714285714</v>
          </cell>
          <cell r="F7">
            <v>1</v>
          </cell>
          <cell r="G7">
            <v>1</v>
          </cell>
          <cell r="H7">
            <v>1</v>
          </cell>
        </row>
        <row r="8">
          <cell r="A8">
            <v>43925</v>
          </cell>
          <cell r="C8">
            <v>1</v>
          </cell>
          <cell r="D8">
            <v>1.8</v>
          </cell>
          <cell r="E8">
            <v>1.4285714285714286</v>
          </cell>
          <cell r="F8">
            <v>0</v>
          </cell>
          <cell r="G8">
            <v>1</v>
          </cell>
          <cell r="H8">
            <v>1</v>
          </cell>
        </row>
        <row r="9">
          <cell r="A9">
            <v>43926</v>
          </cell>
          <cell r="C9">
            <v>2.6666666666666665</v>
          </cell>
          <cell r="D9">
            <v>1.6</v>
          </cell>
          <cell r="E9">
            <v>2.1428571428571428</v>
          </cell>
          <cell r="F9">
            <v>3</v>
          </cell>
          <cell r="G9">
            <v>0</v>
          </cell>
          <cell r="H9">
            <v>1</v>
          </cell>
        </row>
        <row r="10">
          <cell r="A10">
            <v>43927</v>
          </cell>
          <cell r="C10">
            <v>1.6666666666666667</v>
          </cell>
          <cell r="D10">
            <v>2.8</v>
          </cell>
          <cell r="E10">
            <v>2.4285714285714284</v>
          </cell>
          <cell r="F10">
            <v>0</v>
          </cell>
          <cell r="G10">
            <v>3</v>
          </cell>
          <cell r="H10">
            <v>3</v>
          </cell>
        </row>
        <row r="11">
          <cell r="A11">
            <v>43928</v>
          </cell>
          <cell r="C11">
            <v>3.6666666666666665</v>
          </cell>
          <cell r="D11">
            <v>2.8</v>
          </cell>
          <cell r="E11">
            <v>2.4285714285714284</v>
          </cell>
          <cell r="F11">
            <v>5</v>
          </cell>
          <cell r="G11">
            <v>3</v>
          </cell>
          <cell r="H11">
            <v>3</v>
          </cell>
        </row>
        <row r="12">
          <cell r="A12">
            <v>43929</v>
          </cell>
          <cell r="C12">
            <v>3</v>
          </cell>
          <cell r="D12">
            <v>2.8</v>
          </cell>
          <cell r="E12">
            <v>3.1428571428571428</v>
          </cell>
          <cell r="F12">
            <v>3</v>
          </cell>
          <cell r="G12">
            <v>3</v>
          </cell>
          <cell r="H12">
            <v>3</v>
          </cell>
        </row>
        <row r="13">
          <cell r="A13">
            <v>43930</v>
          </cell>
          <cell r="C13">
            <v>3</v>
          </cell>
          <cell r="D13">
            <v>3.4</v>
          </cell>
          <cell r="E13">
            <v>3.1428571428571428</v>
          </cell>
          <cell r="F13">
            <v>3</v>
          </cell>
          <cell r="G13">
            <v>3</v>
          </cell>
          <cell r="H13">
            <v>3</v>
          </cell>
        </row>
        <row r="14">
          <cell r="A14">
            <v>43931</v>
          </cell>
          <cell r="C14">
            <v>3.6666666666666665</v>
          </cell>
          <cell r="D14">
            <v>3.4</v>
          </cell>
          <cell r="E14">
            <v>2.7142857142857144</v>
          </cell>
          <cell r="F14">
            <v>3</v>
          </cell>
          <cell r="G14">
            <v>3</v>
          </cell>
          <cell r="H14">
            <v>2</v>
          </cell>
        </row>
        <row r="15">
          <cell r="A15">
            <v>43932</v>
          </cell>
          <cell r="C15">
            <v>2.6666666666666665</v>
          </cell>
          <cell r="D15">
            <v>2.6</v>
          </cell>
          <cell r="E15">
            <v>3.4285714285714284</v>
          </cell>
          <cell r="F15">
            <v>0</v>
          </cell>
          <cell r="G15">
            <v>2</v>
          </cell>
          <cell r="H15">
            <v>3</v>
          </cell>
        </row>
        <row r="16">
          <cell r="A16">
            <v>43933</v>
          </cell>
          <cell r="C16">
            <v>3.3333333333333335</v>
          </cell>
          <cell r="D16">
            <v>3</v>
          </cell>
          <cell r="E16">
            <v>3</v>
          </cell>
          <cell r="F16">
            <v>2</v>
          </cell>
          <cell r="G16">
            <v>2</v>
          </cell>
          <cell r="H16">
            <v>3</v>
          </cell>
        </row>
        <row r="17">
          <cell r="A17">
            <v>43934</v>
          </cell>
          <cell r="C17">
            <v>2.3333333333333335</v>
          </cell>
          <cell r="D17">
            <v>3.6</v>
          </cell>
          <cell r="E17">
            <v>3.8571428571428572</v>
          </cell>
          <cell r="F17">
            <v>2</v>
          </cell>
          <cell r="G17">
            <v>3</v>
          </cell>
          <cell r="H17">
            <v>3</v>
          </cell>
        </row>
        <row r="18">
          <cell r="A18">
            <v>43935</v>
          </cell>
          <cell r="C18">
            <v>3.3333333333333335</v>
          </cell>
          <cell r="D18">
            <v>3.8</v>
          </cell>
          <cell r="E18">
            <v>4.5714285714285712</v>
          </cell>
          <cell r="F18">
            <v>3</v>
          </cell>
          <cell r="G18">
            <v>3</v>
          </cell>
          <cell r="H18">
            <v>5</v>
          </cell>
        </row>
        <row r="19">
          <cell r="A19">
            <v>43936</v>
          </cell>
          <cell r="C19">
            <v>5.666666666666667</v>
          </cell>
          <cell r="D19">
            <v>4.8</v>
          </cell>
          <cell r="E19">
            <v>4.8571428571428568</v>
          </cell>
          <cell r="F19">
            <v>5</v>
          </cell>
          <cell r="G19">
            <v>5</v>
          </cell>
          <cell r="H19">
            <v>5</v>
          </cell>
        </row>
        <row r="20">
          <cell r="A20">
            <v>43937</v>
          </cell>
          <cell r="C20">
            <v>5.666666666666667</v>
          </cell>
          <cell r="D20">
            <v>6.4</v>
          </cell>
          <cell r="E20">
            <v>6.1428571428571432</v>
          </cell>
          <cell r="F20">
            <v>5</v>
          </cell>
          <cell r="G20">
            <v>5</v>
          </cell>
          <cell r="H20">
            <v>5</v>
          </cell>
        </row>
        <row r="21">
          <cell r="A21">
            <v>43938</v>
          </cell>
          <cell r="C21">
            <v>8</v>
          </cell>
          <cell r="D21">
            <v>7.2</v>
          </cell>
          <cell r="E21">
            <v>7.5714285714285712</v>
          </cell>
          <cell r="F21">
            <v>9</v>
          </cell>
          <cell r="G21">
            <v>9</v>
          </cell>
          <cell r="H21">
            <v>9</v>
          </cell>
        </row>
        <row r="22">
          <cell r="A22">
            <v>43939</v>
          </cell>
          <cell r="C22">
            <v>8</v>
          </cell>
          <cell r="D22">
            <v>9</v>
          </cell>
          <cell r="E22">
            <v>13</v>
          </cell>
          <cell r="F22">
            <v>9</v>
          </cell>
          <cell r="G22">
            <v>9</v>
          </cell>
          <cell r="H22">
            <v>9</v>
          </cell>
        </row>
        <row r="23">
          <cell r="A23">
            <v>43940</v>
          </cell>
          <cell r="C23">
            <v>10.333333333333334</v>
          </cell>
          <cell r="D23">
            <v>15.8</v>
          </cell>
          <cell r="E23">
            <v>13.857142857142858</v>
          </cell>
          <cell r="F23">
            <v>10</v>
          </cell>
          <cell r="G23">
            <v>10</v>
          </cell>
          <cell r="H23">
            <v>9</v>
          </cell>
        </row>
        <row r="24">
          <cell r="A24">
            <v>43941</v>
          </cell>
          <cell r="C24">
            <v>21.333333333333332</v>
          </cell>
          <cell r="D24">
            <v>16.600000000000001</v>
          </cell>
          <cell r="E24">
            <v>13.714285714285714</v>
          </cell>
          <cell r="F24">
            <v>12</v>
          </cell>
          <cell r="G24">
            <v>10</v>
          </cell>
          <cell r="H24">
            <v>9</v>
          </cell>
        </row>
        <row r="25">
          <cell r="A25">
            <v>43942</v>
          </cell>
          <cell r="C25">
            <v>21.333333333333332</v>
          </cell>
          <cell r="D25">
            <v>16.2</v>
          </cell>
          <cell r="E25">
            <v>14.142857142857142</v>
          </cell>
          <cell r="F25">
            <v>12</v>
          </cell>
          <cell r="G25">
            <v>9</v>
          </cell>
          <cell r="H25">
            <v>9</v>
          </cell>
        </row>
        <row r="26">
          <cell r="A26">
            <v>43943</v>
          </cell>
          <cell r="C26">
            <v>20</v>
          </cell>
          <cell r="D26">
            <v>16</v>
          </cell>
          <cell r="E26">
            <v>21.714285714285715</v>
          </cell>
          <cell r="F26">
            <v>9</v>
          </cell>
          <cell r="G26">
            <v>9</v>
          </cell>
          <cell r="H26">
            <v>9</v>
          </cell>
        </row>
        <row r="27">
          <cell r="A27">
            <v>43944</v>
          </cell>
          <cell r="C27">
            <v>8.3333333333333339</v>
          </cell>
          <cell r="D27">
            <v>26.2</v>
          </cell>
          <cell r="E27">
            <v>30.142857142857142</v>
          </cell>
          <cell r="F27">
            <v>8</v>
          </cell>
          <cell r="G27">
            <v>9</v>
          </cell>
          <cell r="H27">
            <v>12</v>
          </cell>
        </row>
        <row r="28">
          <cell r="A28">
            <v>43945</v>
          </cell>
          <cell r="C28">
            <v>26.333333333333332</v>
          </cell>
          <cell r="D28">
            <v>31.2</v>
          </cell>
          <cell r="E28">
            <v>32.285714285714285</v>
          </cell>
          <cell r="F28">
            <v>8</v>
          </cell>
          <cell r="G28">
            <v>9</v>
          </cell>
          <cell r="H28">
            <v>27</v>
          </cell>
        </row>
        <row r="29">
          <cell r="A29">
            <v>43946</v>
          </cell>
          <cell r="C29">
            <v>46.333333333333336</v>
          </cell>
          <cell r="D29">
            <v>34.799999999999997</v>
          </cell>
          <cell r="E29">
            <v>28.142857142857142</v>
          </cell>
          <cell r="F29">
            <v>63</v>
          </cell>
          <cell r="G29">
            <v>27</v>
          </cell>
          <cell r="H29">
            <v>14</v>
          </cell>
        </row>
        <row r="30">
          <cell r="A30">
            <v>43947</v>
          </cell>
          <cell r="C30">
            <v>52.666666666666664</v>
          </cell>
          <cell r="D30">
            <v>36</v>
          </cell>
          <cell r="E30">
            <v>30.285714285714285</v>
          </cell>
          <cell r="F30">
            <v>63</v>
          </cell>
          <cell r="G30">
            <v>27</v>
          </cell>
          <cell r="H30">
            <v>24</v>
          </cell>
        </row>
        <row r="31">
          <cell r="A31">
            <v>43948</v>
          </cell>
          <cell r="C31">
            <v>36.333333333333336</v>
          </cell>
          <cell r="D31">
            <v>39.200000000000003</v>
          </cell>
          <cell r="E31">
            <v>34</v>
          </cell>
          <cell r="F31">
            <v>27</v>
          </cell>
          <cell r="G31">
            <v>27</v>
          </cell>
          <cell r="H31">
            <v>27</v>
          </cell>
        </row>
        <row r="32">
          <cell r="A32">
            <v>43949</v>
          </cell>
          <cell r="C32">
            <v>21.666666666666668</v>
          </cell>
          <cell r="D32">
            <v>33.4</v>
          </cell>
          <cell r="E32">
            <v>38.714285714285715</v>
          </cell>
          <cell r="F32">
            <v>24</v>
          </cell>
          <cell r="G32">
            <v>27</v>
          </cell>
          <cell r="H32">
            <v>34</v>
          </cell>
        </row>
        <row r="33">
          <cell r="A33">
            <v>43950</v>
          </cell>
          <cell r="C33">
            <v>24</v>
          </cell>
          <cell r="D33">
            <v>28</v>
          </cell>
          <cell r="E33">
            <v>33.714285714285715</v>
          </cell>
          <cell r="F33">
            <v>24</v>
          </cell>
          <cell r="G33">
            <v>27</v>
          </cell>
          <cell r="H33">
            <v>28</v>
          </cell>
        </row>
        <row r="34">
          <cell r="A34">
            <v>43951</v>
          </cell>
          <cell r="C34">
            <v>33</v>
          </cell>
          <cell r="D34">
            <v>28.2</v>
          </cell>
          <cell r="E34">
            <v>30.714285714285715</v>
          </cell>
          <cell r="F34">
            <v>34</v>
          </cell>
          <cell r="G34">
            <v>28</v>
          </cell>
          <cell r="H34">
            <v>28</v>
          </cell>
        </row>
        <row r="35">
          <cell r="A35">
            <v>43952</v>
          </cell>
          <cell r="C35">
            <v>34.333333333333336</v>
          </cell>
          <cell r="D35">
            <v>34.799999999999997</v>
          </cell>
          <cell r="E35">
            <v>32</v>
          </cell>
          <cell r="F35">
            <v>34</v>
          </cell>
          <cell r="G35">
            <v>34</v>
          </cell>
          <cell r="H35">
            <v>34</v>
          </cell>
        </row>
        <row r="36">
          <cell r="A36">
            <v>43953</v>
          </cell>
          <cell r="C36">
            <v>38.666666666666664</v>
          </cell>
          <cell r="D36">
            <v>37.200000000000003</v>
          </cell>
          <cell r="E36">
            <v>33</v>
          </cell>
          <cell r="F36">
            <v>41</v>
          </cell>
          <cell r="G36">
            <v>36</v>
          </cell>
          <cell r="H36">
            <v>34</v>
          </cell>
        </row>
        <row r="37">
          <cell r="A37">
            <v>43954</v>
          </cell>
          <cell r="C37">
            <v>37</v>
          </cell>
          <cell r="D37">
            <v>34.6</v>
          </cell>
          <cell r="E37">
            <v>34.285714285714285</v>
          </cell>
          <cell r="F37">
            <v>36</v>
          </cell>
          <cell r="G37">
            <v>36</v>
          </cell>
          <cell r="H37">
            <v>34</v>
          </cell>
        </row>
        <row r="38">
          <cell r="A38">
            <v>43955</v>
          </cell>
          <cell r="C38">
            <v>34.666666666666664</v>
          </cell>
          <cell r="D38">
            <v>33</v>
          </cell>
          <cell r="E38">
            <v>31.857142857142858</v>
          </cell>
          <cell r="F38">
            <v>36</v>
          </cell>
          <cell r="G38">
            <v>33</v>
          </cell>
          <cell r="H38">
            <v>33</v>
          </cell>
        </row>
        <row r="39">
          <cell r="A39">
            <v>43956</v>
          </cell>
          <cell r="C39">
            <v>30</v>
          </cell>
          <cell r="D39">
            <v>30.8</v>
          </cell>
          <cell r="E39">
            <v>28.285714285714285</v>
          </cell>
          <cell r="F39">
            <v>33</v>
          </cell>
          <cell r="G39">
            <v>33</v>
          </cell>
          <cell r="H39">
            <v>28</v>
          </cell>
        </row>
        <row r="40">
          <cell r="A40">
            <v>43957</v>
          </cell>
          <cell r="C40">
            <v>23.666666666666668</v>
          </cell>
          <cell r="D40">
            <v>24.6</v>
          </cell>
          <cell r="E40">
            <v>27.142857142857142</v>
          </cell>
          <cell r="F40">
            <v>21</v>
          </cell>
          <cell r="G40">
            <v>21</v>
          </cell>
          <cell r="H40">
            <v>21</v>
          </cell>
        </row>
        <row r="41">
          <cell r="A41">
            <v>43958</v>
          </cell>
          <cell r="C41">
            <v>22</v>
          </cell>
          <cell r="D41">
            <v>21.4</v>
          </cell>
          <cell r="E41">
            <v>24.428571428571427</v>
          </cell>
          <cell r="F41">
            <v>17</v>
          </cell>
          <cell r="G41">
            <v>20</v>
          </cell>
          <cell r="H41">
            <v>21</v>
          </cell>
        </row>
        <row r="42">
          <cell r="A42">
            <v>43959</v>
          </cell>
          <cell r="C42">
            <v>17.666666666666668</v>
          </cell>
          <cell r="D42">
            <v>22.8</v>
          </cell>
          <cell r="E42">
            <v>24.714285714285715</v>
          </cell>
          <cell r="F42">
            <v>17</v>
          </cell>
          <cell r="G42">
            <v>20</v>
          </cell>
          <cell r="H42">
            <v>21</v>
          </cell>
        </row>
        <row r="43">
          <cell r="A43">
            <v>43960</v>
          </cell>
          <cell r="C43">
            <v>21.333333333333332</v>
          </cell>
          <cell r="D43">
            <v>23.8</v>
          </cell>
          <cell r="E43">
            <v>24.571428571428573</v>
          </cell>
          <cell r="F43">
            <v>20</v>
          </cell>
          <cell r="G43">
            <v>20</v>
          </cell>
          <cell r="H43">
            <v>20</v>
          </cell>
        </row>
        <row r="44">
          <cell r="A44">
            <v>43961</v>
          </cell>
          <cell r="C44">
            <v>28.666666666666668</v>
          </cell>
          <cell r="D44">
            <v>24.4</v>
          </cell>
          <cell r="E44">
            <v>26</v>
          </cell>
          <cell r="F44">
            <v>28</v>
          </cell>
          <cell r="G44">
            <v>20</v>
          </cell>
          <cell r="H44">
            <v>20</v>
          </cell>
        </row>
        <row r="45">
          <cell r="A45">
            <v>43962</v>
          </cell>
          <cell r="C45">
            <v>28.666666666666668</v>
          </cell>
          <cell r="D45">
            <v>29.8</v>
          </cell>
          <cell r="E45">
            <v>29.142857142857142</v>
          </cell>
          <cell r="F45">
            <v>28</v>
          </cell>
          <cell r="G45">
            <v>28</v>
          </cell>
          <cell r="H45">
            <v>28</v>
          </cell>
        </row>
        <row r="46">
          <cell r="A46">
            <v>43963</v>
          </cell>
          <cell r="C46">
            <v>33.666666666666664</v>
          </cell>
          <cell r="D46">
            <v>33.6</v>
          </cell>
          <cell r="E46">
            <v>32.285714285714285</v>
          </cell>
          <cell r="F46">
            <v>38</v>
          </cell>
          <cell r="G46">
            <v>38</v>
          </cell>
          <cell r="H46">
            <v>38</v>
          </cell>
        </row>
        <row r="47">
          <cell r="A47">
            <v>43964</v>
          </cell>
          <cell r="C47">
            <v>34</v>
          </cell>
          <cell r="D47">
            <v>35.6</v>
          </cell>
          <cell r="E47">
            <v>34.857142857142854</v>
          </cell>
          <cell r="F47">
            <v>39</v>
          </cell>
          <cell r="G47">
            <v>38</v>
          </cell>
          <cell r="H47">
            <v>38</v>
          </cell>
        </row>
        <row r="48">
          <cell r="A48">
            <v>43965</v>
          </cell>
          <cell r="C48">
            <v>40</v>
          </cell>
          <cell r="D48">
            <v>35.6</v>
          </cell>
          <cell r="E48">
            <v>36.571428571428569</v>
          </cell>
          <cell r="F48">
            <v>39</v>
          </cell>
          <cell r="G48">
            <v>38</v>
          </cell>
          <cell r="H48">
            <v>38</v>
          </cell>
        </row>
        <row r="49">
          <cell r="A49">
            <v>43966</v>
          </cell>
          <cell r="C49">
            <v>38.333333333333336</v>
          </cell>
          <cell r="D49">
            <v>39.6</v>
          </cell>
          <cell r="E49">
            <v>37.571428571428569</v>
          </cell>
          <cell r="F49">
            <v>38</v>
          </cell>
          <cell r="G49">
            <v>39</v>
          </cell>
          <cell r="H49">
            <v>39</v>
          </cell>
        </row>
        <row r="50">
          <cell r="A50">
            <v>43967</v>
          </cell>
          <cell r="C50">
            <v>38.666666666666664</v>
          </cell>
          <cell r="D50">
            <v>40</v>
          </cell>
          <cell r="E50">
            <v>41</v>
          </cell>
          <cell r="F50">
            <v>38</v>
          </cell>
          <cell r="G50">
            <v>39</v>
          </cell>
          <cell r="H50">
            <v>40</v>
          </cell>
        </row>
        <row r="51">
          <cell r="A51">
            <v>43968</v>
          </cell>
          <cell r="C51">
            <v>41</v>
          </cell>
          <cell r="D51">
            <v>41</v>
          </cell>
          <cell r="E51">
            <v>40.571428571428569</v>
          </cell>
          <cell r="F51">
            <v>40</v>
          </cell>
          <cell r="G51">
            <v>40</v>
          </cell>
          <cell r="H51">
            <v>40</v>
          </cell>
        </row>
        <row r="52">
          <cell r="A52">
            <v>43969</v>
          </cell>
          <cell r="C52">
            <v>43</v>
          </cell>
          <cell r="D52">
            <v>41.4</v>
          </cell>
          <cell r="E52">
            <v>43.142857142857146</v>
          </cell>
          <cell r="F52">
            <v>44</v>
          </cell>
          <cell r="G52">
            <v>40</v>
          </cell>
          <cell r="H52">
            <v>40</v>
          </cell>
        </row>
        <row r="53">
          <cell r="A53">
            <v>43970</v>
          </cell>
          <cell r="C53">
            <v>43</v>
          </cell>
          <cell r="D53">
            <v>45.2</v>
          </cell>
          <cell r="E53">
            <v>48.285714285714285</v>
          </cell>
          <cell r="F53">
            <v>44</v>
          </cell>
          <cell r="G53">
            <v>44</v>
          </cell>
          <cell r="H53">
            <v>44</v>
          </cell>
        </row>
        <row r="54">
          <cell r="A54">
            <v>43971</v>
          </cell>
          <cell r="C54">
            <v>47</v>
          </cell>
          <cell r="D54">
            <v>52</v>
          </cell>
          <cell r="E54">
            <v>52.714285714285715</v>
          </cell>
          <cell r="F54">
            <v>44</v>
          </cell>
          <cell r="G54">
            <v>45</v>
          </cell>
          <cell r="H54">
            <v>45</v>
          </cell>
        </row>
        <row r="55">
          <cell r="A55">
            <v>43972</v>
          </cell>
          <cell r="C55">
            <v>57</v>
          </cell>
          <cell r="D55">
            <v>56.8</v>
          </cell>
          <cell r="E55">
            <v>57.142857142857146</v>
          </cell>
          <cell r="F55">
            <v>57</v>
          </cell>
          <cell r="G55">
            <v>57</v>
          </cell>
          <cell r="H55">
            <v>57</v>
          </cell>
        </row>
        <row r="56">
          <cell r="A56">
            <v>43973</v>
          </cell>
          <cell r="C56">
            <v>66.666666666666671</v>
          </cell>
          <cell r="D56">
            <v>62.2</v>
          </cell>
          <cell r="E56">
            <v>62.285714285714285</v>
          </cell>
          <cell r="F56">
            <v>69</v>
          </cell>
          <cell r="G56">
            <v>69</v>
          </cell>
          <cell r="H56">
            <v>69</v>
          </cell>
        </row>
        <row r="57">
          <cell r="A57">
            <v>43974</v>
          </cell>
          <cell r="C57">
            <v>71.333333333333329</v>
          </cell>
          <cell r="D57">
            <v>70.400000000000006</v>
          </cell>
          <cell r="E57">
            <v>67.285714285714292</v>
          </cell>
          <cell r="F57">
            <v>71</v>
          </cell>
          <cell r="G57">
            <v>71</v>
          </cell>
          <cell r="H57">
            <v>71</v>
          </cell>
        </row>
        <row r="58">
          <cell r="A58">
            <v>43975</v>
          </cell>
          <cell r="C58">
            <v>73.666666666666671</v>
          </cell>
          <cell r="D58">
            <v>74.8</v>
          </cell>
          <cell r="E58">
            <v>71.428571428571431</v>
          </cell>
          <cell r="F58">
            <v>71</v>
          </cell>
          <cell r="G58">
            <v>74</v>
          </cell>
          <cell r="H58">
            <v>71</v>
          </cell>
        </row>
        <row r="59">
          <cell r="A59">
            <v>43976</v>
          </cell>
          <cell r="C59">
            <v>77</v>
          </cell>
          <cell r="D59">
            <v>73.8</v>
          </cell>
          <cell r="E59">
            <v>74.571428571428569</v>
          </cell>
          <cell r="F59">
            <v>79</v>
          </cell>
          <cell r="G59">
            <v>71</v>
          </cell>
          <cell r="H59">
            <v>74</v>
          </cell>
        </row>
        <row r="60">
          <cell r="A60">
            <v>43977</v>
          </cell>
          <cell r="C60">
            <v>76.333333333333329</v>
          </cell>
          <cell r="D60">
            <v>75.8</v>
          </cell>
          <cell r="E60">
            <v>74.714285714285708</v>
          </cell>
          <cell r="F60">
            <v>79</v>
          </cell>
          <cell r="G60">
            <v>79</v>
          </cell>
          <cell r="H60">
            <v>75</v>
          </cell>
        </row>
        <row r="61">
          <cell r="A61">
            <v>43978</v>
          </cell>
          <cell r="C61">
            <v>75.666666666666671</v>
          </cell>
          <cell r="D61">
            <v>76.599999999999994</v>
          </cell>
          <cell r="E61">
            <v>75</v>
          </cell>
          <cell r="F61">
            <v>79</v>
          </cell>
          <cell r="G61">
            <v>79</v>
          </cell>
          <cell r="H61">
            <v>75</v>
          </cell>
        </row>
        <row r="62">
          <cell r="A62">
            <v>43979</v>
          </cell>
          <cell r="C62">
            <v>74.333333333333329</v>
          </cell>
          <cell r="D62">
            <v>74.599999999999994</v>
          </cell>
          <cell r="E62">
            <v>74.714285714285708</v>
          </cell>
          <cell r="F62">
            <v>75</v>
          </cell>
          <cell r="G62">
            <v>75</v>
          </cell>
          <cell r="H62">
            <v>75</v>
          </cell>
        </row>
        <row r="63">
          <cell r="A63">
            <v>43980</v>
          </cell>
          <cell r="C63">
            <v>75</v>
          </cell>
          <cell r="D63">
            <v>72.599999999999994</v>
          </cell>
          <cell r="E63">
            <v>72.714285714285708</v>
          </cell>
          <cell r="F63">
            <v>75</v>
          </cell>
          <cell r="G63">
            <v>71</v>
          </cell>
          <cell r="H63">
            <v>71</v>
          </cell>
        </row>
        <row r="64">
          <cell r="A64">
            <v>43981</v>
          </cell>
          <cell r="C64">
            <v>71.666666666666671</v>
          </cell>
          <cell r="D64">
            <v>72.2</v>
          </cell>
          <cell r="E64">
            <v>71.428571428571431</v>
          </cell>
          <cell r="F64">
            <v>71</v>
          </cell>
          <cell r="G64">
            <v>71</v>
          </cell>
          <cell r="H64">
            <v>70</v>
          </cell>
        </row>
        <row r="65">
          <cell r="A65">
            <v>43982</v>
          </cell>
          <cell r="C65">
            <v>69</v>
          </cell>
          <cell r="D65">
            <v>70.400000000000006</v>
          </cell>
          <cell r="E65">
            <v>73.142857142857139</v>
          </cell>
          <cell r="F65">
            <v>69</v>
          </cell>
          <cell r="G65">
            <v>70</v>
          </cell>
          <cell r="H65">
            <v>71</v>
          </cell>
        </row>
        <row r="66">
          <cell r="A66">
            <v>43983</v>
          </cell>
          <cell r="C66">
            <v>68.666666666666671</v>
          </cell>
          <cell r="D66">
            <v>71.599999999999994</v>
          </cell>
          <cell r="E66">
            <v>71.714285714285708</v>
          </cell>
          <cell r="F66">
            <v>69</v>
          </cell>
          <cell r="G66">
            <v>70</v>
          </cell>
          <cell r="H66">
            <v>70</v>
          </cell>
        </row>
        <row r="67">
          <cell r="A67">
            <v>43984</v>
          </cell>
          <cell r="C67">
            <v>72.666666666666671</v>
          </cell>
          <cell r="D67">
            <v>71.2</v>
          </cell>
          <cell r="E67">
            <v>69.142857142857139</v>
          </cell>
          <cell r="F67">
            <v>70</v>
          </cell>
          <cell r="G67">
            <v>69</v>
          </cell>
          <cell r="H67">
            <v>69</v>
          </cell>
        </row>
        <row r="68">
          <cell r="A68">
            <v>43985</v>
          </cell>
          <cell r="C68">
            <v>73.333333333333329</v>
          </cell>
          <cell r="D68">
            <v>68.8</v>
          </cell>
          <cell r="E68">
            <v>68</v>
          </cell>
          <cell r="F68">
            <v>70</v>
          </cell>
          <cell r="G68">
            <v>69</v>
          </cell>
          <cell r="H68">
            <v>69</v>
          </cell>
        </row>
        <row r="69">
          <cell r="A69">
            <v>43986</v>
          </cell>
          <cell r="C69">
            <v>69</v>
          </cell>
          <cell r="D69">
            <v>68</v>
          </cell>
          <cell r="E69">
            <v>67.285714285714292</v>
          </cell>
          <cell r="F69">
            <v>69</v>
          </cell>
          <cell r="G69">
            <v>69</v>
          </cell>
          <cell r="H69">
            <v>67</v>
          </cell>
        </row>
        <row r="70">
          <cell r="A70">
            <v>43987</v>
          </cell>
          <cell r="C70">
            <v>63</v>
          </cell>
          <cell r="D70">
            <v>66.8</v>
          </cell>
          <cell r="E70">
            <v>67.857142857142861</v>
          </cell>
          <cell r="F70">
            <v>63</v>
          </cell>
          <cell r="G70">
            <v>64</v>
          </cell>
          <cell r="H70">
            <v>69</v>
          </cell>
        </row>
        <row r="71">
          <cell r="A71">
            <v>43988</v>
          </cell>
          <cell r="C71">
            <v>61.333333333333336</v>
          </cell>
          <cell r="D71">
            <v>64.8</v>
          </cell>
          <cell r="E71">
            <v>67.571428571428569</v>
          </cell>
          <cell r="F71">
            <v>63</v>
          </cell>
          <cell r="G71">
            <v>64</v>
          </cell>
          <cell r="H71">
            <v>68</v>
          </cell>
        </row>
        <row r="72">
          <cell r="A72">
            <v>43989</v>
          </cell>
          <cell r="C72">
            <v>66</v>
          </cell>
          <cell r="D72">
            <v>64.599999999999994</v>
          </cell>
          <cell r="E72">
            <v>65.428571428571431</v>
          </cell>
          <cell r="F72">
            <v>64</v>
          </cell>
          <cell r="G72">
            <v>64</v>
          </cell>
          <cell r="H72">
            <v>66</v>
          </cell>
        </row>
        <row r="73">
          <cell r="A73">
            <v>43990</v>
          </cell>
          <cell r="C73">
            <v>67.666666666666671</v>
          </cell>
          <cell r="D73">
            <v>66.400000000000006</v>
          </cell>
          <cell r="E73">
            <v>65.428571428571431</v>
          </cell>
          <cell r="F73">
            <v>68</v>
          </cell>
          <cell r="G73">
            <v>66</v>
          </cell>
          <cell r="H73">
            <v>66</v>
          </cell>
        </row>
        <row r="74">
          <cell r="A74">
            <v>43991</v>
          </cell>
          <cell r="C74">
            <v>68.333333333333329</v>
          </cell>
          <cell r="D74">
            <v>67.599999999999994</v>
          </cell>
          <cell r="E74">
            <v>66.714285714285708</v>
          </cell>
          <cell r="F74">
            <v>68</v>
          </cell>
          <cell r="G74">
            <v>68</v>
          </cell>
          <cell r="H74">
            <v>66</v>
          </cell>
        </row>
        <row r="75">
          <cell r="A75">
            <v>43992</v>
          </cell>
          <cell r="C75">
            <v>67.666666666666671</v>
          </cell>
          <cell r="D75">
            <v>68</v>
          </cell>
          <cell r="E75">
            <v>67.285714285714292</v>
          </cell>
          <cell r="F75">
            <v>68</v>
          </cell>
          <cell r="G75">
            <v>68</v>
          </cell>
          <cell r="H75">
            <v>67</v>
          </cell>
        </row>
        <row r="76">
          <cell r="A76">
            <v>43993</v>
          </cell>
          <cell r="C76">
            <v>67</v>
          </cell>
          <cell r="D76">
            <v>67.2</v>
          </cell>
          <cell r="E76">
            <v>68</v>
          </cell>
          <cell r="F76">
            <v>66</v>
          </cell>
          <cell r="G76">
            <v>67</v>
          </cell>
          <cell r="H76">
            <v>68</v>
          </cell>
        </row>
        <row r="77">
          <cell r="A77">
            <v>43994</v>
          </cell>
          <cell r="C77">
            <v>67.333333333333329</v>
          </cell>
          <cell r="D77">
            <v>67.400000000000006</v>
          </cell>
          <cell r="E77">
            <v>68.142857142857139</v>
          </cell>
          <cell r="F77">
            <v>67</v>
          </cell>
          <cell r="G77">
            <v>67</v>
          </cell>
          <cell r="H77">
            <v>68</v>
          </cell>
        </row>
        <row r="78">
          <cell r="A78">
            <v>43995</v>
          </cell>
          <cell r="C78">
            <v>67.333333333333329</v>
          </cell>
          <cell r="D78">
            <v>68.599999999999994</v>
          </cell>
          <cell r="E78">
            <v>68.714285714285708</v>
          </cell>
          <cell r="F78">
            <v>67</v>
          </cell>
          <cell r="G78">
            <v>69</v>
          </cell>
          <cell r="H78">
            <v>69</v>
          </cell>
        </row>
        <row r="79">
          <cell r="A79">
            <v>43996</v>
          </cell>
          <cell r="C79">
            <v>69.333333333333329</v>
          </cell>
          <cell r="D79">
            <v>69.2</v>
          </cell>
          <cell r="E79">
            <v>69.428571428571431</v>
          </cell>
          <cell r="F79">
            <v>69</v>
          </cell>
          <cell r="G79">
            <v>69</v>
          </cell>
          <cell r="H79">
            <v>69</v>
          </cell>
        </row>
        <row r="80">
          <cell r="A80">
            <v>43997</v>
          </cell>
          <cell r="C80">
            <v>71</v>
          </cell>
          <cell r="D80">
            <v>70.2</v>
          </cell>
          <cell r="E80">
            <v>69.285714285714292</v>
          </cell>
          <cell r="F80">
            <v>72</v>
          </cell>
          <cell r="G80">
            <v>71</v>
          </cell>
          <cell r="H80">
            <v>69</v>
          </cell>
        </row>
        <row r="81">
          <cell r="A81">
            <v>43998</v>
          </cell>
          <cell r="C81">
            <v>71.666666666666671</v>
          </cell>
          <cell r="D81">
            <v>70.400000000000006</v>
          </cell>
          <cell r="E81">
            <v>70.571428571428569</v>
          </cell>
          <cell r="F81">
            <v>72</v>
          </cell>
          <cell r="G81">
            <v>71</v>
          </cell>
          <cell r="H81">
            <v>71</v>
          </cell>
        </row>
        <row r="82">
          <cell r="A82">
            <v>43999</v>
          </cell>
          <cell r="C82">
            <v>70.333333333333329</v>
          </cell>
          <cell r="D82">
            <v>71.599999999999994</v>
          </cell>
          <cell r="E82">
            <v>71.428571428571431</v>
          </cell>
          <cell r="F82">
            <v>71</v>
          </cell>
          <cell r="G82">
            <v>72</v>
          </cell>
          <cell r="H82">
            <v>72</v>
          </cell>
        </row>
        <row r="83">
          <cell r="A83">
            <v>44000</v>
          </cell>
          <cell r="C83">
            <v>71.333333333333329</v>
          </cell>
          <cell r="D83">
            <v>71.8</v>
          </cell>
          <cell r="E83">
            <v>71.857142857142861</v>
          </cell>
          <cell r="F83">
            <v>71</v>
          </cell>
          <cell r="G83">
            <v>72</v>
          </cell>
          <cell r="H83">
            <v>72</v>
          </cell>
        </row>
        <row r="84">
          <cell r="A84">
            <v>44001</v>
          </cell>
          <cell r="C84">
            <v>72</v>
          </cell>
          <cell r="D84">
            <v>71.8</v>
          </cell>
          <cell r="E84">
            <v>72</v>
          </cell>
          <cell r="F84">
            <v>73</v>
          </cell>
          <cell r="G84">
            <v>72</v>
          </cell>
          <cell r="H84">
            <v>72</v>
          </cell>
        </row>
        <row r="85">
          <cell r="A85">
            <v>44002</v>
          </cell>
          <cell r="C85">
            <v>73.333333333333329</v>
          </cell>
          <cell r="D85">
            <v>72.2</v>
          </cell>
          <cell r="E85">
            <v>72.285714285714292</v>
          </cell>
          <cell r="F85">
            <v>73</v>
          </cell>
          <cell r="G85">
            <v>73</v>
          </cell>
          <cell r="H85">
            <v>73</v>
          </cell>
        </row>
        <row r="86">
          <cell r="A86">
            <v>44003</v>
          </cell>
          <cell r="C86">
            <v>72.666666666666671</v>
          </cell>
          <cell r="D86">
            <v>73.400000000000006</v>
          </cell>
          <cell r="E86">
            <v>73.142857142857139</v>
          </cell>
          <cell r="F86">
            <v>73</v>
          </cell>
          <cell r="G86">
            <v>73</v>
          </cell>
          <cell r="H86">
            <v>73</v>
          </cell>
        </row>
        <row r="87">
          <cell r="A87">
            <v>44004</v>
          </cell>
          <cell r="C87">
            <v>73</v>
          </cell>
          <cell r="D87">
            <v>73.8</v>
          </cell>
          <cell r="E87">
            <v>74.571428571428569</v>
          </cell>
          <cell r="F87">
            <v>73</v>
          </cell>
          <cell r="G87">
            <v>73</v>
          </cell>
          <cell r="H87">
            <v>74</v>
          </cell>
        </row>
        <row r="88">
          <cell r="A88">
            <v>44005</v>
          </cell>
          <cell r="C88">
            <v>74.666666666666671</v>
          </cell>
          <cell r="D88">
            <v>74.8</v>
          </cell>
          <cell r="E88">
            <v>74.714285714285708</v>
          </cell>
          <cell r="F88">
            <v>74</v>
          </cell>
          <cell r="G88">
            <v>74</v>
          </cell>
          <cell r="H88">
            <v>74</v>
          </cell>
        </row>
        <row r="89">
          <cell r="A89">
            <v>44006</v>
          </cell>
          <cell r="C89">
            <v>76.333333333333329</v>
          </cell>
          <cell r="D89">
            <v>75.599999999999994</v>
          </cell>
          <cell r="E89">
            <v>75.285714285714292</v>
          </cell>
          <cell r="F89">
            <v>77</v>
          </cell>
          <cell r="G89">
            <v>76</v>
          </cell>
          <cell r="H89">
            <v>76</v>
          </cell>
        </row>
        <row r="90">
          <cell r="A90">
            <v>44007</v>
          </cell>
          <cell r="C90">
            <v>77</v>
          </cell>
          <cell r="D90">
            <v>76.400000000000006</v>
          </cell>
          <cell r="E90">
            <v>76.142857142857139</v>
          </cell>
          <cell r="F90">
            <v>77</v>
          </cell>
          <cell r="G90">
            <v>77</v>
          </cell>
          <cell r="H90">
            <v>77</v>
          </cell>
        </row>
        <row r="91">
          <cell r="A91">
            <v>44008</v>
          </cell>
          <cell r="C91">
            <v>77</v>
          </cell>
          <cell r="D91">
            <v>77.2</v>
          </cell>
          <cell r="E91">
            <v>76.857142857142861</v>
          </cell>
          <cell r="F91">
            <v>77</v>
          </cell>
          <cell r="G91">
            <v>77</v>
          </cell>
          <cell r="H91">
            <v>77</v>
          </cell>
        </row>
        <row r="92">
          <cell r="A92">
            <v>44009</v>
          </cell>
          <cell r="C92">
            <v>77</v>
          </cell>
          <cell r="D92">
            <v>77.400000000000006</v>
          </cell>
          <cell r="E92">
            <v>77.142857142857139</v>
          </cell>
          <cell r="F92">
            <v>77</v>
          </cell>
          <cell r="G92">
            <v>78</v>
          </cell>
          <cell r="H92">
            <v>77</v>
          </cell>
        </row>
        <row r="93">
          <cell r="A93">
            <v>44010</v>
          </cell>
          <cell r="C93">
            <v>77.666666666666671</v>
          </cell>
          <cell r="D93">
            <v>77</v>
          </cell>
          <cell r="E93">
            <v>76.714285714285708</v>
          </cell>
          <cell r="F93">
            <v>78</v>
          </cell>
          <cell r="G93">
            <v>77</v>
          </cell>
          <cell r="H93">
            <v>77</v>
          </cell>
        </row>
        <row r="94">
          <cell r="A94">
            <v>44011</v>
          </cell>
          <cell r="C94">
            <v>77.333333333333329</v>
          </cell>
          <cell r="D94">
            <v>76.599999999999994</v>
          </cell>
          <cell r="E94">
            <v>76.285714285714292</v>
          </cell>
          <cell r="F94">
            <v>78</v>
          </cell>
          <cell r="G94">
            <v>77</v>
          </cell>
          <cell r="H94">
            <v>76</v>
          </cell>
        </row>
        <row r="95">
          <cell r="A95">
            <v>44012</v>
          </cell>
          <cell r="C95">
            <v>76</v>
          </cell>
          <cell r="D95">
            <v>76.2</v>
          </cell>
          <cell r="E95">
            <v>75.857142857142861</v>
          </cell>
          <cell r="F95">
            <v>76</v>
          </cell>
          <cell r="G95">
            <v>76</v>
          </cell>
          <cell r="H95">
            <v>76</v>
          </cell>
        </row>
        <row r="96">
          <cell r="A96">
            <v>44013</v>
          </cell>
          <cell r="C96">
            <v>75</v>
          </cell>
          <cell r="D96">
            <v>75.2</v>
          </cell>
          <cell r="E96">
            <v>78</v>
          </cell>
          <cell r="F96">
            <v>75</v>
          </cell>
          <cell r="G96">
            <v>75</v>
          </cell>
          <cell r="H96">
            <v>76</v>
          </cell>
        </row>
        <row r="97">
          <cell r="A97">
            <v>44014</v>
          </cell>
          <cell r="C97">
            <v>74</v>
          </cell>
          <cell r="D97">
            <v>78</v>
          </cell>
          <cell r="E97">
            <v>83.285714285714292</v>
          </cell>
          <cell r="F97">
            <v>74</v>
          </cell>
          <cell r="G97">
            <v>75</v>
          </cell>
          <cell r="H97">
            <v>76</v>
          </cell>
        </row>
        <row r="98">
          <cell r="A98">
            <v>44015</v>
          </cell>
          <cell r="C98">
            <v>80</v>
          </cell>
          <cell r="D98">
            <v>85.8</v>
          </cell>
          <cell r="E98">
            <v>89.857142857142861</v>
          </cell>
          <cell r="F98">
            <v>75</v>
          </cell>
          <cell r="G98">
            <v>75</v>
          </cell>
          <cell r="H98">
            <v>76</v>
          </cell>
        </row>
        <row r="99">
          <cell r="A99">
            <v>44016</v>
          </cell>
          <cell r="C99">
            <v>93.333333333333329</v>
          </cell>
          <cell r="D99">
            <v>95.8</v>
          </cell>
          <cell r="E99">
            <v>103.42857142857143</v>
          </cell>
          <cell r="F99">
            <v>92</v>
          </cell>
          <cell r="G99">
            <v>92</v>
          </cell>
          <cell r="H99">
            <v>92</v>
          </cell>
        </row>
        <row r="100">
          <cell r="A100">
            <v>44017</v>
          </cell>
          <cell r="C100">
            <v>110.33333333333333</v>
          </cell>
          <cell r="D100">
            <v>115</v>
          </cell>
          <cell r="E100">
            <v>119.71428571428571</v>
          </cell>
          <cell r="F100">
            <v>115</v>
          </cell>
          <cell r="G100">
            <v>115</v>
          </cell>
          <cell r="H100">
            <v>115</v>
          </cell>
        </row>
        <row r="101">
          <cell r="A101">
            <v>44018</v>
          </cell>
          <cell r="C101">
            <v>136.66666666666666</v>
          </cell>
          <cell r="D101">
            <v>138</v>
          </cell>
          <cell r="E101">
            <v>141</v>
          </cell>
          <cell r="F101">
            <v>124</v>
          </cell>
          <cell r="G101">
            <v>124</v>
          </cell>
          <cell r="H101">
            <v>124</v>
          </cell>
        </row>
        <row r="102">
          <cell r="A102">
            <v>44019</v>
          </cell>
          <cell r="C102">
            <v>161</v>
          </cell>
          <cell r="D102">
            <v>164.4</v>
          </cell>
          <cell r="E102">
            <v>164.85714285714286</v>
          </cell>
          <cell r="F102">
            <v>171</v>
          </cell>
          <cell r="G102">
            <v>171</v>
          </cell>
          <cell r="H102">
            <v>171</v>
          </cell>
        </row>
        <row r="103">
          <cell r="A103">
            <v>44020</v>
          </cell>
          <cell r="C103">
            <v>194.33333333333334</v>
          </cell>
          <cell r="D103">
            <v>189.4</v>
          </cell>
          <cell r="E103">
            <v>184.28571428571428</v>
          </cell>
          <cell r="F103">
            <v>188</v>
          </cell>
          <cell r="G103">
            <v>188</v>
          </cell>
          <cell r="H103">
            <v>188</v>
          </cell>
        </row>
        <row r="104">
          <cell r="A104">
            <v>44021</v>
          </cell>
          <cell r="C104">
            <v>217.33333333333334</v>
          </cell>
          <cell r="D104">
            <v>210.2</v>
          </cell>
          <cell r="E104">
            <v>201</v>
          </cell>
          <cell r="F104">
            <v>224</v>
          </cell>
          <cell r="G104">
            <v>224</v>
          </cell>
          <cell r="H104">
            <v>224</v>
          </cell>
        </row>
        <row r="105">
          <cell r="A105">
            <v>44022</v>
          </cell>
          <cell r="C105">
            <v>230.66666666666666</v>
          </cell>
          <cell r="D105">
            <v>222.4</v>
          </cell>
          <cell r="E105">
            <v>216.85714285714286</v>
          </cell>
          <cell r="F105">
            <v>228</v>
          </cell>
          <cell r="G105">
            <v>228</v>
          </cell>
          <cell r="H105">
            <v>228</v>
          </cell>
        </row>
        <row r="106">
          <cell r="A106">
            <v>44023</v>
          </cell>
          <cell r="C106">
            <v>233.33333333333334</v>
          </cell>
          <cell r="D106">
            <v>231.8</v>
          </cell>
          <cell r="E106">
            <v>226.42857142857142</v>
          </cell>
          <cell r="F106">
            <v>232</v>
          </cell>
          <cell r="G106">
            <v>232</v>
          </cell>
          <cell r="H106">
            <v>232</v>
          </cell>
        </row>
        <row r="107">
          <cell r="A107">
            <v>44024</v>
          </cell>
          <cell r="C107">
            <v>231.66666666666666</v>
          </cell>
          <cell r="D107">
            <v>234.6</v>
          </cell>
          <cell r="E107">
            <v>234.71428571428572</v>
          </cell>
          <cell r="F107">
            <v>232</v>
          </cell>
          <cell r="G107">
            <v>235</v>
          </cell>
          <cell r="H107">
            <v>235</v>
          </cell>
        </row>
        <row r="108">
          <cell r="A108">
            <v>44025</v>
          </cell>
          <cell r="C108">
            <v>235</v>
          </cell>
          <cell r="D108">
            <v>235.8</v>
          </cell>
          <cell r="E108">
            <v>233.42857142857142</v>
          </cell>
          <cell r="F108">
            <v>235</v>
          </cell>
          <cell r="G108">
            <v>235</v>
          </cell>
          <cell r="H108">
            <v>235</v>
          </cell>
        </row>
        <row r="109">
          <cell r="A109">
            <v>44026</v>
          </cell>
          <cell r="C109">
            <v>239.66666666666666</v>
          </cell>
          <cell r="D109">
            <v>233.2</v>
          </cell>
          <cell r="E109">
            <v>231.71428571428572</v>
          </cell>
          <cell r="F109">
            <v>238</v>
          </cell>
          <cell r="G109">
            <v>235</v>
          </cell>
          <cell r="H109">
            <v>232</v>
          </cell>
        </row>
        <row r="110">
          <cell r="A110">
            <v>44027</v>
          </cell>
          <cell r="C110">
            <v>233</v>
          </cell>
          <cell r="D110">
            <v>232.4</v>
          </cell>
          <cell r="E110">
            <v>227.85714285714286</v>
          </cell>
          <cell r="F110">
            <v>238</v>
          </cell>
          <cell r="G110">
            <v>235</v>
          </cell>
          <cell r="H110">
            <v>232</v>
          </cell>
        </row>
        <row r="111">
          <cell r="A111">
            <v>44028</v>
          </cell>
          <cell r="C111">
            <v>229.66666666666666</v>
          </cell>
          <cell r="D111">
            <v>225.6</v>
          </cell>
          <cell r="E111">
            <v>223</v>
          </cell>
          <cell r="F111">
            <v>228</v>
          </cell>
          <cell r="G111">
            <v>228</v>
          </cell>
          <cell r="H111">
            <v>228</v>
          </cell>
        </row>
        <row r="112">
          <cell r="A112">
            <v>44029</v>
          </cell>
          <cell r="C112">
            <v>214.66666666666666</v>
          </cell>
          <cell r="D112">
            <v>217.6</v>
          </cell>
          <cell r="E112">
            <v>216.71428571428572</v>
          </cell>
          <cell r="F112">
            <v>215</v>
          </cell>
          <cell r="G112">
            <v>215</v>
          </cell>
          <cell r="H112">
            <v>215</v>
          </cell>
        </row>
        <row r="113">
          <cell r="A113">
            <v>44030</v>
          </cell>
          <cell r="C113">
            <v>209</v>
          </cell>
          <cell r="D113">
            <v>206.6</v>
          </cell>
          <cell r="E113">
            <v>209.14285714285714</v>
          </cell>
          <cell r="F113">
            <v>201</v>
          </cell>
          <cell r="G113">
            <v>201</v>
          </cell>
          <cell r="H113">
            <v>201</v>
          </cell>
        </row>
        <row r="114">
          <cell r="A114">
            <v>44031</v>
          </cell>
          <cell r="C114">
            <v>196.66666666666666</v>
          </cell>
          <cell r="D114">
            <v>200.6</v>
          </cell>
          <cell r="E114">
            <v>200.14285714285714</v>
          </cell>
          <cell r="F114">
            <v>198</v>
          </cell>
          <cell r="G114">
            <v>198</v>
          </cell>
          <cell r="H114">
            <v>198</v>
          </cell>
        </row>
        <row r="115">
          <cell r="A115">
            <v>44032</v>
          </cell>
          <cell r="C115">
            <v>191.33333333333334</v>
          </cell>
          <cell r="D115">
            <v>191.6</v>
          </cell>
          <cell r="E115">
            <v>193.14285714285714</v>
          </cell>
          <cell r="F115">
            <v>191</v>
          </cell>
          <cell r="G115">
            <v>191</v>
          </cell>
          <cell r="H115">
            <v>191</v>
          </cell>
        </row>
        <row r="116">
          <cell r="A116">
            <v>44033</v>
          </cell>
          <cell r="C116">
            <v>186.33333333333334</v>
          </cell>
          <cell r="D116">
            <v>184.6</v>
          </cell>
          <cell r="E116">
            <v>181.42857142857142</v>
          </cell>
          <cell r="F116">
            <v>185</v>
          </cell>
          <cell r="G116">
            <v>185</v>
          </cell>
          <cell r="H116">
            <v>185</v>
          </cell>
        </row>
        <row r="117">
          <cell r="A117">
            <v>44034</v>
          </cell>
          <cell r="C117">
            <v>178</v>
          </cell>
          <cell r="D117">
            <v>174.2</v>
          </cell>
          <cell r="E117">
            <v>172.42857142857142</v>
          </cell>
          <cell r="F117">
            <v>183</v>
          </cell>
          <cell r="G117">
            <v>183</v>
          </cell>
          <cell r="H117">
            <v>183</v>
          </cell>
        </row>
        <row r="118">
          <cell r="A118">
            <v>44035</v>
          </cell>
          <cell r="C118">
            <v>165</v>
          </cell>
          <cell r="D118">
            <v>163.6</v>
          </cell>
          <cell r="E118">
            <v>164.14285714285714</v>
          </cell>
          <cell r="F118">
            <v>166</v>
          </cell>
          <cell r="G118">
            <v>166</v>
          </cell>
          <cell r="H118">
            <v>166</v>
          </cell>
        </row>
        <row r="119">
          <cell r="A119">
            <v>44036</v>
          </cell>
          <cell r="C119">
            <v>150</v>
          </cell>
          <cell r="D119">
            <v>154.6</v>
          </cell>
          <cell r="E119">
            <v>156</v>
          </cell>
          <cell r="F119">
            <v>146</v>
          </cell>
          <cell r="G119">
            <v>146</v>
          </cell>
          <cell r="H119">
            <v>146</v>
          </cell>
        </row>
        <row r="120">
          <cell r="A120">
            <v>44037</v>
          </cell>
          <cell r="C120">
            <v>141.33333333333334</v>
          </cell>
          <cell r="D120">
            <v>144.80000000000001</v>
          </cell>
          <cell r="E120">
            <v>146.85714285714286</v>
          </cell>
          <cell r="F120">
            <v>140</v>
          </cell>
          <cell r="G120">
            <v>140</v>
          </cell>
          <cell r="H120">
            <v>140</v>
          </cell>
        </row>
        <row r="121">
          <cell r="A121">
            <v>44038</v>
          </cell>
          <cell r="C121">
            <v>137.33333333333334</v>
          </cell>
          <cell r="D121">
            <v>135.80000000000001</v>
          </cell>
          <cell r="E121">
            <v>136</v>
          </cell>
          <cell r="F121">
            <v>138</v>
          </cell>
          <cell r="G121">
            <v>138</v>
          </cell>
          <cell r="H121">
            <v>138</v>
          </cell>
        </row>
        <row r="122">
          <cell r="A122">
            <v>44039</v>
          </cell>
          <cell r="C122">
            <v>131.66666666666666</v>
          </cell>
          <cell r="D122">
            <v>128</v>
          </cell>
          <cell r="E122">
            <v>127.28571428571429</v>
          </cell>
          <cell r="F122">
            <v>134</v>
          </cell>
          <cell r="G122">
            <v>134</v>
          </cell>
          <cell r="H122">
            <v>134</v>
          </cell>
        </row>
        <row r="123">
          <cell r="A123">
            <v>44040</v>
          </cell>
          <cell r="C123">
            <v>120.66666666666667</v>
          </cell>
          <cell r="D123">
            <v>121.4</v>
          </cell>
          <cell r="E123">
            <v>122.28571428571429</v>
          </cell>
          <cell r="F123">
            <v>121</v>
          </cell>
          <cell r="G123">
            <v>121</v>
          </cell>
          <cell r="H123">
            <v>121</v>
          </cell>
        </row>
        <row r="124">
          <cell r="A124">
            <v>44041</v>
          </cell>
          <cell r="C124">
            <v>111</v>
          </cell>
          <cell r="D124">
            <v>115.6</v>
          </cell>
          <cell r="E124">
            <v>118</v>
          </cell>
          <cell r="F124">
            <v>107</v>
          </cell>
          <cell r="G124">
            <v>111</v>
          </cell>
          <cell r="H124">
            <v>111</v>
          </cell>
        </row>
        <row r="125">
          <cell r="A125">
            <v>44042</v>
          </cell>
          <cell r="C125">
            <v>107.66666666666667</v>
          </cell>
          <cell r="D125">
            <v>110.4</v>
          </cell>
          <cell r="E125">
            <v>113.57142857142857</v>
          </cell>
          <cell r="F125">
            <v>107</v>
          </cell>
          <cell r="G125">
            <v>108</v>
          </cell>
          <cell r="H125">
            <v>109</v>
          </cell>
        </row>
        <row r="126">
          <cell r="A126">
            <v>44043</v>
          </cell>
          <cell r="C126">
            <v>108</v>
          </cell>
          <cell r="D126">
            <v>108</v>
          </cell>
          <cell r="E126">
            <v>109.71428571428571</v>
          </cell>
          <cell r="F126">
            <v>108</v>
          </cell>
          <cell r="G126">
            <v>108</v>
          </cell>
          <cell r="H126">
            <v>108</v>
          </cell>
        </row>
        <row r="127">
          <cell r="A127">
            <v>44044</v>
          </cell>
          <cell r="C127">
            <v>109.33333333333333</v>
          </cell>
          <cell r="D127">
            <v>108</v>
          </cell>
          <cell r="E127">
            <v>106</v>
          </cell>
          <cell r="F127">
            <v>109</v>
          </cell>
          <cell r="G127">
            <v>108</v>
          </cell>
          <cell r="H127">
            <v>107</v>
          </cell>
        </row>
        <row r="128">
          <cell r="A128">
            <v>44045</v>
          </cell>
          <cell r="C128">
            <v>108</v>
          </cell>
          <cell r="D128">
            <v>106</v>
          </cell>
          <cell r="E128">
            <v>104.14285714285714</v>
          </cell>
          <cell r="F128">
            <v>108</v>
          </cell>
          <cell r="G128">
            <v>108</v>
          </cell>
          <cell r="H128">
            <v>107</v>
          </cell>
        </row>
        <row r="129">
          <cell r="A129">
            <v>44046</v>
          </cell>
          <cell r="C129">
            <v>103.66666666666667</v>
          </cell>
          <cell r="D129">
            <v>102.6</v>
          </cell>
          <cell r="E129">
            <v>102.28571428571429</v>
          </cell>
          <cell r="F129">
            <v>107</v>
          </cell>
          <cell r="G129">
            <v>107</v>
          </cell>
          <cell r="H129">
            <v>107</v>
          </cell>
        </row>
        <row r="130">
          <cell r="A130">
            <v>44047</v>
          </cell>
          <cell r="C130">
            <v>98.666666666666671</v>
          </cell>
          <cell r="D130">
            <v>99.4</v>
          </cell>
          <cell r="E130">
            <v>100</v>
          </cell>
          <cell r="F130">
            <v>95</v>
          </cell>
          <cell r="G130">
            <v>95</v>
          </cell>
          <cell r="H130">
            <v>95</v>
          </cell>
        </row>
        <row r="131">
          <cell r="A131">
            <v>44048</v>
          </cell>
          <cell r="C131">
            <v>93.666666666666671</v>
          </cell>
          <cell r="D131">
            <v>96.6</v>
          </cell>
          <cell r="E131">
            <v>98.571428571428569</v>
          </cell>
          <cell r="F131">
            <v>94</v>
          </cell>
          <cell r="G131">
            <v>95</v>
          </cell>
          <cell r="H131">
            <v>95</v>
          </cell>
        </row>
        <row r="132">
          <cell r="A132">
            <v>44049</v>
          </cell>
          <cell r="C132">
            <v>93.666666666666671</v>
          </cell>
          <cell r="D132">
            <v>94.8</v>
          </cell>
          <cell r="E132">
            <v>96.142857142857139</v>
          </cell>
          <cell r="F132">
            <v>94</v>
          </cell>
          <cell r="G132">
            <v>95</v>
          </cell>
          <cell r="H132">
            <v>95</v>
          </cell>
        </row>
        <row r="133">
          <cell r="A133">
            <v>44050</v>
          </cell>
          <cell r="C133">
            <v>95</v>
          </cell>
          <cell r="D133">
            <v>94.2</v>
          </cell>
          <cell r="E133">
            <v>94.428571428571431</v>
          </cell>
          <cell r="F133">
            <v>95</v>
          </cell>
          <cell r="G133">
            <v>94</v>
          </cell>
          <cell r="H133">
            <v>95</v>
          </cell>
        </row>
        <row r="134">
          <cell r="A134">
            <v>44051</v>
          </cell>
          <cell r="C134">
            <v>95</v>
          </cell>
          <cell r="D134">
            <v>94.4</v>
          </cell>
          <cell r="E134">
            <v>93.857142857142861</v>
          </cell>
          <cell r="F134">
            <v>95</v>
          </cell>
          <cell r="G134">
            <v>95</v>
          </cell>
          <cell r="H134">
            <v>94</v>
          </cell>
        </row>
        <row r="135">
          <cell r="A135">
            <v>44052</v>
          </cell>
          <cell r="C135">
            <v>95</v>
          </cell>
          <cell r="D135">
            <v>94.2</v>
          </cell>
          <cell r="E135">
            <v>93</v>
          </cell>
          <cell r="F135">
            <v>95</v>
          </cell>
          <cell r="G135">
            <v>95</v>
          </cell>
          <cell r="H135">
            <v>92</v>
          </cell>
        </row>
        <row r="136">
          <cell r="A136">
            <v>44053</v>
          </cell>
          <cell r="C136">
            <v>92.666666666666671</v>
          </cell>
          <cell r="D136">
            <v>92.8</v>
          </cell>
          <cell r="E136">
            <v>92.285714285714292</v>
          </cell>
          <cell r="F136">
            <v>92</v>
          </cell>
          <cell r="G136">
            <v>92</v>
          </cell>
          <cell r="H136">
            <v>92</v>
          </cell>
        </row>
        <row r="137">
          <cell r="A137">
            <v>44054</v>
          </cell>
          <cell r="C137">
            <v>91.333333333333329</v>
          </cell>
          <cell r="D137">
            <v>90.6</v>
          </cell>
          <cell r="E137">
            <v>90.857142857142861</v>
          </cell>
          <cell r="F137">
            <v>91</v>
          </cell>
          <cell r="G137">
            <v>91</v>
          </cell>
          <cell r="H137">
            <v>91</v>
          </cell>
        </row>
        <row r="138">
          <cell r="A138">
            <v>44055</v>
          </cell>
          <cell r="C138">
            <v>88.666666666666671</v>
          </cell>
          <cell r="D138">
            <v>89.2</v>
          </cell>
          <cell r="E138">
            <v>89.571428571428569</v>
          </cell>
          <cell r="F138">
            <v>88</v>
          </cell>
          <cell r="G138">
            <v>88</v>
          </cell>
          <cell r="H138">
            <v>89</v>
          </cell>
        </row>
        <row r="139">
          <cell r="A139">
            <v>44056</v>
          </cell>
          <cell r="C139">
            <v>86.666666666666671</v>
          </cell>
          <cell r="D139">
            <v>88</v>
          </cell>
          <cell r="E139">
            <v>89.142857142857139</v>
          </cell>
          <cell r="F139">
            <v>87</v>
          </cell>
          <cell r="G139">
            <v>88</v>
          </cell>
          <cell r="H139">
            <v>89</v>
          </cell>
        </row>
        <row r="140">
          <cell r="A140">
            <v>44057</v>
          </cell>
          <cell r="C140">
            <v>87</v>
          </cell>
          <cell r="D140">
            <v>87.6</v>
          </cell>
          <cell r="E140">
            <v>88.142857142857139</v>
          </cell>
          <cell r="F140">
            <v>87</v>
          </cell>
          <cell r="G140">
            <v>88</v>
          </cell>
          <cell r="H140">
            <v>88</v>
          </cell>
        </row>
        <row r="141">
          <cell r="A141">
            <v>44058</v>
          </cell>
          <cell r="C141">
            <v>87.666666666666671</v>
          </cell>
          <cell r="D141">
            <v>87.6</v>
          </cell>
          <cell r="E141">
            <v>88.142857142857139</v>
          </cell>
          <cell r="F141">
            <v>89</v>
          </cell>
          <cell r="G141">
            <v>88</v>
          </cell>
          <cell r="H141">
            <v>88</v>
          </cell>
        </row>
        <row r="142">
          <cell r="A142">
            <v>44059</v>
          </cell>
          <cell r="C142">
            <v>88.666666666666671</v>
          </cell>
          <cell r="D142">
            <v>88.4</v>
          </cell>
          <cell r="E142">
            <v>87.714285714285708</v>
          </cell>
          <cell r="F142">
            <v>89</v>
          </cell>
          <cell r="G142">
            <v>89</v>
          </cell>
          <cell r="H142">
            <v>88</v>
          </cell>
        </row>
        <row r="143">
          <cell r="A143">
            <v>44060</v>
          </cell>
          <cell r="C143">
            <v>89.333333333333329</v>
          </cell>
          <cell r="D143">
            <v>88.4</v>
          </cell>
          <cell r="E143">
            <v>86.857142857142861</v>
          </cell>
          <cell r="F143">
            <v>89</v>
          </cell>
          <cell r="G143">
            <v>89</v>
          </cell>
          <cell r="H143">
            <v>88</v>
          </cell>
        </row>
        <row r="144">
          <cell r="A144">
            <v>44061</v>
          </cell>
          <cell r="C144">
            <v>88</v>
          </cell>
          <cell r="D144">
            <v>86.8</v>
          </cell>
          <cell r="E144">
            <v>85.285714285714292</v>
          </cell>
          <cell r="F144">
            <v>88</v>
          </cell>
          <cell r="G144">
            <v>88</v>
          </cell>
          <cell r="H144">
            <v>88</v>
          </cell>
        </row>
        <row r="145">
          <cell r="A145">
            <v>44062</v>
          </cell>
          <cell r="C145">
            <v>85.666666666666671</v>
          </cell>
          <cell r="D145">
            <v>83.8</v>
          </cell>
          <cell r="E145">
            <v>83</v>
          </cell>
          <cell r="F145">
            <v>85</v>
          </cell>
          <cell r="G145">
            <v>85</v>
          </cell>
          <cell r="H145">
            <v>85</v>
          </cell>
        </row>
        <row r="146">
          <cell r="A146">
            <v>44063</v>
          </cell>
          <cell r="C146">
            <v>80</v>
          </cell>
          <cell r="D146">
            <v>80.8</v>
          </cell>
          <cell r="E146">
            <v>80.428571428571431</v>
          </cell>
          <cell r="F146">
            <v>81</v>
          </cell>
          <cell r="G146">
            <v>81</v>
          </cell>
          <cell r="H146">
            <v>81</v>
          </cell>
        </row>
        <row r="147">
          <cell r="A147">
            <v>44064</v>
          </cell>
          <cell r="C147">
            <v>76</v>
          </cell>
          <cell r="D147">
            <v>76.8</v>
          </cell>
          <cell r="E147">
            <v>77.142857142857139</v>
          </cell>
          <cell r="F147">
            <v>74</v>
          </cell>
          <cell r="G147">
            <v>74</v>
          </cell>
          <cell r="H147">
            <v>74</v>
          </cell>
        </row>
        <row r="148">
          <cell r="A148">
            <v>44065</v>
          </cell>
          <cell r="C148">
            <v>72.666666666666671</v>
          </cell>
          <cell r="D148">
            <v>72.8</v>
          </cell>
          <cell r="E148">
            <v>73.571428571428569</v>
          </cell>
          <cell r="F148">
            <v>73</v>
          </cell>
          <cell r="G148">
            <v>73</v>
          </cell>
          <cell r="H148">
            <v>73</v>
          </cell>
        </row>
        <row r="149">
          <cell r="A149">
            <v>44066</v>
          </cell>
          <cell r="C149">
            <v>69.666666666666671</v>
          </cell>
          <cell r="D149">
            <v>69.8</v>
          </cell>
          <cell r="E149">
            <v>71.428571428571431</v>
          </cell>
          <cell r="F149">
            <v>71</v>
          </cell>
          <cell r="G149">
            <v>71</v>
          </cell>
          <cell r="H149">
            <v>71</v>
          </cell>
        </row>
        <row r="150">
          <cell r="A150">
            <v>44067</v>
          </cell>
          <cell r="C150">
            <v>67.333333333333329</v>
          </cell>
          <cell r="D150">
            <v>69</v>
          </cell>
          <cell r="E150">
            <v>69.714285714285708</v>
          </cell>
          <cell r="F150">
            <v>66</v>
          </cell>
          <cell r="G150">
            <v>70</v>
          </cell>
          <cell r="H150">
            <v>70</v>
          </cell>
        </row>
        <row r="151">
          <cell r="A151">
            <v>44068</v>
          </cell>
          <cell r="C151">
            <v>67</v>
          </cell>
          <cell r="D151">
            <v>68.2</v>
          </cell>
          <cell r="E151">
            <v>68.714285714285708</v>
          </cell>
          <cell r="F151">
            <v>66</v>
          </cell>
          <cell r="G151">
            <v>69</v>
          </cell>
          <cell r="H151">
            <v>69</v>
          </cell>
        </row>
        <row r="152">
          <cell r="A152">
            <v>44069</v>
          </cell>
          <cell r="C152">
            <v>68.333333333333329</v>
          </cell>
          <cell r="D152">
            <v>67.400000000000006</v>
          </cell>
          <cell r="E152">
            <v>68</v>
          </cell>
          <cell r="F152">
            <v>69</v>
          </cell>
          <cell r="G152">
            <v>67</v>
          </cell>
          <cell r="H152">
            <v>68</v>
          </cell>
        </row>
        <row r="153">
          <cell r="A153">
            <v>44070</v>
          </cell>
          <cell r="C153">
            <v>68.666666666666671</v>
          </cell>
          <cell r="D153">
            <v>68</v>
          </cell>
          <cell r="E153">
            <v>67</v>
          </cell>
          <cell r="F153">
            <v>69</v>
          </cell>
          <cell r="G153">
            <v>68</v>
          </cell>
          <cell r="H153">
            <v>67</v>
          </cell>
        </row>
        <row r="154">
          <cell r="A154">
            <v>44071</v>
          </cell>
          <cell r="C154">
            <v>68</v>
          </cell>
          <cell r="D154">
            <v>67.599999999999994</v>
          </cell>
          <cell r="E154">
            <v>67</v>
          </cell>
          <cell r="F154">
            <v>68</v>
          </cell>
          <cell r="G154">
            <v>68</v>
          </cell>
          <cell r="H154">
            <v>67</v>
          </cell>
        </row>
        <row r="155">
          <cell r="A155">
            <v>44072</v>
          </cell>
          <cell r="C155">
            <v>66.333333333333329</v>
          </cell>
          <cell r="D155">
            <v>66.599999999999994</v>
          </cell>
          <cell r="E155">
            <v>66.285714285714292</v>
          </cell>
          <cell r="F155">
            <v>67</v>
          </cell>
          <cell r="G155">
            <v>67</v>
          </cell>
          <cell r="H155">
            <v>67</v>
          </cell>
        </row>
        <row r="156">
          <cell r="A156">
            <v>44073</v>
          </cell>
          <cell r="C156">
            <v>65.666666666666671</v>
          </cell>
          <cell r="D156">
            <v>65</v>
          </cell>
          <cell r="E156">
            <v>65.285714285714292</v>
          </cell>
          <cell r="F156">
            <v>65</v>
          </cell>
          <cell r="G156">
            <v>65</v>
          </cell>
          <cell r="H156">
            <v>65</v>
          </cell>
        </row>
        <row r="157">
          <cell r="A157">
            <v>44074</v>
          </cell>
          <cell r="C157">
            <v>63.333333333333336</v>
          </cell>
          <cell r="D157">
            <v>64.2</v>
          </cell>
          <cell r="E157">
            <v>64.571428571428569</v>
          </cell>
          <cell r="F157">
            <v>64</v>
          </cell>
          <cell r="G157">
            <v>64</v>
          </cell>
          <cell r="H157">
            <v>64</v>
          </cell>
        </row>
        <row r="158">
          <cell r="A158">
            <v>44075</v>
          </cell>
          <cell r="C158">
            <v>63</v>
          </cell>
          <cell r="D158">
            <v>63.4</v>
          </cell>
          <cell r="E158">
            <v>63.857142857142854</v>
          </cell>
          <cell r="F158">
            <v>63</v>
          </cell>
          <cell r="G158">
            <v>64</v>
          </cell>
          <cell r="H158">
            <v>64</v>
          </cell>
        </row>
        <row r="159">
          <cell r="A159">
            <v>44076</v>
          </cell>
          <cell r="C159">
            <v>62.666666666666664</v>
          </cell>
          <cell r="D159">
            <v>63</v>
          </cell>
          <cell r="E159">
            <v>63.142857142857146</v>
          </cell>
          <cell r="F159">
            <v>63</v>
          </cell>
          <cell r="G159">
            <v>63</v>
          </cell>
          <cell r="H159">
            <v>63</v>
          </cell>
        </row>
        <row r="160">
          <cell r="A160">
            <v>44077</v>
          </cell>
          <cell r="C160">
            <v>63</v>
          </cell>
          <cell r="D160">
            <v>62.6</v>
          </cell>
          <cell r="E160">
            <v>62.714285714285715</v>
          </cell>
          <cell r="F160">
            <v>63</v>
          </cell>
          <cell r="G160">
            <v>63</v>
          </cell>
          <cell r="H160">
            <v>63</v>
          </cell>
        </row>
        <row r="161">
          <cell r="A161">
            <v>44078</v>
          </cell>
          <cell r="C161">
            <v>63</v>
          </cell>
          <cell r="D161">
            <v>62.6</v>
          </cell>
          <cell r="E161">
            <v>62.285714285714285</v>
          </cell>
          <cell r="F161">
            <v>63</v>
          </cell>
          <cell r="G161">
            <v>63</v>
          </cell>
          <cell r="H161">
            <v>62</v>
          </cell>
        </row>
        <row r="162">
          <cell r="A162">
            <v>44079</v>
          </cell>
          <cell r="C162">
            <v>62</v>
          </cell>
          <cell r="D162">
            <v>62.4</v>
          </cell>
          <cell r="E162">
            <v>62.142857142857146</v>
          </cell>
          <cell r="F162">
            <v>62</v>
          </cell>
          <cell r="G162">
            <v>62</v>
          </cell>
          <cell r="H162">
            <v>62</v>
          </cell>
        </row>
        <row r="163">
          <cell r="A163">
            <v>44080</v>
          </cell>
          <cell r="C163">
            <v>62</v>
          </cell>
          <cell r="D163">
            <v>61.6</v>
          </cell>
          <cell r="E163">
            <v>62.285714285714285</v>
          </cell>
          <cell r="F163">
            <v>62</v>
          </cell>
          <cell r="G163">
            <v>62</v>
          </cell>
          <cell r="H163">
            <v>62</v>
          </cell>
        </row>
        <row r="164">
          <cell r="A164">
            <v>44081</v>
          </cell>
          <cell r="C164">
            <v>61</v>
          </cell>
          <cell r="D164">
            <v>62</v>
          </cell>
          <cell r="E164">
            <v>62</v>
          </cell>
          <cell r="F164">
            <v>61</v>
          </cell>
          <cell r="G164">
            <v>62</v>
          </cell>
          <cell r="H164">
            <v>62</v>
          </cell>
        </row>
        <row r="165">
          <cell r="A165">
            <v>44082</v>
          </cell>
          <cell r="C165">
            <v>62</v>
          </cell>
          <cell r="D165">
            <v>61.8</v>
          </cell>
          <cell r="E165">
            <v>62.142857142857146</v>
          </cell>
          <cell r="F165">
            <v>62</v>
          </cell>
          <cell r="G165">
            <v>62</v>
          </cell>
          <cell r="H165">
            <v>62</v>
          </cell>
        </row>
        <row r="166">
          <cell r="A166">
            <v>44083</v>
          </cell>
          <cell r="C166">
            <v>62</v>
          </cell>
          <cell r="D166">
            <v>62.2</v>
          </cell>
          <cell r="E166">
            <v>61.857142857142854</v>
          </cell>
          <cell r="F166">
            <v>62</v>
          </cell>
          <cell r="G166">
            <v>62</v>
          </cell>
          <cell r="H166">
            <v>62</v>
          </cell>
        </row>
        <row r="167">
          <cell r="A167">
            <v>44084</v>
          </cell>
          <cell r="C167">
            <v>63</v>
          </cell>
          <cell r="D167">
            <v>62</v>
          </cell>
          <cell r="E167">
            <v>62</v>
          </cell>
          <cell r="F167">
            <v>63</v>
          </cell>
          <cell r="G167">
            <v>62</v>
          </cell>
          <cell r="H167">
            <v>62</v>
          </cell>
        </row>
        <row r="168">
          <cell r="A168">
            <v>44085</v>
          </cell>
          <cell r="C168">
            <v>62</v>
          </cell>
          <cell r="D168">
            <v>62.4</v>
          </cell>
          <cell r="E168">
            <v>61.714285714285715</v>
          </cell>
          <cell r="F168">
            <v>62</v>
          </cell>
          <cell r="G168">
            <v>62</v>
          </cell>
          <cell r="H168">
            <v>62</v>
          </cell>
        </row>
        <row r="169">
          <cell r="A169">
            <v>44086</v>
          </cell>
          <cell r="C169">
            <v>62</v>
          </cell>
          <cell r="D169">
            <v>61.6</v>
          </cell>
          <cell r="E169">
            <v>62.142857142857146</v>
          </cell>
          <cell r="F169">
            <v>62</v>
          </cell>
          <cell r="G169">
            <v>62</v>
          </cell>
          <cell r="H169">
            <v>62</v>
          </cell>
        </row>
        <row r="170">
          <cell r="A170">
            <v>44087</v>
          </cell>
          <cell r="C170">
            <v>61</v>
          </cell>
          <cell r="D170">
            <v>61.8</v>
          </cell>
          <cell r="E170">
            <v>62.285714285714285</v>
          </cell>
          <cell r="F170">
            <v>61</v>
          </cell>
          <cell r="G170">
            <v>62</v>
          </cell>
          <cell r="H170">
            <v>62</v>
          </cell>
        </row>
        <row r="171">
          <cell r="A171">
            <v>44088</v>
          </cell>
          <cell r="C171">
            <v>61.666666666666664</v>
          </cell>
          <cell r="D171">
            <v>62.2</v>
          </cell>
          <cell r="E171">
            <v>62.571428571428569</v>
          </cell>
          <cell r="F171">
            <v>62</v>
          </cell>
          <cell r="G171">
            <v>62</v>
          </cell>
          <cell r="H171">
            <v>63</v>
          </cell>
        </row>
        <row r="172">
          <cell r="A172">
            <v>44089</v>
          </cell>
          <cell r="C172">
            <v>62.666666666666664</v>
          </cell>
          <cell r="D172">
            <v>62.8</v>
          </cell>
          <cell r="E172">
            <v>63</v>
          </cell>
          <cell r="F172">
            <v>63</v>
          </cell>
          <cell r="G172">
            <v>63</v>
          </cell>
          <cell r="H172">
            <v>63</v>
          </cell>
        </row>
        <row r="173">
          <cell r="A173">
            <v>44090</v>
          </cell>
          <cell r="C173">
            <v>64</v>
          </cell>
          <cell r="D173">
            <v>63.6</v>
          </cell>
          <cell r="E173">
            <v>64</v>
          </cell>
          <cell r="F173">
            <v>64</v>
          </cell>
          <cell r="G173">
            <v>64</v>
          </cell>
          <cell r="H173">
            <v>64</v>
          </cell>
        </row>
        <row r="174">
          <cell r="A174">
            <v>44091</v>
          </cell>
          <cell r="C174">
            <v>65</v>
          </cell>
          <cell r="D174">
            <v>65.2</v>
          </cell>
          <cell r="E174">
            <v>65.571428571428569</v>
          </cell>
          <cell r="F174">
            <v>65</v>
          </cell>
          <cell r="G174">
            <v>65</v>
          </cell>
          <cell r="H174">
            <v>65</v>
          </cell>
        </row>
        <row r="175">
          <cell r="A175">
            <v>44092</v>
          </cell>
          <cell r="C175">
            <v>66</v>
          </cell>
          <cell r="D175">
            <v>67.2</v>
          </cell>
          <cell r="E175">
            <v>67.428571428571431</v>
          </cell>
          <cell r="F175">
            <v>66</v>
          </cell>
          <cell r="G175">
            <v>66</v>
          </cell>
          <cell r="H175">
            <v>66</v>
          </cell>
        </row>
        <row r="176">
          <cell r="A176">
            <v>44093</v>
          </cell>
          <cell r="C176">
            <v>69</v>
          </cell>
          <cell r="D176">
            <v>68.8</v>
          </cell>
          <cell r="E176">
            <v>69.571428571428569</v>
          </cell>
          <cell r="F176">
            <v>68</v>
          </cell>
          <cell r="G176">
            <v>68</v>
          </cell>
          <cell r="H176">
            <v>68</v>
          </cell>
        </row>
        <row r="177">
          <cell r="A177">
            <v>44094</v>
          </cell>
          <cell r="C177">
            <v>71.333333333333329</v>
          </cell>
          <cell r="D177">
            <v>71.599999999999994</v>
          </cell>
          <cell r="E177">
            <v>71.571428571428569</v>
          </cell>
          <cell r="F177">
            <v>73</v>
          </cell>
          <cell r="G177">
            <v>73</v>
          </cell>
          <cell r="H177">
            <v>73</v>
          </cell>
        </row>
        <row r="178">
          <cell r="A178">
            <v>44095</v>
          </cell>
          <cell r="C178">
            <v>74.666666666666671</v>
          </cell>
          <cell r="D178">
            <v>74.2</v>
          </cell>
          <cell r="E178">
            <v>74</v>
          </cell>
          <cell r="F178">
            <v>73</v>
          </cell>
          <cell r="G178">
            <v>73</v>
          </cell>
          <cell r="H178">
            <v>73</v>
          </cell>
        </row>
        <row r="179">
          <cell r="A179">
            <v>44096</v>
          </cell>
          <cell r="C179">
            <v>76.666666666666671</v>
          </cell>
          <cell r="D179">
            <v>76.8</v>
          </cell>
          <cell r="E179">
            <v>76</v>
          </cell>
          <cell r="F179">
            <v>78</v>
          </cell>
          <cell r="G179">
            <v>78</v>
          </cell>
          <cell r="H179">
            <v>78</v>
          </cell>
        </row>
        <row r="180">
          <cell r="A180">
            <v>44097</v>
          </cell>
          <cell r="C180">
            <v>79.333333333333329</v>
          </cell>
          <cell r="D180">
            <v>78.2</v>
          </cell>
          <cell r="E180">
            <v>77.857142857142861</v>
          </cell>
          <cell r="F180">
            <v>79</v>
          </cell>
          <cell r="G180">
            <v>79</v>
          </cell>
          <cell r="H180">
            <v>79</v>
          </cell>
        </row>
        <row r="181">
          <cell r="A181">
            <v>44098</v>
          </cell>
          <cell r="C181">
            <v>80</v>
          </cell>
          <cell r="D181">
            <v>79.8</v>
          </cell>
          <cell r="E181">
            <v>79.857142857142861</v>
          </cell>
          <cell r="F181">
            <v>80</v>
          </cell>
          <cell r="G181">
            <v>80</v>
          </cell>
          <cell r="H181">
            <v>80</v>
          </cell>
        </row>
        <row r="182">
          <cell r="A182">
            <v>44099</v>
          </cell>
          <cell r="C182">
            <v>80.666666666666671</v>
          </cell>
          <cell r="D182">
            <v>81.599999999999994</v>
          </cell>
          <cell r="E182">
            <v>82.142857142857139</v>
          </cell>
          <cell r="F182">
            <v>81</v>
          </cell>
          <cell r="G182">
            <v>81</v>
          </cell>
          <cell r="H182">
            <v>81</v>
          </cell>
        </row>
        <row r="183">
          <cell r="A183">
            <v>44100</v>
          </cell>
          <cell r="C183">
            <v>82.666666666666671</v>
          </cell>
          <cell r="D183">
            <v>83.6</v>
          </cell>
          <cell r="E183">
            <v>84.285714285714292</v>
          </cell>
          <cell r="F183">
            <v>81</v>
          </cell>
          <cell r="G183">
            <v>81</v>
          </cell>
          <cell r="H183">
            <v>81</v>
          </cell>
        </row>
        <row r="184">
          <cell r="A184">
            <v>44101</v>
          </cell>
          <cell r="C184">
            <v>85.666666666666671</v>
          </cell>
          <cell r="D184">
            <v>86</v>
          </cell>
          <cell r="E184">
            <v>86.571428571428569</v>
          </cell>
          <cell r="F184">
            <v>87</v>
          </cell>
          <cell r="G184">
            <v>87</v>
          </cell>
          <cell r="H184">
            <v>87</v>
          </cell>
        </row>
        <row r="185">
          <cell r="A185">
            <v>44102</v>
          </cell>
          <cell r="C185">
            <v>89.666666666666671</v>
          </cell>
          <cell r="D185">
            <v>89</v>
          </cell>
          <cell r="E185">
            <v>89</v>
          </cell>
          <cell r="F185">
            <v>89</v>
          </cell>
          <cell r="G185">
            <v>89</v>
          </cell>
          <cell r="H185">
            <v>89</v>
          </cell>
        </row>
        <row r="186">
          <cell r="A186">
            <v>44103</v>
          </cell>
          <cell r="C186">
            <v>92.333333333333329</v>
          </cell>
          <cell r="D186">
            <v>92.4</v>
          </cell>
          <cell r="E186">
            <v>92</v>
          </cell>
          <cell r="F186">
            <v>93</v>
          </cell>
          <cell r="G186">
            <v>93</v>
          </cell>
          <cell r="H186">
            <v>93</v>
          </cell>
        </row>
        <row r="187">
          <cell r="A187">
            <v>44104</v>
          </cell>
          <cell r="C187">
            <v>95.333333333333329</v>
          </cell>
          <cell r="D187">
            <v>95.2</v>
          </cell>
          <cell r="E187">
            <v>95.142857142857139</v>
          </cell>
          <cell r="F187">
            <v>95</v>
          </cell>
          <cell r="G187">
            <v>95</v>
          </cell>
          <cell r="H187">
            <v>95</v>
          </cell>
        </row>
        <row r="188">
          <cell r="A188">
            <v>44105</v>
          </cell>
          <cell r="C188">
            <v>98</v>
          </cell>
          <cell r="D188">
            <v>98</v>
          </cell>
          <cell r="E188">
            <v>97.714285714285708</v>
          </cell>
          <cell r="F188">
            <v>98</v>
          </cell>
          <cell r="G188">
            <v>98</v>
          </cell>
          <cell r="H188">
            <v>98</v>
          </cell>
        </row>
        <row r="189">
          <cell r="A189">
            <v>44106</v>
          </cell>
          <cell r="C189">
            <v>100.66666666666667</v>
          </cell>
          <cell r="D189">
            <v>100.4</v>
          </cell>
          <cell r="E189">
            <v>99.857142857142861</v>
          </cell>
          <cell r="F189">
            <v>101</v>
          </cell>
          <cell r="G189">
            <v>101</v>
          </cell>
          <cell r="H189">
            <v>101</v>
          </cell>
        </row>
        <row r="190">
          <cell r="A190">
            <v>44107</v>
          </cell>
          <cell r="C190">
            <v>103</v>
          </cell>
          <cell r="D190">
            <v>102.2</v>
          </cell>
          <cell r="E190">
            <v>102.85714285714286</v>
          </cell>
          <cell r="F190">
            <v>103</v>
          </cell>
          <cell r="G190">
            <v>103</v>
          </cell>
          <cell r="H190">
            <v>103</v>
          </cell>
        </row>
        <row r="191">
          <cell r="A191">
            <v>44108</v>
          </cell>
          <cell r="C191">
            <v>104</v>
          </cell>
          <cell r="D191">
            <v>105.4</v>
          </cell>
          <cell r="E191">
            <v>107.71428571428571</v>
          </cell>
          <cell r="F191">
            <v>104</v>
          </cell>
          <cell r="G191">
            <v>104</v>
          </cell>
          <cell r="H191">
            <v>104</v>
          </cell>
        </row>
        <row r="192">
          <cell r="A192">
            <v>44109</v>
          </cell>
          <cell r="C192">
            <v>107.66666666666667</v>
          </cell>
          <cell r="D192">
            <v>111</v>
          </cell>
          <cell r="E192">
            <v>112.85714285714286</v>
          </cell>
          <cell r="F192">
            <v>105</v>
          </cell>
          <cell r="G192">
            <v>105</v>
          </cell>
          <cell r="H192">
            <v>105</v>
          </cell>
        </row>
        <row r="193">
          <cell r="A193">
            <v>44110</v>
          </cell>
          <cell r="C193">
            <v>115.66666666666667</v>
          </cell>
          <cell r="D193">
            <v>117.2</v>
          </cell>
          <cell r="E193">
            <v>118.71428571428571</v>
          </cell>
          <cell r="F193">
            <v>114</v>
          </cell>
          <cell r="G193">
            <v>114</v>
          </cell>
          <cell r="H193">
            <v>114</v>
          </cell>
        </row>
        <row r="194">
          <cell r="A194">
            <v>44111</v>
          </cell>
          <cell r="C194">
            <v>125.66666666666667</v>
          </cell>
          <cell r="D194">
            <v>124.6</v>
          </cell>
          <cell r="E194">
            <v>126</v>
          </cell>
          <cell r="F194">
            <v>129</v>
          </cell>
          <cell r="G194">
            <v>129</v>
          </cell>
          <cell r="H194">
            <v>129</v>
          </cell>
        </row>
        <row r="195">
          <cell r="A195">
            <v>44112</v>
          </cell>
          <cell r="C195">
            <v>135</v>
          </cell>
          <cell r="D195">
            <v>134.6</v>
          </cell>
          <cell r="E195">
            <v>134.14285714285714</v>
          </cell>
          <cell r="F195">
            <v>134</v>
          </cell>
          <cell r="G195">
            <v>134</v>
          </cell>
          <cell r="H195">
            <v>134</v>
          </cell>
        </row>
        <row r="196">
          <cell r="A196">
            <v>44113</v>
          </cell>
          <cell r="C196">
            <v>143.33333333333334</v>
          </cell>
          <cell r="D196">
            <v>144.19999999999999</v>
          </cell>
          <cell r="E196">
            <v>143.42857142857142</v>
          </cell>
          <cell r="F196">
            <v>142</v>
          </cell>
          <cell r="G196">
            <v>142</v>
          </cell>
          <cell r="H196">
            <v>142</v>
          </cell>
        </row>
        <row r="197">
          <cell r="A197">
            <v>44114</v>
          </cell>
          <cell r="C197">
            <v>152.66666666666666</v>
          </cell>
          <cell r="D197">
            <v>152.19999999999999</v>
          </cell>
          <cell r="E197">
            <v>151.42857142857142</v>
          </cell>
          <cell r="F197">
            <v>154</v>
          </cell>
          <cell r="G197">
            <v>154</v>
          </cell>
          <cell r="H197">
            <v>154</v>
          </cell>
        </row>
        <row r="198">
          <cell r="A198">
            <v>44115</v>
          </cell>
          <cell r="C198">
            <v>161.66666666666666</v>
          </cell>
          <cell r="D198">
            <v>159.4</v>
          </cell>
          <cell r="E198">
            <v>157.57142857142858</v>
          </cell>
          <cell r="F198">
            <v>162</v>
          </cell>
          <cell r="G198">
            <v>162</v>
          </cell>
          <cell r="H198">
            <v>162</v>
          </cell>
        </row>
        <row r="199">
          <cell r="A199">
            <v>44116</v>
          </cell>
          <cell r="C199">
            <v>167</v>
          </cell>
          <cell r="D199">
            <v>165.4</v>
          </cell>
          <cell r="E199">
            <v>163.85714285714286</v>
          </cell>
          <cell r="F199">
            <v>169</v>
          </cell>
          <cell r="G199">
            <v>169</v>
          </cell>
          <cell r="H199">
            <v>169</v>
          </cell>
        </row>
        <row r="200">
          <cell r="A200">
            <v>44117</v>
          </cell>
          <cell r="C200">
            <v>170.33333333333334</v>
          </cell>
          <cell r="D200">
            <v>170.2</v>
          </cell>
          <cell r="E200">
            <v>169.42857142857142</v>
          </cell>
          <cell r="F200">
            <v>170</v>
          </cell>
          <cell r="G200">
            <v>170</v>
          </cell>
          <cell r="H200">
            <v>170</v>
          </cell>
        </row>
        <row r="201">
          <cell r="A201">
            <v>44118</v>
          </cell>
          <cell r="C201">
            <v>173.33333333333334</v>
          </cell>
          <cell r="D201">
            <v>174</v>
          </cell>
          <cell r="E201">
            <v>173.71428571428572</v>
          </cell>
          <cell r="F201">
            <v>172</v>
          </cell>
          <cell r="G201">
            <v>172</v>
          </cell>
          <cell r="H201">
            <v>172</v>
          </cell>
        </row>
        <row r="202">
          <cell r="A202">
            <v>44119</v>
          </cell>
          <cell r="C202">
            <v>177</v>
          </cell>
          <cell r="D202">
            <v>177</v>
          </cell>
          <cell r="E202">
            <v>177</v>
          </cell>
          <cell r="F202">
            <v>178</v>
          </cell>
          <cell r="G202">
            <v>178</v>
          </cell>
          <cell r="H202">
            <v>178</v>
          </cell>
        </row>
        <row r="203">
          <cell r="A203">
            <v>44120</v>
          </cell>
          <cell r="C203">
            <v>181</v>
          </cell>
          <cell r="D203">
            <v>180</v>
          </cell>
          <cell r="E203">
            <v>179.28571428571428</v>
          </cell>
          <cell r="F203">
            <v>181</v>
          </cell>
          <cell r="G203">
            <v>181</v>
          </cell>
          <cell r="H203">
            <v>181</v>
          </cell>
        </row>
        <row r="204">
          <cell r="A204">
            <v>44121</v>
          </cell>
          <cell r="C204">
            <v>183.33333333333334</v>
          </cell>
          <cell r="D204">
            <v>182.6</v>
          </cell>
          <cell r="E204">
            <v>198.57142857142858</v>
          </cell>
          <cell r="F204">
            <v>184</v>
          </cell>
          <cell r="G204">
            <v>184</v>
          </cell>
          <cell r="H204">
            <v>184</v>
          </cell>
        </row>
        <row r="205">
          <cell r="A205">
            <v>44122</v>
          </cell>
          <cell r="C205">
            <v>184.66666666666666</v>
          </cell>
          <cell r="D205">
            <v>208</v>
          </cell>
          <cell r="E205">
            <v>203.28571428571428</v>
          </cell>
          <cell r="F205">
            <v>185</v>
          </cell>
          <cell r="G205">
            <v>185</v>
          </cell>
          <cell r="H205">
            <v>185</v>
          </cell>
        </row>
        <row r="206">
          <cell r="A206">
            <v>44123</v>
          </cell>
          <cell r="C206">
            <v>225</v>
          </cell>
          <cell r="D206">
            <v>212.8</v>
          </cell>
          <cell r="E206">
            <v>206.85714285714286</v>
          </cell>
          <cell r="F206">
            <v>185</v>
          </cell>
          <cell r="G206">
            <v>185</v>
          </cell>
          <cell r="H206">
            <v>185</v>
          </cell>
        </row>
        <row r="207">
          <cell r="A207">
            <v>44124</v>
          </cell>
          <cell r="C207">
            <v>231.66666666666666</v>
          </cell>
          <cell r="D207">
            <v>216.6</v>
          </cell>
          <cell r="E207">
            <v>210.14285714285714</v>
          </cell>
          <cell r="F207">
            <v>205</v>
          </cell>
          <cell r="G207">
            <v>203</v>
          </cell>
          <cell r="H207">
            <v>203</v>
          </cell>
        </row>
        <row r="208">
          <cell r="A208">
            <v>44125</v>
          </cell>
          <cell r="C208">
            <v>237.66666666666666</v>
          </cell>
          <cell r="D208">
            <v>220.4</v>
          </cell>
          <cell r="E208">
            <v>213.28571428571428</v>
          </cell>
          <cell r="F208">
            <v>205</v>
          </cell>
          <cell r="G208">
            <v>204</v>
          </cell>
          <cell r="H208">
            <v>204</v>
          </cell>
        </row>
        <row r="209">
          <cell r="A209">
            <v>44126</v>
          </cell>
          <cell r="C209">
            <v>204</v>
          </cell>
          <cell r="D209">
            <v>224.6</v>
          </cell>
          <cell r="E209">
            <v>216.42857142857142</v>
          </cell>
          <cell r="F209">
            <v>204</v>
          </cell>
          <cell r="G209">
            <v>205</v>
          </cell>
          <cell r="H209">
            <v>205</v>
          </cell>
        </row>
        <row r="210">
          <cell r="A210">
            <v>44127</v>
          </cell>
          <cell r="C210">
            <v>204.33333333333334</v>
          </cell>
          <cell r="D210">
            <v>205</v>
          </cell>
          <cell r="E210">
            <v>220</v>
          </cell>
          <cell r="F210">
            <v>204</v>
          </cell>
          <cell r="G210">
            <v>205</v>
          </cell>
          <cell r="H210">
            <v>206</v>
          </cell>
        </row>
        <row r="211">
          <cell r="A211">
            <v>44128</v>
          </cell>
          <cell r="C211">
            <v>205.66666666666666</v>
          </cell>
          <cell r="D211">
            <v>206</v>
          </cell>
          <cell r="E211">
            <v>207</v>
          </cell>
          <cell r="F211">
            <v>206</v>
          </cell>
          <cell r="G211">
            <v>206</v>
          </cell>
          <cell r="H211">
            <v>206</v>
          </cell>
        </row>
        <row r="212">
          <cell r="A212">
            <v>44129</v>
          </cell>
          <cell r="C212">
            <v>207.66666666666666</v>
          </cell>
          <cell r="D212">
            <v>208.2</v>
          </cell>
          <cell r="E212">
            <v>208.85714285714286</v>
          </cell>
          <cell r="F212">
            <v>207</v>
          </cell>
          <cell r="G212">
            <v>207</v>
          </cell>
          <cell r="H212">
            <v>207</v>
          </cell>
        </row>
        <row r="213">
          <cell r="A213">
            <v>44130</v>
          </cell>
          <cell r="C213">
            <v>210.33333333333334</v>
          </cell>
          <cell r="D213">
            <v>211</v>
          </cell>
          <cell r="E213">
            <v>210.71428571428572</v>
          </cell>
          <cell r="F213">
            <v>210</v>
          </cell>
          <cell r="G213">
            <v>210</v>
          </cell>
          <cell r="H213">
            <v>210</v>
          </cell>
        </row>
        <row r="214">
          <cell r="A214">
            <v>44131</v>
          </cell>
          <cell r="C214">
            <v>214</v>
          </cell>
          <cell r="D214">
            <v>213</v>
          </cell>
          <cell r="E214">
            <v>212.85714285714286</v>
          </cell>
          <cell r="F214">
            <v>214</v>
          </cell>
          <cell r="G214">
            <v>214</v>
          </cell>
          <cell r="H214">
            <v>214</v>
          </cell>
        </row>
        <row r="215">
          <cell r="A215">
            <v>44132</v>
          </cell>
          <cell r="C215">
            <v>216</v>
          </cell>
          <cell r="D215">
            <v>215.4</v>
          </cell>
          <cell r="E215">
            <v>214.42857142857142</v>
          </cell>
          <cell r="F215">
            <v>216</v>
          </cell>
          <cell r="G215">
            <v>216</v>
          </cell>
          <cell r="H215">
            <v>216</v>
          </cell>
        </row>
        <row r="216">
          <cell r="A216">
            <v>44133</v>
          </cell>
          <cell r="C216">
            <v>217.66666666666666</v>
          </cell>
          <cell r="D216">
            <v>216.8</v>
          </cell>
          <cell r="E216">
            <v>216.71428571428572</v>
          </cell>
          <cell r="F216">
            <v>218</v>
          </cell>
          <cell r="G216">
            <v>217</v>
          </cell>
          <cell r="H216">
            <v>217</v>
          </cell>
        </row>
        <row r="217">
          <cell r="A217">
            <v>44134</v>
          </cell>
          <cell r="C217">
            <v>217.33333333333334</v>
          </cell>
          <cell r="D217">
            <v>218.6</v>
          </cell>
          <cell r="E217">
            <v>219.14285714285714</v>
          </cell>
          <cell r="F217">
            <v>217</v>
          </cell>
          <cell r="G217">
            <v>218</v>
          </cell>
          <cell r="H217">
            <v>218</v>
          </cell>
        </row>
        <row r="218">
          <cell r="A218">
            <v>44135</v>
          </cell>
          <cell r="C218">
            <v>219.66666666666666</v>
          </cell>
          <cell r="D218">
            <v>220.4</v>
          </cell>
          <cell r="E218">
            <v>220.71428571428572</v>
          </cell>
          <cell r="F218">
            <v>219</v>
          </cell>
          <cell r="G218">
            <v>219</v>
          </cell>
          <cell r="H218">
            <v>219</v>
          </cell>
        </row>
        <row r="219">
          <cell r="A219">
            <v>44136</v>
          </cell>
          <cell r="C219">
            <v>222.33333333333334</v>
          </cell>
          <cell r="D219">
            <v>222.2</v>
          </cell>
          <cell r="E219">
            <v>221.14285714285714</v>
          </cell>
          <cell r="F219">
            <v>223</v>
          </cell>
          <cell r="G219">
            <v>223</v>
          </cell>
          <cell r="H219">
            <v>221</v>
          </cell>
        </row>
        <row r="220">
          <cell r="A220">
            <v>44137</v>
          </cell>
          <cell r="C220">
            <v>225</v>
          </cell>
          <cell r="D220">
            <v>222.6</v>
          </cell>
          <cell r="E220">
            <v>222.57142857142858</v>
          </cell>
          <cell r="F220">
            <v>225</v>
          </cell>
          <cell r="G220">
            <v>223</v>
          </cell>
          <cell r="H220">
            <v>223</v>
          </cell>
        </row>
        <row r="221">
          <cell r="A221">
            <v>44138</v>
          </cell>
          <cell r="C221">
            <v>224.33333333333334</v>
          </cell>
          <cell r="D221">
            <v>224.4</v>
          </cell>
          <cell r="E221">
            <v>224</v>
          </cell>
          <cell r="F221">
            <v>225</v>
          </cell>
          <cell r="G221">
            <v>225</v>
          </cell>
          <cell r="H221">
            <v>225</v>
          </cell>
        </row>
        <row r="222">
          <cell r="A222">
            <v>44139</v>
          </cell>
          <cell r="C222">
            <v>224</v>
          </cell>
          <cell r="D222">
            <v>225.6</v>
          </cell>
          <cell r="E222">
            <v>226</v>
          </cell>
          <cell r="F222">
            <v>225</v>
          </cell>
          <cell r="G222">
            <v>226</v>
          </cell>
          <cell r="H222">
            <v>226</v>
          </cell>
        </row>
        <row r="223">
          <cell r="A223">
            <v>44140</v>
          </cell>
          <cell r="C223">
            <v>225.33333333333334</v>
          </cell>
          <cell r="D223">
            <v>226.4</v>
          </cell>
          <cell r="E223">
            <v>227.71428571428572</v>
          </cell>
          <cell r="F223">
            <v>226</v>
          </cell>
          <cell r="G223">
            <v>226</v>
          </cell>
          <cell r="H223">
            <v>227</v>
          </cell>
        </row>
        <row r="224">
          <cell r="A224">
            <v>44141</v>
          </cell>
          <cell r="C224">
            <v>228.66666666666666</v>
          </cell>
          <cell r="D224">
            <v>228.4</v>
          </cell>
          <cell r="E224">
            <v>228.28571428571428</v>
          </cell>
          <cell r="F224">
            <v>229</v>
          </cell>
          <cell r="G224">
            <v>229</v>
          </cell>
          <cell r="H224">
            <v>229</v>
          </cell>
        </row>
        <row r="225">
          <cell r="A225">
            <v>44142</v>
          </cell>
          <cell r="C225">
            <v>231.66666666666666</v>
          </cell>
          <cell r="D225">
            <v>230.4</v>
          </cell>
          <cell r="E225">
            <v>229.57142857142858</v>
          </cell>
          <cell r="F225">
            <v>231</v>
          </cell>
          <cell r="G225">
            <v>231</v>
          </cell>
          <cell r="H225">
            <v>231</v>
          </cell>
        </row>
        <row r="226">
          <cell r="A226">
            <v>44143</v>
          </cell>
          <cell r="C226">
            <v>232.33333333333334</v>
          </cell>
          <cell r="D226">
            <v>232</v>
          </cell>
          <cell r="E226">
            <v>231.14285714285714</v>
          </cell>
          <cell r="F226">
            <v>231</v>
          </cell>
          <cell r="G226">
            <v>231</v>
          </cell>
          <cell r="H226">
            <v>231</v>
          </cell>
        </row>
        <row r="227">
          <cell r="A227">
            <v>44144</v>
          </cell>
          <cell r="C227">
            <v>233.33333333333334</v>
          </cell>
          <cell r="D227">
            <v>232.6</v>
          </cell>
          <cell r="E227">
            <v>232.57142857142858</v>
          </cell>
          <cell r="F227">
            <v>234</v>
          </cell>
          <cell r="G227">
            <v>232</v>
          </cell>
          <cell r="H227">
            <v>232</v>
          </cell>
        </row>
        <row r="228">
          <cell r="A228">
            <v>44145</v>
          </cell>
          <cell r="C228">
            <v>232.33333333333334</v>
          </cell>
          <cell r="D228">
            <v>233.6</v>
          </cell>
          <cell r="E228">
            <v>233.71428571428572</v>
          </cell>
          <cell r="F228">
            <v>232</v>
          </cell>
          <cell r="G228">
            <v>234</v>
          </cell>
          <cell r="H228">
            <v>234</v>
          </cell>
        </row>
        <row r="229">
          <cell r="A229">
            <v>44146</v>
          </cell>
          <cell r="C229">
            <v>234</v>
          </cell>
          <cell r="D229">
            <v>234</v>
          </cell>
          <cell r="E229">
            <v>235.14285714285714</v>
          </cell>
          <cell r="F229">
            <v>234</v>
          </cell>
          <cell r="G229">
            <v>234</v>
          </cell>
          <cell r="H229">
            <v>235</v>
          </cell>
        </row>
        <row r="230">
          <cell r="A230">
            <v>44147</v>
          </cell>
          <cell r="C230">
            <v>235</v>
          </cell>
          <cell r="D230">
            <v>236</v>
          </cell>
          <cell r="E230">
            <v>235.57142857142858</v>
          </cell>
          <cell r="F230">
            <v>236</v>
          </cell>
          <cell r="G230">
            <v>236</v>
          </cell>
          <cell r="H230">
            <v>236</v>
          </cell>
        </row>
        <row r="231">
          <cell r="A231">
            <v>44148</v>
          </cell>
          <cell r="C231">
            <v>238</v>
          </cell>
          <cell r="D231">
            <v>236.8</v>
          </cell>
          <cell r="E231">
            <v>236.28571428571428</v>
          </cell>
          <cell r="F231">
            <v>237</v>
          </cell>
          <cell r="G231">
            <v>237</v>
          </cell>
          <cell r="H231">
            <v>236</v>
          </cell>
        </row>
        <row r="232">
          <cell r="A232">
            <v>44149</v>
          </cell>
          <cell r="C232">
            <v>238.66666666666666</v>
          </cell>
          <cell r="D232">
            <v>237.6</v>
          </cell>
          <cell r="E232">
            <v>236.42857142857142</v>
          </cell>
          <cell r="F232">
            <v>238</v>
          </cell>
          <cell r="G232">
            <v>237</v>
          </cell>
          <cell r="H232">
            <v>236</v>
          </cell>
        </row>
        <row r="233">
          <cell r="A233">
            <v>44150</v>
          </cell>
          <cell r="C233">
            <v>238.33333333333334</v>
          </cell>
          <cell r="D233">
            <v>237.4</v>
          </cell>
          <cell r="E233">
            <v>236.42857142857142</v>
          </cell>
          <cell r="F233">
            <v>238</v>
          </cell>
          <cell r="G233">
            <v>237</v>
          </cell>
          <cell r="H233">
            <v>236</v>
          </cell>
        </row>
        <row r="234">
          <cell r="A234">
            <v>44151</v>
          </cell>
          <cell r="C234">
            <v>236.33333333333334</v>
          </cell>
          <cell r="D234">
            <v>236.4</v>
          </cell>
          <cell r="E234">
            <v>236.14285714285714</v>
          </cell>
          <cell r="F234">
            <v>236</v>
          </cell>
          <cell r="G234">
            <v>236</v>
          </cell>
          <cell r="H234">
            <v>236</v>
          </cell>
        </row>
        <row r="235">
          <cell r="A235">
            <v>44152</v>
          </cell>
          <cell r="C235">
            <v>234.33333333333334</v>
          </cell>
          <cell r="D235">
            <v>235</v>
          </cell>
          <cell r="E235">
            <v>235.57142857142858</v>
          </cell>
          <cell r="F235">
            <v>235</v>
          </cell>
          <cell r="G235">
            <v>235</v>
          </cell>
          <cell r="H235">
            <v>235</v>
          </cell>
        </row>
        <row r="236">
          <cell r="A236">
            <v>44153</v>
          </cell>
          <cell r="C236">
            <v>233.66666666666666</v>
          </cell>
          <cell r="D236">
            <v>234</v>
          </cell>
          <cell r="E236">
            <v>234.14285714285714</v>
          </cell>
          <cell r="F236">
            <v>234</v>
          </cell>
          <cell r="G236">
            <v>234</v>
          </cell>
          <cell r="H236">
            <v>234</v>
          </cell>
        </row>
        <row r="237">
          <cell r="A237">
            <v>44154</v>
          </cell>
          <cell r="C237">
            <v>233</v>
          </cell>
          <cell r="D237">
            <v>233</v>
          </cell>
          <cell r="E237">
            <v>233.28571428571428</v>
          </cell>
          <cell r="F237">
            <v>233</v>
          </cell>
          <cell r="G237">
            <v>233</v>
          </cell>
          <cell r="H237">
            <v>233</v>
          </cell>
        </row>
        <row r="238">
          <cell r="A238">
            <v>44155</v>
          </cell>
          <cell r="C238">
            <v>232.66666666666666</v>
          </cell>
          <cell r="D238">
            <v>232.4</v>
          </cell>
          <cell r="E238">
            <v>232.42857142857142</v>
          </cell>
          <cell r="F238">
            <v>233</v>
          </cell>
          <cell r="G238">
            <v>232</v>
          </cell>
          <cell r="H238">
            <v>232</v>
          </cell>
        </row>
        <row r="239">
          <cell r="A239">
            <v>44156</v>
          </cell>
          <cell r="C239">
            <v>232</v>
          </cell>
          <cell r="D239">
            <v>232</v>
          </cell>
          <cell r="E239">
            <v>231.42857142857142</v>
          </cell>
          <cell r="F239">
            <v>232</v>
          </cell>
          <cell r="G239">
            <v>232</v>
          </cell>
          <cell r="H239">
            <v>232</v>
          </cell>
        </row>
        <row r="240">
          <cell r="A240">
            <v>44157</v>
          </cell>
          <cell r="C240">
            <v>231</v>
          </cell>
          <cell r="D240">
            <v>230.8</v>
          </cell>
          <cell r="E240">
            <v>230.71428571428572</v>
          </cell>
          <cell r="F240">
            <v>231</v>
          </cell>
          <cell r="G240">
            <v>231</v>
          </cell>
          <cell r="H240">
            <v>231</v>
          </cell>
        </row>
        <row r="241">
          <cell r="A241">
            <v>44158</v>
          </cell>
          <cell r="C241">
            <v>230</v>
          </cell>
          <cell r="D241">
            <v>229.6</v>
          </cell>
          <cell r="E241">
            <v>229.28571428571428</v>
          </cell>
          <cell r="F241">
            <v>230</v>
          </cell>
          <cell r="G241">
            <v>230</v>
          </cell>
          <cell r="H241">
            <v>230</v>
          </cell>
        </row>
        <row r="242">
          <cell r="A242">
            <v>44159</v>
          </cell>
          <cell r="C242">
            <v>228.33333333333334</v>
          </cell>
          <cell r="D242">
            <v>228.2</v>
          </cell>
          <cell r="E242">
            <v>228.14285714285714</v>
          </cell>
          <cell r="F242">
            <v>228</v>
          </cell>
          <cell r="G242">
            <v>228</v>
          </cell>
          <cell r="H242">
            <v>228</v>
          </cell>
        </row>
        <row r="243">
          <cell r="A243">
            <v>44160</v>
          </cell>
          <cell r="C243">
            <v>226.33333333333334</v>
          </cell>
          <cell r="D243">
            <v>226.8</v>
          </cell>
          <cell r="E243">
            <v>227.71428571428572</v>
          </cell>
          <cell r="F243">
            <v>227</v>
          </cell>
          <cell r="G243">
            <v>227</v>
          </cell>
          <cell r="H243">
            <v>228</v>
          </cell>
        </row>
        <row r="244">
          <cell r="A244">
            <v>44161</v>
          </cell>
          <cell r="C244">
            <v>225.33333333333334</v>
          </cell>
          <cell r="D244">
            <v>226.4</v>
          </cell>
          <cell r="E244">
            <v>227</v>
          </cell>
          <cell r="F244">
            <v>225</v>
          </cell>
          <cell r="G244">
            <v>227</v>
          </cell>
          <cell r="H244">
            <v>227</v>
          </cell>
        </row>
        <row r="245">
          <cell r="A245">
            <v>44162</v>
          </cell>
          <cell r="C245">
            <v>225.66666666666666</v>
          </cell>
          <cell r="D245">
            <v>226.2</v>
          </cell>
          <cell r="E245">
            <v>226.14285714285714</v>
          </cell>
          <cell r="F245">
            <v>225</v>
          </cell>
          <cell r="G245">
            <v>227</v>
          </cell>
          <cell r="H245">
            <v>227</v>
          </cell>
        </row>
        <row r="246">
          <cell r="A246">
            <v>44163</v>
          </cell>
          <cell r="C246">
            <v>226.66666666666666</v>
          </cell>
          <cell r="D246">
            <v>225.6</v>
          </cell>
          <cell r="E246">
            <v>225.28571428571428</v>
          </cell>
          <cell r="F246">
            <v>227</v>
          </cell>
          <cell r="G246">
            <v>225</v>
          </cell>
          <cell r="H246">
            <v>225</v>
          </cell>
        </row>
        <row r="247">
          <cell r="A247">
            <v>44164</v>
          </cell>
          <cell r="C247">
            <v>226.33333333333334</v>
          </cell>
          <cell r="D247">
            <v>225.2</v>
          </cell>
          <cell r="E247">
            <v>225.14285714285714</v>
          </cell>
          <cell r="F247">
            <v>227</v>
          </cell>
          <cell r="G247">
            <v>225</v>
          </cell>
          <cell r="H247">
            <v>225</v>
          </cell>
        </row>
        <row r="248">
          <cell r="A248">
            <v>44165</v>
          </cell>
          <cell r="C248">
            <v>224.33333333333334</v>
          </cell>
          <cell r="D248">
            <v>225.4</v>
          </cell>
          <cell r="E248">
            <v>225</v>
          </cell>
          <cell r="F248">
            <v>224</v>
          </cell>
          <cell r="G248">
            <v>226</v>
          </cell>
          <cell r="H248">
            <v>225</v>
          </cell>
        </row>
        <row r="249">
          <cell r="A249">
            <v>44166</v>
          </cell>
          <cell r="C249">
            <v>224</v>
          </cell>
          <cell r="D249">
            <v>224.4</v>
          </cell>
          <cell r="E249">
            <v>225</v>
          </cell>
          <cell r="F249">
            <v>224</v>
          </cell>
          <cell r="G249">
            <v>224</v>
          </cell>
          <cell r="H249">
            <v>225</v>
          </cell>
        </row>
        <row r="250">
          <cell r="A250">
            <v>44167</v>
          </cell>
          <cell r="C250">
            <v>223.66666666666666</v>
          </cell>
          <cell r="D250">
            <v>224</v>
          </cell>
          <cell r="E250">
            <v>224.42857142857142</v>
          </cell>
          <cell r="F250">
            <v>223</v>
          </cell>
          <cell r="G250">
            <v>224</v>
          </cell>
          <cell r="H250">
            <v>224</v>
          </cell>
        </row>
        <row r="251">
          <cell r="A251">
            <v>44168</v>
          </cell>
          <cell r="C251">
            <v>224.66666666666666</v>
          </cell>
          <cell r="D251">
            <v>224</v>
          </cell>
          <cell r="E251">
            <v>223.71428571428572</v>
          </cell>
          <cell r="F251">
            <v>225</v>
          </cell>
          <cell r="G251">
            <v>224</v>
          </cell>
          <cell r="H251">
            <v>224</v>
          </cell>
        </row>
        <row r="252">
          <cell r="A252">
            <v>44169</v>
          </cell>
          <cell r="C252">
            <v>224</v>
          </cell>
          <cell r="D252">
            <v>224</v>
          </cell>
          <cell r="E252">
            <v>223.14285714285714</v>
          </cell>
          <cell r="F252">
            <v>224</v>
          </cell>
          <cell r="G252">
            <v>224</v>
          </cell>
          <cell r="H252">
            <v>223</v>
          </cell>
        </row>
        <row r="253">
          <cell r="A253">
            <v>44170</v>
          </cell>
          <cell r="C253">
            <v>223.66666666666666</v>
          </cell>
          <cell r="D253">
            <v>222.8</v>
          </cell>
          <cell r="E253">
            <v>222.71428571428572</v>
          </cell>
          <cell r="F253">
            <v>224</v>
          </cell>
          <cell r="G253">
            <v>223</v>
          </cell>
          <cell r="H253">
            <v>223</v>
          </cell>
        </row>
        <row r="254">
          <cell r="A254">
            <v>44171</v>
          </cell>
          <cell r="C254">
            <v>222</v>
          </cell>
          <cell r="D254">
            <v>222</v>
          </cell>
          <cell r="E254">
            <v>222.14285714285714</v>
          </cell>
          <cell r="F254">
            <v>222</v>
          </cell>
          <cell r="G254">
            <v>222</v>
          </cell>
          <cell r="H254">
            <v>222</v>
          </cell>
        </row>
        <row r="255">
          <cell r="A255">
            <v>44172</v>
          </cell>
          <cell r="C255">
            <v>220.33333333333334</v>
          </cell>
          <cell r="D255">
            <v>221.4</v>
          </cell>
          <cell r="E255">
            <v>222.28571428571428</v>
          </cell>
          <cell r="F255">
            <v>220</v>
          </cell>
          <cell r="G255">
            <v>222</v>
          </cell>
          <cell r="H255">
            <v>222</v>
          </cell>
        </row>
        <row r="256">
          <cell r="A256">
            <v>44173</v>
          </cell>
          <cell r="C256">
            <v>220.33333333333334</v>
          </cell>
          <cell r="D256">
            <v>221.4</v>
          </cell>
          <cell r="E256">
            <v>222</v>
          </cell>
          <cell r="F256">
            <v>220</v>
          </cell>
          <cell r="G256">
            <v>222</v>
          </cell>
          <cell r="H256">
            <v>222</v>
          </cell>
        </row>
        <row r="257">
          <cell r="A257">
            <v>44174</v>
          </cell>
          <cell r="C257">
            <v>221.66666666666666</v>
          </cell>
          <cell r="D257">
            <v>221.6</v>
          </cell>
          <cell r="E257">
            <v>222</v>
          </cell>
          <cell r="F257">
            <v>222</v>
          </cell>
          <cell r="G257">
            <v>222</v>
          </cell>
          <cell r="H257">
            <v>222</v>
          </cell>
        </row>
        <row r="258">
          <cell r="A258">
            <v>44175</v>
          </cell>
          <cell r="C258">
            <v>223</v>
          </cell>
          <cell r="D258">
            <v>222.4</v>
          </cell>
          <cell r="E258">
            <v>222</v>
          </cell>
          <cell r="F258">
            <v>223</v>
          </cell>
          <cell r="G258">
            <v>223</v>
          </cell>
          <cell r="H258">
            <v>222</v>
          </cell>
        </row>
        <row r="259">
          <cell r="A259">
            <v>44176</v>
          </cell>
          <cell r="C259">
            <v>223.66666666666666</v>
          </cell>
          <cell r="D259">
            <v>223</v>
          </cell>
          <cell r="E259">
            <v>222</v>
          </cell>
          <cell r="F259">
            <v>224</v>
          </cell>
          <cell r="G259">
            <v>223</v>
          </cell>
          <cell r="H259">
            <v>222</v>
          </cell>
        </row>
        <row r="260">
          <cell r="A260">
            <v>44177</v>
          </cell>
          <cell r="C260">
            <v>223</v>
          </cell>
          <cell r="D260">
            <v>222.6</v>
          </cell>
          <cell r="E260">
            <v>221.85714285714286</v>
          </cell>
          <cell r="F260">
            <v>223</v>
          </cell>
          <cell r="G260">
            <v>223</v>
          </cell>
          <cell r="H260">
            <v>222</v>
          </cell>
        </row>
        <row r="261">
          <cell r="A261">
            <v>44178</v>
          </cell>
          <cell r="C261">
            <v>222</v>
          </cell>
          <cell r="D261">
            <v>221.4</v>
          </cell>
          <cell r="E261">
            <v>221.42857142857142</v>
          </cell>
          <cell r="F261">
            <v>222</v>
          </cell>
          <cell r="G261">
            <v>222</v>
          </cell>
          <cell r="H261">
            <v>222</v>
          </cell>
        </row>
        <row r="262">
          <cell r="A262">
            <v>44179</v>
          </cell>
          <cell r="C262">
            <v>220</v>
          </cell>
          <cell r="D262">
            <v>220.6</v>
          </cell>
          <cell r="E262">
            <v>220.42857142857142</v>
          </cell>
          <cell r="F262">
            <v>220</v>
          </cell>
          <cell r="G262">
            <v>220</v>
          </cell>
          <cell r="H262">
            <v>220</v>
          </cell>
        </row>
        <row r="263">
          <cell r="A263">
            <v>44180</v>
          </cell>
          <cell r="C263">
            <v>219</v>
          </cell>
          <cell r="D263">
            <v>219.2</v>
          </cell>
          <cell r="E263">
            <v>219.71428571428572</v>
          </cell>
          <cell r="F263">
            <v>219</v>
          </cell>
          <cell r="G263">
            <v>219</v>
          </cell>
          <cell r="H263">
            <v>219</v>
          </cell>
        </row>
        <row r="264">
          <cell r="A264">
            <v>44181</v>
          </cell>
          <cell r="C264">
            <v>218</v>
          </cell>
          <cell r="D264">
            <v>218.4</v>
          </cell>
          <cell r="E264">
            <v>218.57142857142858</v>
          </cell>
          <cell r="F264">
            <v>218</v>
          </cell>
          <cell r="G264">
            <v>218</v>
          </cell>
          <cell r="H264">
            <v>218</v>
          </cell>
        </row>
        <row r="265">
          <cell r="A265">
            <v>44182</v>
          </cell>
          <cell r="C265">
            <v>218</v>
          </cell>
          <cell r="D265">
            <v>217.6</v>
          </cell>
          <cell r="E265">
            <v>217.57142857142858</v>
          </cell>
          <cell r="F265">
            <v>218</v>
          </cell>
          <cell r="G265">
            <v>218</v>
          </cell>
          <cell r="H265">
            <v>218</v>
          </cell>
        </row>
        <row r="266">
          <cell r="A266">
            <v>44183</v>
          </cell>
          <cell r="C266">
            <v>217</v>
          </cell>
          <cell r="D266">
            <v>217</v>
          </cell>
          <cell r="E266">
            <v>217.14285714285714</v>
          </cell>
          <cell r="F266">
            <v>217</v>
          </cell>
          <cell r="G266">
            <v>217</v>
          </cell>
          <cell r="H266">
            <v>217</v>
          </cell>
        </row>
        <row r="267">
          <cell r="A267">
            <v>44184</v>
          </cell>
          <cell r="C267">
            <v>216.33333333333334</v>
          </cell>
          <cell r="D267">
            <v>216.6</v>
          </cell>
          <cell r="E267">
            <v>216.57142857142858</v>
          </cell>
          <cell r="F267">
            <v>216</v>
          </cell>
          <cell r="G267">
            <v>217</v>
          </cell>
          <cell r="H267">
            <v>217</v>
          </cell>
        </row>
        <row r="268">
          <cell r="A268">
            <v>44185</v>
          </cell>
          <cell r="C268">
            <v>216</v>
          </cell>
          <cell r="D268">
            <v>216</v>
          </cell>
          <cell r="E268">
            <v>216</v>
          </cell>
          <cell r="F268">
            <v>216</v>
          </cell>
          <cell r="G268">
            <v>216</v>
          </cell>
          <cell r="H268">
            <v>216</v>
          </cell>
        </row>
        <row r="269">
          <cell r="A269">
            <v>44186</v>
          </cell>
          <cell r="C269">
            <v>215.33333333333334</v>
          </cell>
          <cell r="D269">
            <v>215.4</v>
          </cell>
          <cell r="E269">
            <v>215.85714285714286</v>
          </cell>
          <cell r="F269">
            <v>215</v>
          </cell>
          <cell r="G269">
            <v>215</v>
          </cell>
          <cell r="H269">
            <v>216</v>
          </cell>
        </row>
        <row r="270">
          <cell r="A270">
            <v>44187</v>
          </cell>
          <cell r="C270">
            <v>215.33333333333334</v>
          </cell>
          <cell r="D270">
            <v>215.4</v>
          </cell>
          <cell r="E270">
            <v>215.71428571428572</v>
          </cell>
          <cell r="F270">
            <v>215</v>
          </cell>
          <cell r="G270">
            <v>215</v>
          </cell>
          <cell r="H270">
            <v>216</v>
          </cell>
        </row>
        <row r="271">
          <cell r="A271">
            <v>44188</v>
          </cell>
          <cell r="C271">
            <v>215</v>
          </cell>
          <cell r="D271">
            <v>215.8</v>
          </cell>
          <cell r="E271">
            <v>216.14285714285714</v>
          </cell>
          <cell r="F271">
            <v>215</v>
          </cell>
          <cell r="G271">
            <v>216</v>
          </cell>
          <cell r="H271">
            <v>216</v>
          </cell>
        </row>
        <row r="272">
          <cell r="A272">
            <v>44189</v>
          </cell>
          <cell r="C272">
            <v>216</v>
          </cell>
          <cell r="D272">
            <v>216.2</v>
          </cell>
          <cell r="E272">
            <v>216.28571428571428</v>
          </cell>
          <cell r="F272">
            <v>216</v>
          </cell>
          <cell r="G272">
            <v>216</v>
          </cell>
          <cell r="H272">
            <v>216</v>
          </cell>
        </row>
        <row r="273">
          <cell r="A273">
            <v>44190</v>
          </cell>
          <cell r="C273">
            <v>217.33333333333334</v>
          </cell>
          <cell r="D273">
            <v>216.6</v>
          </cell>
          <cell r="E273">
            <v>215.85714285714286</v>
          </cell>
          <cell r="F273">
            <v>217</v>
          </cell>
          <cell r="G273">
            <v>216</v>
          </cell>
          <cell r="H273">
            <v>216</v>
          </cell>
        </row>
        <row r="274">
          <cell r="A274">
            <v>44191</v>
          </cell>
          <cell r="C274">
            <v>217.33333333333334</v>
          </cell>
          <cell r="D274">
            <v>216.4</v>
          </cell>
          <cell r="E274">
            <v>215.57142857142858</v>
          </cell>
          <cell r="F274">
            <v>217</v>
          </cell>
          <cell r="G274">
            <v>216</v>
          </cell>
          <cell r="H274">
            <v>216</v>
          </cell>
        </row>
        <row r="275">
          <cell r="A275">
            <v>44192</v>
          </cell>
          <cell r="C275">
            <v>216.33333333333334</v>
          </cell>
          <cell r="D275">
            <v>215.6</v>
          </cell>
          <cell r="E275">
            <v>215</v>
          </cell>
          <cell r="F275">
            <v>216</v>
          </cell>
          <cell r="G275">
            <v>216</v>
          </cell>
          <cell r="H275">
            <v>216</v>
          </cell>
        </row>
        <row r="276">
          <cell r="A276">
            <v>44193</v>
          </cell>
          <cell r="C276">
            <v>214</v>
          </cell>
          <cell r="D276">
            <v>214.4</v>
          </cell>
          <cell r="E276">
            <v>214.57142857142858</v>
          </cell>
          <cell r="F276">
            <v>214</v>
          </cell>
          <cell r="G276">
            <v>214</v>
          </cell>
          <cell r="H276">
            <v>214</v>
          </cell>
        </row>
        <row r="277">
          <cell r="A277">
            <v>44194</v>
          </cell>
          <cell r="C277">
            <v>212.33333333333334</v>
          </cell>
          <cell r="D277">
            <v>213.2</v>
          </cell>
          <cell r="E277">
            <v>213.85714285714286</v>
          </cell>
          <cell r="F277">
            <v>212</v>
          </cell>
          <cell r="G277">
            <v>213</v>
          </cell>
          <cell r="H277">
            <v>213</v>
          </cell>
        </row>
        <row r="278">
          <cell r="A278">
            <v>44195</v>
          </cell>
          <cell r="C278">
            <v>212</v>
          </cell>
          <cell r="D278">
            <v>212.4</v>
          </cell>
          <cell r="E278">
            <v>212.57142857142858</v>
          </cell>
          <cell r="F278">
            <v>212</v>
          </cell>
          <cell r="G278">
            <v>212</v>
          </cell>
          <cell r="H278">
            <v>212</v>
          </cell>
        </row>
        <row r="279">
          <cell r="A279">
            <v>44196</v>
          </cell>
          <cell r="C279">
            <v>212</v>
          </cell>
          <cell r="D279">
            <v>211.6</v>
          </cell>
          <cell r="E279">
            <v>211.42857142857142</v>
          </cell>
          <cell r="F279">
            <v>212</v>
          </cell>
          <cell r="G279">
            <v>212</v>
          </cell>
          <cell r="H279">
            <v>212</v>
          </cell>
        </row>
        <row r="280">
          <cell r="A280">
            <v>44197</v>
          </cell>
          <cell r="C280">
            <v>211.66666666666666</v>
          </cell>
          <cell r="D280">
            <v>210.8</v>
          </cell>
          <cell r="E280">
            <v>210.28571428571428</v>
          </cell>
          <cell r="F280">
            <v>212</v>
          </cell>
          <cell r="G280">
            <v>211</v>
          </cell>
          <cell r="H280">
            <v>211</v>
          </cell>
        </row>
        <row r="281">
          <cell r="A281">
            <v>44198</v>
          </cell>
          <cell r="C281">
            <v>210</v>
          </cell>
          <cell r="D281">
            <v>209.8</v>
          </cell>
          <cell r="E281">
            <v>209.85714285714286</v>
          </cell>
          <cell r="F281">
            <v>210</v>
          </cell>
          <cell r="G281">
            <v>210</v>
          </cell>
          <cell r="H281">
            <v>210</v>
          </cell>
        </row>
        <row r="282">
          <cell r="A282">
            <v>44199</v>
          </cell>
          <cell r="C282">
            <v>208</v>
          </cell>
          <cell r="D282">
            <v>209</v>
          </cell>
          <cell r="E282">
            <v>209</v>
          </cell>
          <cell r="F282">
            <v>208</v>
          </cell>
          <cell r="G282">
            <v>209</v>
          </cell>
          <cell r="H282">
            <v>209</v>
          </cell>
        </row>
        <row r="283">
          <cell r="A283">
            <v>44200</v>
          </cell>
          <cell r="C283">
            <v>207.66666666666666</v>
          </cell>
          <cell r="D283">
            <v>207.6</v>
          </cell>
          <cell r="E283">
            <v>207.57142857142858</v>
          </cell>
          <cell r="F283">
            <v>208</v>
          </cell>
          <cell r="G283">
            <v>208</v>
          </cell>
          <cell r="H283">
            <v>208</v>
          </cell>
        </row>
        <row r="284">
          <cell r="A284">
            <v>44201</v>
          </cell>
          <cell r="C284">
            <v>206.66666666666666</v>
          </cell>
          <cell r="D284">
            <v>206.2</v>
          </cell>
          <cell r="E284">
            <v>205.85714285714286</v>
          </cell>
          <cell r="F284">
            <v>206</v>
          </cell>
          <cell r="G284">
            <v>206</v>
          </cell>
          <cell r="H284">
            <v>206</v>
          </cell>
        </row>
        <row r="285">
          <cell r="A285">
            <v>44202</v>
          </cell>
          <cell r="C285">
            <v>205.66666666666666</v>
          </cell>
          <cell r="D285">
            <v>204.6</v>
          </cell>
          <cell r="E285">
            <v>204.28571428571428</v>
          </cell>
          <cell r="F285">
            <v>205</v>
          </cell>
          <cell r="G285">
            <v>205</v>
          </cell>
          <cell r="H285">
            <v>205</v>
          </cell>
        </row>
        <row r="286">
          <cell r="A286">
            <v>44203</v>
          </cell>
          <cell r="C286">
            <v>202.66666666666666</v>
          </cell>
          <cell r="D286">
            <v>203.2</v>
          </cell>
          <cell r="E286">
            <v>202.85714285714286</v>
          </cell>
          <cell r="F286">
            <v>203</v>
          </cell>
          <cell r="G286">
            <v>203</v>
          </cell>
          <cell r="H286">
            <v>203</v>
          </cell>
        </row>
        <row r="287">
          <cell r="A287">
            <v>44204</v>
          </cell>
          <cell r="C287">
            <v>200.66666666666666</v>
          </cell>
          <cell r="D287">
            <v>201</v>
          </cell>
          <cell r="E287">
            <v>201.71428571428572</v>
          </cell>
          <cell r="F287">
            <v>200</v>
          </cell>
          <cell r="G287">
            <v>200</v>
          </cell>
          <cell r="H287">
            <v>200</v>
          </cell>
        </row>
        <row r="288">
          <cell r="A288">
            <v>44205</v>
          </cell>
          <cell r="C288">
            <v>199</v>
          </cell>
          <cell r="D288">
            <v>199.6</v>
          </cell>
          <cell r="E288">
            <v>200</v>
          </cell>
          <cell r="F288">
            <v>199</v>
          </cell>
          <cell r="G288">
            <v>199</v>
          </cell>
          <cell r="H288">
            <v>199</v>
          </cell>
        </row>
        <row r="289">
          <cell r="A289">
            <v>44206</v>
          </cell>
          <cell r="C289">
            <v>198.33333333333334</v>
          </cell>
          <cell r="D289">
            <v>198.4</v>
          </cell>
          <cell r="E289">
            <v>199.14285714285714</v>
          </cell>
          <cell r="F289">
            <v>198</v>
          </cell>
          <cell r="G289">
            <v>198</v>
          </cell>
          <cell r="H289">
            <v>199</v>
          </cell>
        </row>
        <row r="290">
          <cell r="A290">
            <v>44207</v>
          </cell>
          <cell r="C290">
            <v>197.66666666666666</v>
          </cell>
          <cell r="D290">
            <v>198.2</v>
          </cell>
          <cell r="E290">
            <v>198.14285714285714</v>
          </cell>
          <cell r="F290">
            <v>198</v>
          </cell>
          <cell r="G290">
            <v>198</v>
          </cell>
          <cell r="H290">
            <v>198</v>
          </cell>
        </row>
        <row r="291">
          <cell r="A291">
            <v>44208</v>
          </cell>
          <cell r="C291">
            <v>198</v>
          </cell>
          <cell r="D291">
            <v>197.6</v>
          </cell>
          <cell r="E291">
            <v>197.85714285714286</v>
          </cell>
          <cell r="F291">
            <v>198</v>
          </cell>
          <cell r="G291">
            <v>198</v>
          </cell>
          <cell r="H291">
            <v>198</v>
          </cell>
        </row>
        <row r="292">
          <cell r="A292">
            <v>44209</v>
          </cell>
          <cell r="C292">
            <v>197.33333333333334</v>
          </cell>
          <cell r="D292">
            <v>197.6</v>
          </cell>
          <cell r="E292">
            <v>198</v>
          </cell>
          <cell r="F292">
            <v>197</v>
          </cell>
          <cell r="G292">
            <v>198</v>
          </cell>
          <cell r="H292">
            <v>198</v>
          </cell>
        </row>
        <row r="293">
          <cell r="A293">
            <v>44210</v>
          </cell>
          <cell r="C293">
            <v>197.66666666666666</v>
          </cell>
          <cell r="D293">
            <v>198</v>
          </cell>
          <cell r="E293">
            <v>197.85714285714286</v>
          </cell>
          <cell r="F293">
            <v>198</v>
          </cell>
          <cell r="G293">
            <v>198</v>
          </cell>
          <cell r="H293">
            <v>198</v>
          </cell>
        </row>
        <row r="294">
          <cell r="A294">
            <v>44211</v>
          </cell>
          <cell r="C294">
            <v>198</v>
          </cell>
          <cell r="D294">
            <v>198</v>
          </cell>
          <cell r="E294">
            <v>197.42857142857142</v>
          </cell>
          <cell r="F294">
            <v>198</v>
          </cell>
          <cell r="G294">
            <v>198</v>
          </cell>
          <cell r="H294">
            <v>197</v>
          </cell>
        </row>
        <row r="295">
          <cell r="A295">
            <v>44212</v>
          </cell>
          <cell r="C295">
            <v>198.33333333333334</v>
          </cell>
          <cell r="D295">
            <v>197.2</v>
          </cell>
          <cell r="E295">
            <v>197</v>
          </cell>
          <cell r="F295">
            <v>198</v>
          </cell>
          <cell r="G295">
            <v>197</v>
          </cell>
          <cell r="H295">
            <v>197</v>
          </cell>
        </row>
        <row r="296">
          <cell r="A296">
            <v>44213</v>
          </cell>
          <cell r="C296">
            <v>197.33333333333334</v>
          </cell>
          <cell r="D296">
            <v>196.8</v>
          </cell>
          <cell r="E296">
            <v>196.14285714285714</v>
          </cell>
          <cell r="F296">
            <v>197</v>
          </cell>
          <cell r="G296">
            <v>197</v>
          </cell>
          <cell r="H296">
            <v>196</v>
          </cell>
        </row>
        <row r="297">
          <cell r="A297">
            <v>44214</v>
          </cell>
          <cell r="C297">
            <v>195.33333333333334</v>
          </cell>
          <cell r="D297">
            <v>195.8</v>
          </cell>
          <cell r="E297">
            <v>196</v>
          </cell>
          <cell r="F297">
            <v>195</v>
          </cell>
          <cell r="G297">
            <v>195</v>
          </cell>
          <cell r="H297">
            <v>195</v>
          </cell>
        </row>
        <row r="298">
          <cell r="A298">
            <v>44215</v>
          </cell>
          <cell r="C298">
            <v>194</v>
          </cell>
          <cell r="D298">
            <v>194.8</v>
          </cell>
          <cell r="E298">
            <v>195.14285714285714</v>
          </cell>
          <cell r="F298">
            <v>194</v>
          </cell>
          <cell r="G298">
            <v>195</v>
          </cell>
          <cell r="H298">
            <v>195</v>
          </cell>
        </row>
        <row r="299">
          <cell r="A299">
            <v>44216</v>
          </cell>
          <cell r="C299">
            <v>194</v>
          </cell>
          <cell r="D299">
            <v>193.8</v>
          </cell>
          <cell r="E299">
            <v>194.14285714285714</v>
          </cell>
          <cell r="F299">
            <v>194</v>
          </cell>
          <cell r="G299">
            <v>194</v>
          </cell>
          <cell r="H299">
            <v>194</v>
          </cell>
        </row>
        <row r="300">
          <cell r="A300">
            <v>44217</v>
          </cell>
          <cell r="C300">
            <v>193.33333333333334</v>
          </cell>
          <cell r="D300">
            <v>193.4</v>
          </cell>
          <cell r="E300">
            <v>193.71428571428572</v>
          </cell>
          <cell r="F300">
            <v>193</v>
          </cell>
          <cell r="G300">
            <v>193</v>
          </cell>
          <cell r="H300">
            <v>194</v>
          </cell>
        </row>
        <row r="301">
          <cell r="A301">
            <v>44218</v>
          </cell>
          <cell r="C301">
            <v>193.33333333333334</v>
          </cell>
          <cell r="D301">
            <v>193.4</v>
          </cell>
          <cell r="E301">
            <v>193.28571428571428</v>
          </cell>
          <cell r="F301">
            <v>193</v>
          </cell>
          <cell r="G301">
            <v>193</v>
          </cell>
          <cell r="H301">
            <v>193</v>
          </cell>
        </row>
        <row r="302">
          <cell r="A302">
            <v>44219</v>
          </cell>
          <cell r="C302">
            <v>193</v>
          </cell>
          <cell r="D302">
            <v>193.2</v>
          </cell>
          <cell r="E302">
            <v>192.57142857142858</v>
          </cell>
          <cell r="F302">
            <v>193</v>
          </cell>
          <cell r="G302">
            <v>193</v>
          </cell>
          <cell r="H302">
            <v>193</v>
          </cell>
        </row>
        <row r="303">
          <cell r="A303">
            <v>44220</v>
          </cell>
          <cell r="C303">
            <v>193</v>
          </cell>
          <cell r="D303">
            <v>192</v>
          </cell>
          <cell r="E303">
            <v>191.71428571428572</v>
          </cell>
          <cell r="F303">
            <v>193</v>
          </cell>
          <cell r="G303">
            <v>192</v>
          </cell>
          <cell r="H303">
            <v>192</v>
          </cell>
        </row>
        <row r="304">
          <cell r="A304">
            <v>44221</v>
          </cell>
          <cell r="C304">
            <v>191.66666666666666</v>
          </cell>
          <cell r="D304">
            <v>191</v>
          </cell>
          <cell r="E304">
            <v>190.14285714285714</v>
          </cell>
          <cell r="F304">
            <v>192</v>
          </cell>
          <cell r="G304">
            <v>192</v>
          </cell>
          <cell r="H304">
            <v>192</v>
          </cell>
        </row>
        <row r="305">
          <cell r="A305">
            <v>44222</v>
          </cell>
          <cell r="C305">
            <v>189.33333333333334</v>
          </cell>
          <cell r="D305">
            <v>189.2</v>
          </cell>
          <cell r="E305">
            <v>189.14285714285714</v>
          </cell>
          <cell r="F305">
            <v>189</v>
          </cell>
          <cell r="G305">
            <v>189</v>
          </cell>
          <cell r="H305">
            <v>189</v>
          </cell>
        </row>
        <row r="306">
          <cell r="A306">
            <v>44223</v>
          </cell>
          <cell r="C306">
            <v>186.66666666666666</v>
          </cell>
          <cell r="D306">
            <v>187.4</v>
          </cell>
          <cell r="E306">
            <v>187.71428571428572</v>
          </cell>
          <cell r="F306">
            <v>187</v>
          </cell>
          <cell r="G306">
            <v>187</v>
          </cell>
          <cell r="H306">
            <v>187</v>
          </cell>
        </row>
        <row r="307">
          <cell r="A307">
            <v>44224</v>
          </cell>
          <cell r="C307">
            <v>185.33333333333334</v>
          </cell>
          <cell r="D307">
            <v>185.6</v>
          </cell>
          <cell r="E307">
            <v>185.85714285714286</v>
          </cell>
          <cell r="F307">
            <v>185</v>
          </cell>
          <cell r="G307">
            <v>185</v>
          </cell>
          <cell r="H307">
            <v>185</v>
          </cell>
        </row>
        <row r="308">
          <cell r="A308">
            <v>44225</v>
          </cell>
          <cell r="C308">
            <v>184</v>
          </cell>
          <cell r="D308">
            <v>184</v>
          </cell>
          <cell r="E308">
            <v>184.14285714285714</v>
          </cell>
          <cell r="F308">
            <v>184</v>
          </cell>
          <cell r="G308">
            <v>184</v>
          </cell>
          <cell r="H308">
            <v>184</v>
          </cell>
        </row>
        <row r="309">
          <cell r="A309">
            <v>44226</v>
          </cell>
          <cell r="C309">
            <v>183</v>
          </cell>
          <cell r="D309">
            <v>182.6</v>
          </cell>
          <cell r="E309">
            <v>182.57142857142858</v>
          </cell>
          <cell r="F309">
            <v>183</v>
          </cell>
          <cell r="G309">
            <v>183</v>
          </cell>
          <cell r="H309">
            <v>183</v>
          </cell>
        </row>
        <row r="310">
          <cell r="A310">
            <v>44227</v>
          </cell>
          <cell r="C310">
            <v>181.33333333333334</v>
          </cell>
          <cell r="D310">
            <v>181.4</v>
          </cell>
          <cell r="E310">
            <v>181.85714285714286</v>
          </cell>
          <cell r="F310">
            <v>181</v>
          </cell>
          <cell r="G310">
            <v>181</v>
          </cell>
          <cell r="H310">
            <v>182</v>
          </cell>
        </row>
        <row r="311">
          <cell r="A311">
            <v>44228</v>
          </cell>
          <cell r="C311">
            <v>179.66666666666666</v>
          </cell>
          <cell r="D311">
            <v>180.8</v>
          </cell>
          <cell r="E311">
            <v>181.28571428571428</v>
          </cell>
          <cell r="F311">
            <v>180</v>
          </cell>
          <cell r="G311">
            <v>181</v>
          </cell>
          <cell r="H311">
            <v>181</v>
          </cell>
        </row>
        <row r="312">
          <cell r="A312">
            <v>44229</v>
          </cell>
          <cell r="C312">
            <v>180</v>
          </cell>
          <cell r="D312">
            <v>180.2</v>
          </cell>
          <cell r="E312">
            <v>180.71428571428572</v>
          </cell>
          <cell r="F312">
            <v>180</v>
          </cell>
          <cell r="G312">
            <v>180</v>
          </cell>
          <cell r="H312">
            <v>181</v>
          </cell>
        </row>
        <row r="313">
          <cell r="A313">
            <v>44230</v>
          </cell>
          <cell r="C313">
            <v>180</v>
          </cell>
          <cell r="D313">
            <v>180.2</v>
          </cell>
          <cell r="E313">
            <v>180.14285714285714</v>
          </cell>
          <cell r="F313">
            <v>180</v>
          </cell>
          <cell r="G313">
            <v>180</v>
          </cell>
          <cell r="H313">
            <v>180</v>
          </cell>
        </row>
        <row r="314">
          <cell r="A314">
            <v>44231</v>
          </cell>
          <cell r="C314">
            <v>181</v>
          </cell>
          <cell r="D314">
            <v>180</v>
          </cell>
          <cell r="E314">
            <v>179.57142857142858</v>
          </cell>
          <cell r="F314">
            <v>181</v>
          </cell>
          <cell r="G314">
            <v>180</v>
          </cell>
          <cell r="H314">
            <v>180</v>
          </cell>
        </row>
        <row r="315">
          <cell r="A315">
            <v>44232</v>
          </cell>
          <cell r="C315">
            <v>180</v>
          </cell>
          <cell r="D315">
            <v>179.8</v>
          </cell>
          <cell r="E315">
            <v>179</v>
          </cell>
          <cell r="F315">
            <v>180</v>
          </cell>
          <cell r="G315">
            <v>180</v>
          </cell>
          <cell r="H315">
            <v>179</v>
          </cell>
        </row>
        <row r="316">
          <cell r="A316">
            <v>44233</v>
          </cell>
          <cell r="C316">
            <v>179</v>
          </cell>
          <cell r="D316">
            <v>178.6</v>
          </cell>
          <cell r="E316">
            <v>178.42857142857142</v>
          </cell>
          <cell r="F316">
            <v>179</v>
          </cell>
          <cell r="G316">
            <v>179</v>
          </cell>
          <cell r="H316">
            <v>179</v>
          </cell>
        </row>
        <row r="317">
          <cell r="A317">
            <v>44234</v>
          </cell>
          <cell r="C317">
            <v>177.33333333333334</v>
          </cell>
          <cell r="D317">
            <v>177.4</v>
          </cell>
          <cell r="E317">
            <v>177.42857142857142</v>
          </cell>
          <cell r="F317">
            <v>177</v>
          </cell>
          <cell r="G317">
            <v>177</v>
          </cell>
          <cell r="H317">
            <v>177</v>
          </cell>
        </row>
        <row r="318">
          <cell r="A318">
            <v>44235</v>
          </cell>
          <cell r="C318">
            <v>175.66666666666666</v>
          </cell>
          <cell r="D318">
            <v>176.2</v>
          </cell>
          <cell r="E318">
            <v>176.28571428571428</v>
          </cell>
          <cell r="F318">
            <v>176</v>
          </cell>
          <cell r="G318">
            <v>176</v>
          </cell>
          <cell r="H318">
            <v>176</v>
          </cell>
        </row>
        <row r="319">
          <cell r="A319">
            <v>44236</v>
          </cell>
          <cell r="C319">
            <v>175</v>
          </cell>
          <cell r="D319">
            <v>174.8</v>
          </cell>
          <cell r="E319">
            <v>174.71428571428572</v>
          </cell>
          <cell r="F319">
            <v>175</v>
          </cell>
          <cell r="G319">
            <v>175</v>
          </cell>
          <cell r="H319">
            <v>175</v>
          </cell>
        </row>
        <row r="320">
          <cell r="A320">
            <v>44237</v>
          </cell>
          <cell r="C320">
            <v>173.66666666666666</v>
          </cell>
          <cell r="D320">
            <v>173.4</v>
          </cell>
          <cell r="E320">
            <v>173.14285714285714</v>
          </cell>
          <cell r="F320">
            <v>174</v>
          </cell>
          <cell r="G320">
            <v>174</v>
          </cell>
          <cell r="H320">
            <v>174</v>
          </cell>
        </row>
        <row r="321">
          <cell r="A321">
            <v>44238</v>
          </cell>
          <cell r="C321">
            <v>172.33333333333334</v>
          </cell>
          <cell r="D321">
            <v>171.8</v>
          </cell>
          <cell r="E321">
            <v>171.71428571428572</v>
          </cell>
          <cell r="F321">
            <v>172</v>
          </cell>
          <cell r="G321">
            <v>172</v>
          </cell>
          <cell r="H321">
            <v>172</v>
          </cell>
        </row>
        <row r="322">
          <cell r="A322">
            <v>44239</v>
          </cell>
          <cell r="C322">
            <v>170</v>
          </cell>
          <cell r="D322">
            <v>170.4</v>
          </cell>
          <cell r="E322">
            <v>170.14285714285714</v>
          </cell>
          <cell r="F322">
            <v>170</v>
          </cell>
          <cell r="G322">
            <v>170</v>
          </cell>
          <cell r="H322">
            <v>170</v>
          </cell>
        </row>
        <row r="323">
          <cell r="A323">
            <v>44240</v>
          </cell>
          <cell r="C323">
            <v>168.33333333333334</v>
          </cell>
          <cell r="D323">
            <v>168.4</v>
          </cell>
          <cell r="E323">
            <v>168.42857142857142</v>
          </cell>
          <cell r="F323">
            <v>168</v>
          </cell>
          <cell r="G323">
            <v>168</v>
          </cell>
          <cell r="H323">
            <v>168</v>
          </cell>
        </row>
        <row r="324">
          <cell r="A324">
            <v>44241</v>
          </cell>
          <cell r="C324">
            <v>166.66666666666666</v>
          </cell>
          <cell r="D324">
            <v>166.4</v>
          </cell>
          <cell r="E324">
            <v>166.14285714285714</v>
          </cell>
          <cell r="F324">
            <v>167</v>
          </cell>
          <cell r="G324">
            <v>167</v>
          </cell>
          <cell r="H324">
            <v>167</v>
          </cell>
        </row>
        <row r="325">
          <cell r="A325">
            <v>44242</v>
          </cell>
          <cell r="C325">
            <v>164.66666666666666</v>
          </cell>
          <cell r="D325">
            <v>164.2</v>
          </cell>
          <cell r="E325">
            <v>163.71428571428572</v>
          </cell>
          <cell r="F325">
            <v>165</v>
          </cell>
          <cell r="G325">
            <v>165</v>
          </cell>
          <cell r="H325">
            <v>165</v>
          </cell>
        </row>
        <row r="326">
          <cell r="A326">
            <v>44243</v>
          </cell>
          <cell r="C326">
            <v>162</v>
          </cell>
          <cell r="D326">
            <v>161.6</v>
          </cell>
          <cell r="E326">
            <v>161.14285714285714</v>
          </cell>
          <cell r="F326">
            <v>162</v>
          </cell>
          <cell r="G326">
            <v>162</v>
          </cell>
          <cell r="H326">
            <v>162</v>
          </cell>
        </row>
        <row r="327">
          <cell r="A327">
            <v>44244</v>
          </cell>
          <cell r="C327">
            <v>158.66666666666666</v>
          </cell>
          <cell r="D327">
            <v>158.6</v>
          </cell>
          <cell r="E327">
            <v>158.71428571428572</v>
          </cell>
          <cell r="F327">
            <v>159</v>
          </cell>
          <cell r="G327">
            <v>159</v>
          </cell>
          <cell r="H327">
            <v>159</v>
          </cell>
        </row>
        <row r="328">
          <cell r="A328">
            <v>44245</v>
          </cell>
          <cell r="C328">
            <v>155.33333333333334</v>
          </cell>
          <cell r="D328">
            <v>155.80000000000001</v>
          </cell>
          <cell r="E328">
            <v>156</v>
          </cell>
          <cell r="F328">
            <v>155</v>
          </cell>
          <cell r="G328">
            <v>155</v>
          </cell>
          <cell r="H328">
            <v>155</v>
          </cell>
        </row>
        <row r="329">
          <cell r="A329">
            <v>44246</v>
          </cell>
          <cell r="C329">
            <v>152.66666666666666</v>
          </cell>
          <cell r="D329">
            <v>153</v>
          </cell>
          <cell r="E329">
            <v>153.14285714285714</v>
          </cell>
          <cell r="F329">
            <v>152</v>
          </cell>
          <cell r="G329">
            <v>152</v>
          </cell>
          <cell r="H329">
            <v>152</v>
          </cell>
        </row>
        <row r="330">
          <cell r="A330">
            <v>44247</v>
          </cell>
          <cell r="C330">
            <v>150.33333333333334</v>
          </cell>
          <cell r="D330">
            <v>150.19999999999999</v>
          </cell>
          <cell r="E330">
            <v>150.85714285714286</v>
          </cell>
          <cell r="F330">
            <v>151</v>
          </cell>
          <cell r="G330">
            <v>151</v>
          </cell>
          <cell r="H330">
            <v>151</v>
          </cell>
        </row>
        <row r="331">
          <cell r="A331">
            <v>44248</v>
          </cell>
          <cell r="C331">
            <v>148</v>
          </cell>
          <cell r="D331">
            <v>148.4</v>
          </cell>
          <cell r="E331">
            <v>148.42857142857142</v>
          </cell>
          <cell r="F331">
            <v>148</v>
          </cell>
          <cell r="G331">
            <v>148</v>
          </cell>
          <cell r="H331">
            <v>148</v>
          </cell>
        </row>
        <row r="332">
          <cell r="A332">
            <v>44249</v>
          </cell>
          <cell r="C332">
            <v>146.33333333333334</v>
          </cell>
          <cell r="D332">
            <v>146.4</v>
          </cell>
          <cell r="E332">
            <v>146</v>
          </cell>
          <cell r="F332">
            <v>146</v>
          </cell>
          <cell r="G332">
            <v>146</v>
          </cell>
          <cell r="H332">
            <v>146</v>
          </cell>
        </row>
        <row r="333">
          <cell r="A333">
            <v>44250</v>
          </cell>
          <cell r="C333">
            <v>144.33333333333334</v>
          </cell>
          <cell r="D333">
            <v>143.80000000000001</v>
          </cell>
          <cell r="E333">
            <v>143.71428571428572</v>
          </cell>
          <cell r="F333">
            <v>145</v>
          </cell>
          <cell r="G333">
            <v>145</v>
          </cell>
          <cell r="H333">
            <v>145</v>
          </cell>
        </row>
        <row r="334">
          <cell r="A334">
            <v>44251</v>
          </cell>
          <cell r="C334">
            <v>142</v>
          </cell>
          <cell r="D334">
            <v>141.4</v>
          </cell>
          <cell r="E334">
            <v>141.71428571428572</v>
          </cell>
          <cell r="F334">
            <v>142</v>
          </cell>
          <cell r="G334">
            <v>142</v>
          </cell>
          <cell r="H334">
            <v>142</v>
          </cell>
        </row>
        <row r="335">
          <cell r="A335">
            <v>44252</v>
          </cell>
          <cell r="C335">
            <v>138.66666666666666</v>
          </cell>
          <cell r="D335">
            <v>139.80000000000001</v>
          </cell>
          <cell r="E335">
            <v>139.71428571428572</v>
          </cell>
          <cell r="F335">
            <v>138</v>
          </cell>
          <cell r="G335">
            <v>138</v>
          </cell>
          <cell r="H335">
            <v>138</v>
          </cell>
        </row>
        <row r="336">
          <cell r="A336">
            <v>44253</v>
          </cell>
          <cell r="C336">
            <v>137</v>
          </cell>
          <cell r="D336">
            <v>137.4</v>
          </cell>
          <cell r="E336">
            <v>138</v>
          </cell>
          <cell r="F336">
            <v>137</v>
          </cell>
          <cell r="G336">
            <v>137</v>
          </cell>
          <cell r="H336">
            <v>137</v>
          </cell>
        </row>
        <row r="337">
          <cell r="A337">
            <v>44254</v>
          </cell>
          <cell r="C337">
            <v>135.66666666666666</v>
          </cell>
          <cell r="D337">
            <v>135.6</v>
          </cell>
          <cell r="E337">
            <v>135.85714285714286</v>
          </cell>
          <cell r="F337">
            <v>136</v>
          </cell>
          <cell r="G337">
            <v>136</v>
          </cell>
          <cell r="H337">
            <v>136</v>
          </cell>
        </row>
        <row r="338">
          <cell r="A338">
            <v>44255</v>
          </cell>
          <cell r="C338">
            <v>134.66666666666666</v>
          </cell>
          <cell r="D338">
            <v>134.19999999999999</v>
          </cell>
          <cell r="E338">
            <v>134</v>
          </cell>
          <cell r="F338">
            <v>134</v>
          </cell>
          <cell r="G338">
            <v>134</v>
          </cell>
          <cell r="H338">
            <v>134</v>
          </cell>
        </row>
        <row r="339">
          <cell r="A339">
            <v>44256</v>
          </cell>
          <cell r="C339">
            <v>132.66666666666666</v>
          </cell>
          <cell r="D339">
            <v>132.80000000000001</v>
          </cell>
          <cell r="E339">
            <v>132.57142857142858</v>
          </cell>
          <cell r="F339">
            <v>133</v>
          </cell>
          <cell r="G339">
            <v>133</v>
          </cell>
          <cell r="H339">
            <v>133</v>
          </cell>
        </row>
        <row r="340">
          <cell r="A340">
            <v>44257</v>
          </cell>
          <cell r="C340">
            <v>131</v>
          </cell>
          <cell r="D340">
            <v>131</v>
          </cell>
          <cell r="E340">
            <v>131.57142857142858</v>
          </cell>
          <cell r="F340">
            <v>131</v>
          </cell>
          <cell r="G340">
            <v>131</v>
          </cell>
          <cell r="H340">
            <v>131</v>
          </cell>
        </row>
        <row r="341">
          <cell r="A341">
            <v>44258</v>
          </cell>
          <cell r="C341">
            <v>129.33333333333334</v>
          </cell>
          <cell r="D341">
            <v>130</v>
          </cell>
          <cell r="E341">
            <v>130.14285714285714</v>
          </cell>
          <cell r="F341">
            <v>129</v>
          </cell>
          <cell r="G341">
            <v>129</v>
          </cell>
          <cell r="H341">
            <v>129</v>
          </cell>
        </row>
        <row r="342">
          <cell r="A342">
            <v>44259</v>
          </cell>
          <cell r="C342">
            <v>128.66666666666666</v>
          </cell>
          <cell r="D342">
            <v>128.80000000000001</v>
          </cell>
          <cell r="E342">
            <v>129</v>
          </cell>
          <cell r="F342">
            <v>129</v>
          </cell>
          <cell r="G342">
            <v>129</v>
          </cell>
          <cell r="H342">
            <v>129</v>
          </cell>
        </row>
        <row r="343">
          <cell r="A343">
            <v>44260</v>
          </cell>
          <cell r="C343">
            <v>128</v>
          </cell>
          <cell r="D343">
            <v>127.8</v>
          </cell>
          <cell r="E343">
            <v>127.57142857142857</v>
          </cell>
          <cell r="F343">
            <v>128</v>
          </cell>
          <cell r="G343">
            <v>128</v>
          </cell>
          <cell r="H343">
            <v>128</v>
          </cell>
        </row>
        <row r="344">
          <cell r="A344">
            <v>44261</v>
          </cell>
          <cell r="C344">
            <v>127.33333333333333</v>
          </cell>
          <cell r="D344">
            <v>126.6</v>
          </cell>
          <cell r="E344">
            <v>126.28571428571429</v>
          </cell>
          <cell r="F344">
            <v>127</v>
          </cell>
          <cell r="G344">
            <v>127</v>
          </cell>
          <cell r="H344">
            <v>127</v>
          </cell>
        </row>
        <row r="345">
          <cell r="A345">
            <v>44262</v>
          </cell>
          <cell r="C345">
            <v>125.33333333333333</v>
          </cell>
          <cell r="D345">
            <v>125.4</v>
          </cell>
          <cell r="E345">
            <v>125.57142857142857</v>
          </cell>
          <cell r="F345">
            <v>126</v>
          </cell>
          <cell r="G345">
            <v>126</v>
          </cell>
          <cell r="H345">
            <v>126</v>
          </cell>
        </row>
        <row r="346">
          <cell r="A346">
            <v>44263</v>
          </cell>
          <cell r="C346">
            <v>123.66666666666667</v>
          </cell>
          <cell r="D346">
            <v>124.4</v>
          </cell>
          <cell r="E346">
            <v>124.57142857142857</v>
          </cell>
          <cell r="F346">
            <v>123</v>
          </cell>
          <cell r="G346">
            <v>124</v>
          </cell>
          <cell r="H346">
            <v>124</v>
          </cell>
        </row>
        <row r="347">
          <cell r="A347">
            <v>44264</v>
          </cell>
          <cell r="C347">
            <v>123</v>
          </cell>
          <cell r="D347">
            <v>123.2</v>
          </cell>
          <cell r="E347">
            <v>123.14285714285714</v>
          </cell>
          <cell r="F347">
            <v>123</v>
          </cell>
          <cell r="G347">
            <v>123</v>
          </cell>
          <cell r="H347">
            <v>123</v>
          </cell>
        </row>
        <row r="348">
          <cell r="A348">
            <v>44265</v>
          </cell>
          <cell r="C348">
            <v>122.33333333333333</v>
          </cell>
          <cell r="D348">
            <v>121.8</v>
          </cell>
          <cell r="E348">
            <v>122.14285714285714</v>
          </cell>
          <cell r="F348">
            <v>122</v>
          </cell>
          <cell r="G348">
            <v>122</v>
          </cell>
          <cell r="H348">
            <v>122</v>
          </cell>
        </row>
        <row r="349">
          <cell r="A349">
            <v>44266</v>
          </cell>
          <cell r="C349">
            <v>121.33333333333333</v>
          </cell>
          <cell r="D349">
            <v>121.2</v>
          </cell>
          <cell r="E349">
            <v>120.85714285714286</v>
          </cell>
          <cell r="F349">
            <v>121</v>
          </cell>
          <cell r="G349">
            <v>121</v>
          </cell>
          <cell r="H349">
            <v>121</v>
          </cell>
        </row>
        <row r="350">
          <cell r="A350">
            <v>44267</v>
          </cell>
          <cell r="C350">
            <v>120</v>
          </cell>
          <cell r="D350">
            <v>120.2</v>
          </cell>
          <cell r="E350">
            <v>119.71428571428571</v>
          </cell>
          <cell r="F350">
            <v>120</v>
          </cell>
          <cell r="G350">
            <v>120</v>
          </cell>
          <cell r="H350">
            <v>120</v>
          </cell>
        </row>
        <row r="351">
          <cell r="A351">
            <v>44268</v>
          </cell>
          <cell r="C351">
            <v>118.66666666666667</v>
          </cell>
          <cell r="D351">
            <v>118.4</v>
          </cell>
          <cell r="E351">
            <v>118.71428571428571</v>
          </cell>
          <cell r="F351">
            <v>119</v>
          </cell>
          <cell r="G351">
            <v>119</v>
          </cell>
          <cell r="H351">
            <v>119</v>
          </cell>
        </row>
        <row r="352">
          <cell r="A352">
            <v>44269</v>
          </cell>
          <cell r="C352">
            <v>117.33333333333333</v>
          </cell>
          <cell r="D352">
            <v>117.2</v>
          </cell>
          <cell r="E352">
            <v>117.71428571428571</v>
          </cell>
          <cell r="F352">
            <v>117</v>
          </cell>
          <cell r="G352">
            <v>117</v>
          </cell>
          <cell r="H352">
            <v>117</v>
          </cell>
        </row>
        <row r="353">
          <cell r="A353">
            <v>44270</v>
          </cell>
          <cell r="C353">
            <v>115.66666666666667</v>
          </cell>
          <cell r="D353">
            <v>116.8</v>
          </cell>
          <cell r="E353">
            <v>116.71428571428571</v>
          </cell>
          <cell r="F353">
            <v>115</v>
          </cell>
          <cell r="G353">
            <v>117</v>
          </cell>
          <cell r="H353">
            <v>117</v>
          </cell>
        </row>
        <row r="354">
          <cell r="A354">
            <v>44271</v>
          </cell>
          <cell r="C354">
            <v>115.66666666666667</v>
          </cell>
          <cell r="D354">
            <v>115.6</v>
          </cell>
          <cell r="E354">
            <v>115.71428571428571</v>
          </cell>
          <cell r="F354">
            <v>115</v>
          </cell>
          <cell r="G354">
            <v>115</v>
          </cell>
          <cell r="H354">
            <v>115</v>
          </cell>
        </row>
        <row r="355">
          <cell r="A355">
            <v>44272</v>
          </cell>
          <cell r="C355">
            <v>115.33333333333333</v>
          </cell>
          <cell r="D355">
            <v>114.6</v>
          </cell>
          <cell r="E355">
            <v>114.71428571428571</v>
          </cell>
          <cell r="F355">
            <v>115</v>
          </cell>
          <cell r="G355">
            <v>115</v>
          </cell>
          <cell r="H355">
            <v>115</v>
          </cell>
        </row>
        <row r="356">
          <cell r="A356">
            <v>44273</v>
          </cell>
          <cell r="C356">
            <v>114.33333333333333</v>
          </cell>
          <cell r="D356">
            <v>114.2</v>
          </cell>
          <cell r="E356">
            <v>113.85714285714286</v>
          </cell>
          <cell r="F356">
            <v>114</v>
          </cell>
          <cell r="G356">
            <v>114</v>
          </cell>
          <cell r="H356">
            <v>114</v>
          </cell>
        </row>
        <row r="357">
          <cell r="A357">
            <v>44274</v>
          </cell>
          <cell r="C357">
            <v>113</v>
          </cell>
          <cell r="D357">
            <v>113.4</v>
          </cell>
          <cell r="E357">
            <v>113</v>
          </cell>
          <cell r="F357">
            <v>113</v>
          </cell>
          <cell r="G357">
            <v>113</v>
          </cell>
          <cell r="H357">
            <v>113</v>
          </cell>
        </row>
        <row r="358">
          <cell r="A358">
            <v>44275</v>
          </cell>
          <cell r="C358">
            <v>112</v>
          </cell>
          <cell r="D358">
            <v>111.8</v>
          </cell>
          <cell r="E358">
            <v>111.85714285714286</v>
          </cell>
          <cell r="F358">
            <v>112</v>
          </cell>
          <cell r="G358">
            <v>112</v>
          </cell>
          <cell r="H358">
            <v>112</v>
          </cell>
        </row>
        <row r="359">
          <cell r="A359">
            <v>44276</v>
          </cell>
          <cell r="C359">
            <v>111</v>
          </cell>
          <cell r="D359">
            <v>110.4</v>
          </cell>
          <cell r="E359">
            <v>110.57142857142857</v>
          </cell>
          <cell r="F359">
            <v>111</v>
          </cell>
          <cell r="G359">
            <v>111</v>
          </cell>
          <cell r="H359">
            <v>111</v>
          </cell>
        </row>
        <row r="360">
          <cell r="A360">
            <v>44277</v>
          </cell>
          <cell r="C360">
            <v>109</v>
          </cell>
          <cell r="D360">
            <v>109.6</v>
          </cell>
          <cell r="E360">
            <v>109.57142857142857</v>
          </cell>
          <cell r="F360">
            <v>109</v>
          </cell>
          <cell r="G360">
            <v>109</v>
          </cell>
          <cell r="H360">
            <v>109</v>
          </cell>
        </row>
        <row r="361">
          <cell r="A361">
            <v>44278</v>
          </cell>
          <cell r="C361">
            <v>108</v>
          </cell>
          <cell r="D361">
            <v>108.4</v>
          </cell>
          <cell r="E361">
            <v>109.28571428571429</v>
          </cell>
          <cell r="F361">
            <v>108</v>
          </cell>
          <cell r="G361">
            <v>108</v>
          </cell>
          <cell r="H361">
            <v>109</v>
          </cell>
        </row>
        <row r="362">
          <cell r="A362">
            <v>44279</v>
          </cell>
          <cell r="C362">
            <v>107.33333333333333</v>
          </cell>
          <cell r="D362">
            <v>108.2</v>
          </cell>
          <cell r="E362">
            <v>108.71428571428571</v>
          </cell>
          <cell r="F362">
            <v>107</v>
          </cell>
          <cell r="G362">
            <v>108</v>
          </cell>
          <cell r="H362">
            <v>109</v>
          </cell>
        </row>
        <row r="363">
          <cell r="A363">
            <v>44280</v>
          </cell>
          <cell r="C363">
            <v>108.33333333333333</v>
          </cell>
          <cell r="D363">
            <v>108.2</v>
          </cell>
          <cell r="E363">
            <v>108</v>
          </cell>
          <cell r="F363">
            <v>108</v>
          </cell>
          <cell r="G363">
            <v>108</v>
          </cell>
          <cell r="H363">
            <v>108</v>
          </cell>
        </row>
        <row r="364">
          <cell r="A364">
            <v>44281</v>
          </cell>
          <cell r="C364">
            <v>108.66666666666667</v>
          </cell>
          <cell r="D364">
            <v>108</v>
          </cell>
          <cell r="E364">
            <v>107.14285714285714</v>
          </cell>
          <cell r="F364">
            <v>109</v>
          </cell>
          <cell r="G364">
            <v>108</v>
          </cell>
          <cell r="H364">
            <v>107</v>
          </cell>
        </row>
        <row r="365">
          <cell r="A365">
            <v>44282</v>
          </cell>
          <cell r="C365">
            <v>108.33333333333333</v>
          </cell>
          <cell r="D365">
            <v>107</v>
          </cell>
          <cell r="E365">
            <v>106.28571428571429</v>
          </cell>
          <cell r="F365">
            <v>109</v>
          </cell>
          <cell r="G365">
            <v>107</v>
          </cell>
          <cell r="H365">
            <v>107</v>
          </cell>
        </row>
        <row r="366">
          <cell r="A366">
            <v>44283</v>
          </cell>
          <cell r="C366">
            <v>106</v>
          </cell>
          <cell r="D366">
            <v>105.8</v>
          </cell>
          <cell r="E366">
            <v>104.85714285714286</v>
          </cell>
          <cell r="F366">
            <v>106</v>
          </cell>
          <cell r="G366">
            <v>106</v>
          </cell>
          <cell r="H366">
            <v>106</v>
          </cell>
        </row>
        <row r="367">
          <cell r="A367">
            <v>44284</v>
          </cell>
          <cell r="C367">
            <v>103.33333333333333</v>
          </cell>
          <cell r="D367">
            <v>103.4</v>
          </cell>
          <cell r="E367">
            <v>103.71428571428571</v>
          </cell>
          <cell r="F367">
            <v>103</v>
          </cell>
          <cell r="G367">
            <v>103</v>
          </cell>
          <cell r="H367">
            <v>103</v>
          </cell>
        </row>
        <row r="368">
          <cell r="A368">
            <v>44285</v>
          </cell>
          <cell r="C368">
            <v>100.66666666666667</v>
          </cell>
          <cell r="D368">
            <v>101.4</v>
          </cell>
          <cell r="E368">
            <v>101.42857142857143</v>
          </cell>
          <cell r="F368">
            <v>101</v>
          </cell>
          <cell r="G368">
            <v>101</v>
          </cell>
          <cell r="H368">
            <v>101</v>
          </cell>
        </row>
        <row r="369">
          <cell r="A369">
            <v>44286</v>
          </cell>
          <cell r="C369">
            <v>99.333333333333329</v>
          </cell>
          <cell r="D369">
            <v>99</v>
          </cell>
          <cell r="E369">
            <v>99.571428571428569</v>
          </cell>
          <cell r="F369">
            <v>99</v>
          </cell>
          <cell r="G369">
            <v>99</v>
          </cell>
          <cell r="H369">
            <v>99</v>
          </cell>
        </row>
        <row r="370">
          <cell r="A370">
            <v>44287</v>
          </cell>
          <cell r="C370">
            <v>97</v>
          </cell>
          <cell r="D370">
            <v>97.6</v>
          </cell>
          <cell r="E370">
            <v>97.571428571428569</v>
          </cell>
          <cell r="F370">
            <v>98</v>
          </cell>
          <cell r="G370">
            <v>98</v>
          </cell>
          <cell r="H370">
            <v>98</v>
          </cell>
        </row>
        <row r="371">
          <cell r="A371">
            <v>44288</v>
          </cell>
          <cell r="C371">
            <v>96.333333333333329</v>
          </cell>
          <cell r="D371">
            <v>95.8</v>
          </cell>
          <cell r="E371">
            <v>95.857142857142861</v>
          </cell>
          <cell r="F371">
            <v>96</v>
          </cell>
          <cell r="G371">
            <v>96</v>
          </cell>
          <cell r="H371">
            <v>96</v>
          </cell>
        </row>
        <row r="372">
          <cell r="A372">
            <v>44289</v>
          </cell>
          <cell r="C372">
            <v>94</v>
          </cell>
          <cell r="D372">
            <v>94.4</v>
          </cell>
          <cell r="E372">
            <v>93.857142857142861</v>
          </cell>
          <cell r="F372">
            <v>94</v>
          </cell>
          <cell r="G372">
            <v>94</v>
          </cell>
          <cell r="H372">
            <v>94</v>
          </cell>
        </row>
        <row r="373">
          <cell r="A373">
            <v>44290</v>
          </cell>
          <cell r="C373">
            <v>93</v>
          </cell>
          <cell r="D373">
            <v>92</v>
          </cell>
          <cell r="E373">
            <v>92.714285714285708</v>
          </cell>
          <cell r="F373">
            <v>92</v>
          </cell>
          <cell r="G373">
            <v>92</v>
          </cell>
          <cell r="H373">
            <v>92</v>
          </cell>
        </row>
        <row r="374">
          <cell r="A374">
            <v>44291</v>
          </cell>
          <cell r="C374">
            <v>90</v>
          </cell>
          <cell r="D374">
            <v>91.2</v>
          </cell>
          <cell r="E374">
            <v>91</v>
          </cell>
          <cell r="F374">
            <v>91</v>
          </cell>
          <cell r="G374">
            <v>91</v>
          </cell>
          <cell r="H374">
            <v>91</v>
          </cell>
        </row>
        <row r="375">
          <cell r="A375">
            <v>44292</v>
          </cell>
          <cell r="C375">
            <v>89.333333333333329</v>
          </cell>
          <cell r="D375">
            <v>89.4</v>
          </cell>
          <cell r="E375">
            <v>89.428571428571431</v>
          </cell>
          <cell r="F375">
            <v>90</v>
          </cell>
          <cell r="G375">
            <v>90</v>
          </cell>
          <cell r="H375">
            <v>90</v>
          </cell>
        </row>
        <row r="376">
          <cell r="A376">
            <v>44293</v>
          </cell>
          <cell r="C376">
            <v>88</v>
          </cell>
          <cell r="D376">
            <v>87.6</v>
          </cell>
          <cell r="E376">
            <v>87.857142857142861</v>
          </cell>
          <cell r="F376">
            <v>87</v>
          </cell>
          <cell r="G376">
            <v>87</v>
          </cell>
          <cell r="H376">
            <v>87</v>
          </cell>
        </row>
        <row r="377">
          <cell r="A377">
            <v>44294</v>
          </cell>
          <cell r="C377">
            <v>86.666666666666671</v>
          </cell>
          <cell r="D377">
            <v>86.4</v>
          </cell>
          <cell r="E377">
            <v>86.571428571428569</v>
          </cell>
          <cell r="F377">
            <v>87</v>
          </cell>
          <cell r="G377">
            <v>87</v>
          </cell>
          <cell r="H377">
            <v>87</v>
          </cell>
        </row>
        <row r="378">
          <cell r="A378">
            <v>44295</v>
          </cell>
          <cell r="C378">
            <v>85</v>
          </cell>
          <cell r="D378">
            <v>85.6</v>
          </cell>
          <cell r="E378">
            <v>85.142857142857139</v>
          </cell>
          <cell r="F378">
            <v>85</v>
          </cell>
          <cell r="G378">
            <v>85</v>
          </cell>
          <cell r="H378">
            <v>85</v>
          </cell>
        </row>
        <row r="379">
          <cell r="A379">
            <v>44296</v>
          </cell>
          <cell r="C379">
            <v>83.666666666666671</v>
          </cell>
          <cell r="D379">
            <v>83.8</v>
          </cell>
          <cell r="E379">
            <v>84.428571428571431</v>
          </cell>
          <cell r="F379">
            <v>83</v>
          </cell>
          <cell r="G379">
            <v>83</v>
          </cell>
          <cell r="H379">
            <v>83</v>
          </cell>
        </row>
        <row r="380">
          <cell r="A380">
            <v>44297</v>
          </cell>
          <cell r="C380">
            <v>83</v>
          </cell>
          <cell r="D380">
            <v>82.8</v>
          </cell>
          <cell r="E380">
            <v>84</v>
          </cell>
          <cell r="F380">
            <v>83</v>
          </cell>
          <cell r="G380">
            <v>83</v>
          </cell>
          <cell r="H380">
            <v>83</v>
          </cell>
        </row>
        <row r="381">
          <cell r="A381">
            <v>44298</v>
          </cell>
          <cell r="C381">
            <v>82</v>
          </cell>
          <cell r="D381">
            <v>83.6</v>
          </cell>
          <cell r="E381">
            <v>83.714285714285708</v>
          </cell>
          <cell r="F381">
            <v>82</v>
          </cell>
          <cell r="G381">
            <v>83</v>
          </cell>
          <cell r="H381">
            <v>83</v>
          </cell>
        </row>
        <row r="382">
          <cell r="A382">
            <v>44299</v>
          </cell>
          <cell r="C382">
            <v>83.333333333333329</v>
          </cell>
          <cell r="D382">
            <v>83.6</v>
          </cell>
          <cell r="E382">
            <v>82.714285714285708</v>
          </cell>
          <cell r="F382">
            <v>82</v>
          </cell>
          <cell r="G382">
            <v>83</v>
          </cell>
          <cell r="H382">
            <v>83</v>
          </cell>
        </row>
        <row r="383">
          <cell r="A383">
            <v>44300</v>
          </cell>
          <cell r="C383">
            <v>84.666666666666671</v>
          </cell>
          <cell r="D383">
            <v>82.2</v>
          </cell>
          <cell r="E383">
            <v>82.142857142857139</v>
          </cell>
          <cell r="F383">
            <v>85</v>
          </cell>
          <cell r="G383">
            <v>82</v>
          </cell>
          <cell r="H383">
            <v>82</v>
          </cell>
        </row>
        <row r="384">
          <cell r="A384">
            <v>44301</v>
          </cell>
          <cell r="C384">
            <v>82.666666666666671</v>
          </cell>
          <cell r="D384">
            <v>82.2</v>
          </cell>
          <cell r="E384">
            <v>82.714285714285708</v>
          </cell>
          <cell r="F384">
            <v>85</v>
          </cell>
          <cell r="G384">
            <v>82</v>
          </cell>
          <cell r="H384">
            <v>82</v>
          </cell>
        </row>
        <row r="385">
          <cell r="A385">
            <v>44302</v>
          </cell>
          <cell r="C385">
            <v>80.666666666666671</v>
          </cell>
          <cell r="D385">
            <v>83.2</v>
          </cell>
          <cell r="E385">
            <v>83.428571428571431</v>
          </cell>
          <cell r="F385">
            <v>81</v>
          </cell>
          <cell r="G385">
            <v>85</v>
          </cell>
          <cell r="H385">
            <v>85</v>
          </cell>
        </row>
        <row r="386">
          <cell r="A386">
            <v>44303</v>
          </cell>
          <cell r="C386">
            <v>81.333333333333329</v>
          </cell>
          <cell r="D386">
            <v>83</v>
          </cell>
          <cell r="E386">
            <v>82.285714285714292</v>
          </cell>
          <cell r="F386">
            <v>81</v>
          </cell>
          <cell r="G386">
            <v>85</v>
          </cell>
          <cell r="H386">
            <v>85</v>
          </cell>
        </row>
        <row r="387">
          <cell r="A387">
            <v>44304</v>
          </cell>
          <cell r="C387">
            <v>84.666666666666671</v>
          </cell>
          <cell r="D387">
            <v>80.8</v>
          </cell>
          <cell r="E387">
            <v>81.142857142857139</v>
          </cell>
          <cell r="F387">
            <v>86</v>
          </cell>
          <cell r="G387">
            <v>81</v>
          </cell>
          <cell r="H387">
            <v>81</v>
          </cell>
        </row>
        <row r="388">
          <cell r="A388">
            <v>44305</v>
          </cell>
          <cell r="C388">
            <v>82.333333333333329</v>
          </cell>
          <cell r="D388">
            <v>81.400000000000006</v>
          </cell>
          <cell r="E388">
            <v>80.857142857142861</v>
          </cell>
          <cell r="F388">
            <v>86</v>
          </cell>
          <cell r="G388">
            <v>81</v>
          </cell>
          <cell r="H388">
            <v>81</v>
          </cell>
        </row>
        <row r="389">
          <cell r="A389">
            <v>44306</v>
          </cell>
          <cell r="C389">
            <v>79.666666666666671</v>
          </cell>
          <cell r="D389">
            <v>81.8</v>
          </cell>
          <cell r="E389">
            <v>82</v>
          </cell>
          <cell r="F389">
            <v>79</v>
          </cell>
          <cell r="G389">
            <v>83</v>
          </cell>
          <cell r="H389">
            <v>83</v>
          </cell>
        </row>
        <row r="390">
          <cell r="A390">
            <v>44307</v>
          </cell>
          <cell r="C390">
            <v>78.666666666666671</v>
          </cell>
          <cell r="D390">
            <v>81.2</v>
          </cell>
          <cell r="E390">
            <v>81.857142857142861</v>
          </cell>
          <cell r="F390">
            <v>79</v>
          </cell>
          <cell r="G390">
            <v>83</v>
          </cell>
          <cell r="H390">
            <v>83</v>
          </cell>
        </row>
        <row r="391">
          <cell r="A391">
            <v>44308</v>
          </cell>
          <cell r="C391">
            <v>82</v>
          </cell>
          <cell r="D391">
            <v>80</v>
          </cell>
          <cell r="E391">
            <v>80.428571428571431</v>
          </cell>
          <cell r="F391">
            <v>83</v>
          </cell>
          <cell r="G391">
            <v>80</v>
          </cell>
          <cell r="H391">
            <v>80</v>
          </cell>
        </row>
        <row r="392">
          <cell r="A392">
            <v>44309</v>
          </cell>
          <cell r="C392">
            <v>82.333333333333329</v>
          </cell>
          <cell r="D392">
            <v>80.599999999999994</v>
          </cell>
          <cell r="E392">
            <v>79.428571428571431</v>
          </cell>
          <cell r="F392">
            <v>83</v>
          </cell>
          <cell r="G392">
            <v>80</v>
          </cell>
          <cell r="H392">
            <v>79</v>
          </cell>
        </row>
        <row r="393">
          <cell r="A393">
            <v>44310</v>
          </cell>
          <cell r="C393">
            <v>80.333333333333329</v>
          </cell>
          <cell r="D393">
            <v>80.599999999999994</v>
          </cell>
          <cell r="E393">
            <v>80.428571428571431</v>
          </cell>
          <cell r="F393">
            <v>80</v>
          </cell>
          <cell r="G393">
            <v>80</v>
          </cell>
          <cell r="H393">
            <v>80</v>
          </cell>
        </row>
        <row r="394">
          <cell r="A394">
            <v>44311</v>
          </cell>
          <cell r="C394">
            <v>78.666666666666671</v>
          </cell>
          <cell r="D394">
            <v>80.2</v>
          </cell>
          <cell r="E394">
            <v>81</v>
          </cell>
          <cell r="F394">
            <v>79</v>
          </cell>
          <cell r="G394">
            <v>80</v>
          </cell>
          <cell r="H394">
            <v>81</v>
          </cell>
        </row>
        <row r="395">
          <cell r="A395">
            <v>44312</v>
          </cell>
          <cell r="C395">
            <v>79</v>
          </cell>
          <cell r="D395">
            <v>80</v>
          </cell>
          <cell r="E395">
            <v>80.428571428571431</v>
          </cell>
          <cell r="F395">
            <v>79</v>
          </cell>
          <cell r="G395">
            <v>80</v>
          </cell>
          <cell r="H395">
            <v>80</v>
          </cell>
        </row>
        <row r="396">
          <cell r="A396">
            <v>44313</v>
          </cell>
          <cell r="C396">
            <v>81</v>
          </cell>
          <cell r="D396">
            <v>79.8</v>
          </cell>
          <cell r="E396">
            <v>79.142857142857139</v>
          </cell>
          <cell r="F396">
            <v>81</v>
          </cell>
          <cell r="G396">
            <v>79</v>
          </cell>
          <cell r="H396">
            <v>79</v>
          </cell>
        </row>
        <row r="397">
          <cell r="A397">
            <v>44314</v>
          </cell>
          <cell r="C397">
            <v>81</v>
          </cell>
          <cell r="D397">
            <v>79.400000000000006</v>
          </cell>
          <cell r="E397">
            <v>78.857142857142861</v>
          </cell>
          <cell r="F397">
            <v>81</v>
          </cell>
          <cell r="G397">
            <v>79</v>
          </cell>
          <cell r="H397">
            <v>79</v>
          </cell>
        </row>
        <row r="398">
          <cell r="A398">
            <v>44315</v>
          </cell>
          <cell r="C398">
            <v>79</v>
          </cell>
          <cell r="D398">
            <v>79.2</v>
          </cell>
          <cell r="E398">
            <v>78.428571428571431</v>
          </cell>
          <cell r="F398">
            <v>79</v>
          </cell>
          <cell r="G398">
            <v>79</v>
          </cell>
          <cell r="H398">
            <v>79</v>
          </cell>
        </row>
        <row r="399">
          <cell r="A399">
            <v>44316</v>
          </cell>
          <cell r="C399">
            <v>77.333333333333329</v>
          </cell>
          <cell r="D399">
            <v>77.8</v>
          </cell>
          <cell r="E399">
            <v>77</v>
          </cell>
          <cell r="F399">
            <v>78</v>
          </cell>
          <cell r="G399">
            <v>78</v>
          </cell>
          <cell r="H399">
            <v>78</v>
          </cell>
        </row>
        <row r="400">
          <cell r="A400">
            <v>44317</v>
          </cell>
          <cell r="C400">
            <v>75.666666666666671</v>
          </cell>
          <cell r="D400">
            <v>75</v>
          </cell>
          <cell r="E400">
            <v>75</v>
          </cell>
          <cell r="F400">
            <v>75</v>
          </cell>
          <cell r="G400">
            <v>75</v>
          </cell>
          <cell r="H400">
            <v>75</v>
          </cell>
        </row>
        <row r="401">
          <cell r="A401">
            <v>44318</v>
          </cell>
          <cell r="C401">
            <v>73.666666666666671</v>
          </cell>
          <cell r="D401">
            <v>72.599999999999994</v>
          </cell>
          <cell r="E401">
            <v>72.285714285714292</v>
          </cell>
          <cell r="F401">
            <v>74</v>
          </cell>
          <cell r="G401">
            <v>74</v>
          </cell>
          <cell r="H401">
            <v>74</v>
          </cell>
        </row>
        <row r="402">
          <cell r="A402">
            <v>44319</v>
          </cell>
          <cell r="C402">
            <v>70</v>
          </cell>
          <cell r="D402">
            <v>70.400000000000006</v>
          </cell>
          <cell r="E402">
            <v>70.428571428571431</v>
          </cell>
          <cell r="F402">
            <v>69</v>
          </cell>
          <cell r="G402">
            <v>69</v>
          </cell>
          <cell r="H402">
            <v>69</v>
          </cell>
        </row>
        <row r="403">
          <cell r="A403">
            <v>44320</v>
          </cell>
          <cell r="C403">
            <v>66.666666666666671</v>
          </cell>
          <cell r="D403">
            <v>68</v>
          </cell>
          <cell r="E403">
            <v>68.714285714285708</v>
          </cell>
          <cell r="F403">
            <v>67</v>
          </cell>
          <cell r="G403">
            <v>67</v>
          </cell>
          <cell r="H403">
            <v>67</v>
          </cell>
        </row>
        <row r="404">
          <cell r="A404">
            <v>44321</v>
          </cell>
          <cell r="C404">
            <v>65.666666666666671</v>
          </cell>
          <cell r="D404">
            <v>65.8</v>
          </cell>
          <cell r="E404">
            <v>66.857142857142861</v>
          </cell>
          <cell r="F404">
            <v>66</v>
          </cell>
          <cell r="G404">
            <v>66</v>
          </cell>
          <cell r="H404">
            <v>66</v>
          </cell>
        </row>
        <row r="405">
          <cell r="A405">
            <v>44322</v>
          </cell>
          <cell r="C405">
            <v>64.333333333333329</v>
          </cell>
          <cell r="D405">
            <v>65</v>
          </cell>
          <cell r="E405">
            <v>65.285714285714292</v>
          </cell>
          <cell r="F405">
            <v>64</v>
          </cell>
          <cell r="G405">
            <v>65</v>
          </cell>
          <cell r="H405">
            <v>65</v>
          </cell>
        </row>
        <row r="406">
          <cell r="A406">
            <v>44323</v>
          </cell>
          <cell r="C406">
            <v>64.666666666666671</v>
          </cell>
          <cell r="D406">
            <v>64.2</v>
          </cell>
          <cell r="E406">
            <v>64</v>
          </cell>
          <cell r="F406">
            <v>65</v>
          </cell>
          <cell r="G406">
            <v>64</v>
          </cell>
          <cell r="H406">
            <v>64</v>
          </cell>
        </row>
        <row r="407">
          <cell r="A407">
            <v>44324</v>
          </cell>
          <cell r="C407">
            <v>63.666666666666664</v>
          </cell>
          <cell r="D407">
            <v>63.4</v>
          </cell>
          <cell r="E407">
            <v>63</v>
          </cell>
          <cell r="F407">
            <v>63</v>
          </cell>
          <cell r="G407">
            <v>63</v>
          </cell>
          <cell r="H407">
            <v>63</v>
          </cell>
        </row>
        <row r="408">
          <cell r="A408">
            <v>44325</v>
          </cell>
          <cell r="C408">
            <v>62.666666666666664</v>
          </cell>
          <cell r="D408">
            <v>62.2</v>
          </cell>
          <cell r="E408">
            <v>63.428571428571431</v>
          </cell>
          <cell r="F408">
            <v>63</v>
          </cell>
          <cell r="G408">
            <v>63</v>
          </cell>
          <cell r="H408">
            <v>63</v>
          </cell>
        </row>
        <row r="409">
          <cell r="A409">
            <v>44326</v>
          </cell>
          <cell r="C409">
            <v>61</v>
          </cell>
          <cell r="D409">
            <v>63</v>
          </cell>
          <cell r="E409">
            <v>63.714285714285715</v>
          </cell>
          <cell r="F409">
            <v>60</v>
          </cell>
          <cell r="G409">
            <v>63</v>
          </cell>
          <cell r="H409">
            <v>63</v>
          </cell>
        </row>
        <row r="410">
          <cell r="A410">
            <v>44327</v>
          </cell>
          <cell r="C410">
            <v>62.333333333333336</v>
          </cell>
          <cell r="D410">
            <v>63.6</v>
          </cell>
          <cell r="E410">
            <v>64.142857142857139</v>
          </cell>
          <cell r="F410">
            <v>60</v>
          </cell>
          <cell r="G410">
            <v>63</v>
          </cell>
          <cell r="H410">
            <v>65</v>
          </cell>
        </row>
        <row r="411">
          <cell r="A411">
            <v>44328</v>
          </cell>
          <cell r="C411">
            <v>65</v>
          </cell>
          <cell r="D411">
            <v>64.2</v>
          </cell>
          <cell r="E411">
            <v>63.571428571428569</v>
          </cell>
          <cell r="F411">
            <v>67</v>
          </cell>
          <cell r="G411">
            <v>66</v>
          </cell>
          <cell r="H411">
            <v>63</v>
          </cell>
        </row>
        <row r="412">
          <cell r="A412">
            <v>44329</v>
          </cell>
          <cell r="C412">
            <v>67</v>
          </cell>
          <cell r="D412">
            <v>64.400000000000006</v>
          </cell>
          <cell r="E412">
            <v>63.142857142857146</v>
          </cell>
          <cell r="F412">
            <v>67</v>
          </cell>
          <cell r="G412">
            <v>66</v>
          </cell>
          <cell r="H412">
            <v>61</v>
          </cell>
        </row>
        <row r="413">
          <cell r="A413">
            <v>44330</v>
          </cell>
          <cell r="C413">
            <v>65</v>
          </cell>
          <cell r="D413">
            <v>64.400000000000006</v>
          </cell>
          <cell r="E413">
            <v>63.571428571428569</v>
          </cell>
          <cell r="F413">
            <v>66</v>
          </cell>
          <cell r="G413">
            <v>66</v>
          </cell>
          <cell r="H413">
            <v>63</v>
          </cell>
        </row>
        <row r="414">
          <cell r="A414">
            <v>44331</v>
          </cell>
          <cell r="C414">
            <v>62.333333333333336</v>
          </cell>
          <cell r="D414">
            <v>63.6</v>
          </cell>
          <cell r="E414">
            <v>64.285714285714292</v>
          </cell>
          <cell r="F414">
            <v>61</v>
          </cell>
          <cell r="G414">
            <v>63</v>
          </cell>
          <cell r="H414">
            <v>65</v>
          </cell>
        </row>
        <row r="415">
          <cell r="A415">
            <v>44332</v>
          </cell>
          <cell r="C415">
            <v>61.333333333333336</v>
          </cell>
          <cell r="D415">
            <v>63</v>
          </cell>
          <cell r="E415">
            <v>64.142857142857139</v>
          </cell>
          <cell r="F415">
            <v>61</v>
          </cell>
          <cell r="G415">
            <v>63</v>
          </cell>
          <cell r="H415">
            <v>65</v>
          </cell>
        </row>
        <row r="416">
          <cell r="A416">
            <v>44333</v>
          </cell>
          <cell r="C416">
            <v>62.666666666666664</v>
          </cell>
          <cell r="D416">
            <v>63</v>
          </cell>
          <cell r="E416">
            <v>63.571428571428569</v>
          </cell>
          <cell r="F416">
            <v>63</v>
          </cell>
          <cell r="G416">
            <v>63</v>
          </cell>
          <cell r="H416">
            <v>64</v>
          </cell>
        </row>
        <row r="417">
          <cell r="A417">
            <v>44334</v>
          </cell>
          <cell r="C417">
            <v>64.666666666666671</v>
          </cell>
          <cell r="D417">
            <v>63.6</v>
          </cell>
          <cell r="E417">
            <v>63.142857142857146</v>
          </cell>
          <cell r="F417">
            <v>65</v>
          </cell>
          <cell r="G417">
            <v>64</v>
          </cell>
          <cell r="H417">
            <v>63</v>
          </cell>
        </row>
        <row r="418">
          <cell r="A418">
            <v>44335</v>
          </cell>
          <cell r="C418">
            <v>65</v>
          </cell>
          <cell r="D418">
            <v>64.2</v>
          </cell>
          <cell r="E418">
            <v>63.142857142857146</v>
          </cell>
          <cell r="F418">
            <v>65</v>
          </cell>
          <cell r="G418">
            <v>64</v>
          </cell>
          <cell r="H418">
            <v>63</v>
          </cell>
        </row>
        <row r="419">
          <cell r="A419">
            <v>44336</v>
          </cell>
          <cell r="C419">
            <v>64.333333333333329</v>
          </cell>
          <cell r="D419">
            <v>63.8</v>
          </cell>
          <cell r="E419">
            <v>63.571428571428569</v>
          </cell>
          <cell r="F419">
            <v>64</v>
          </cell>
          <cell r="G419">
            <v>64</v>
          </cell>
          <cell r="H419">
            <v>63</v>
          </cell>
        </row>
        <row r="420">
          <cell r="A420">
            <v>44337</v>
          </cell>
          <cell r="C420">
            <v>62.666666666666664</v>
          </cell>
          <cell r="D420">
            <v>63.4</v>
          </cell>
          <cell r="E420">
            <v>63.428571428571431</v>
          </cell>
          <cell r="F420">
            <v>63</v>
          </cell>
          <cell r="G420">
            <v>63</v>
          </cell>
          <cell r="H420">
            <v>63</v>
          </cell>
        </row>
        <row r="421">
          <cell r="A421">
            <v>44338</v>
          </cell>
          <cell r="C421">
            <v>62.333333333333336</v>
          </cell>
          <cell r="D421">
            <v>62.6</v>
          </cell>
          <cell r="E421">
            <v>63</v>
          </cell>
          <cell r="F421">
            <v>63</v>
          </cell>
          <cell r="G421">
            <v>63</v>
          </cell>
          <cell r="H421">
            <v>63</v>
          </cell>
        </row>
        <row r="422">
          <cell r="A422">
            <v>44339</v>
          </cell>
          <cell r="C422">
            <v>62</v>
          </cell>
          <cell r="D422">
            <v>62.2</v>
          </cell>
          <cell r="E422">
            <v>62.142857142857146</v>
          </cell>
          <cell r="F422">
            <v>62</v>
          </cell>
          <cell r="G422">
            <v>62</v>
          </cell>
          <cell r="H422">
            <v>62</v>
          </cell>
        </row>
        <row r="423">
          <cell r="A423">
            <v>44340</v>
          </cell>
          <cell r="C423">
            <v>62.333333333333336</v>
          </cell>
          <cell r="D423">
            <v>61.6</v>
          </cell>
          <cell r="E423">
            <v>61.714285714285715</v>
          </cell>
          <cell r="F423">
            <v>62</v>
          </cell>
          <cell r="G423">
            <v>62</v>
          </cell>
          <cell r="H423">
            <v>62</v>
          </cell>
        </row>
        <row r="424">
          <cell r="A424">
            <v>44341</v>
          </cell>
          <cell r="C424">
            <v>61.333333333333336</v>
          </cell>
          <cell r="D424">
            <v>61.6</v>
          </cell>
          <cell r="E424">
            <v>61.142857142857146</v>
          </cell>
          <cell r="F424">
            <v>62</v>
          </cell>
          <cell r="G424">
            <v>62</v>
          </cell>
          <cell r="H424">
            <v>61</v>
          </cell>
        </row>
        <row r="425">
          <cell r="A425">
            <v>44342</v>
          </cell>
          <cell r="C425">
            <v>61</v>
          </cell>
          <cell r="D425">
            <v>60.8</v>
          </cell>
          <cell r="E425">
            <v>60.714285714285715</v>
          </cell>
          <cell r="F425">
            <v>61</v>
          </cell>
          <cell r="G425">
            <v>61</v>
          </cell>
          <cell r="H425">
            <v>61</v>
          </cell>
        </row>
        <row r="426">
          <cell r="A426">
            <v>44343</v>
          </cell>
          <cell r="C426">
            <v>60</v>
          </cell>
          <cell r="D426">
            <v>60</v>
          </cell>
          <cell r="E426">
            <v>60.285714285714285</v>
          </cell>
          <cell r="F426">
            <v>60</v>
          </cell>
          <cell r="G426">
            <v>60</v>
          </cell>
          <cell r="H426">
            <v>60</v>
          </cell>
        </row>
        <row r="427">
          <cell r="A427">
            <v>44344</v>
          </cell>
          <cell r="C427">
            <v>59.333333333333336</v>
          </cell>
          <cell r="D427">
            <v>59.6</v>
          </cell>
          <cell r="E427">
            <v>59.857142857142854</v>
          </cell>
          <cell r="F427">
            <v>59</v>
          </cell>
          <cell r="G427">
            <v>60</v>
          </cell>
          <cell r="H427">
            <v>60</v>
          </cell>
        </row>
        <row r="428">
          <cell r="A428">
            <v>44345</v>
          </cell>
          <cell r="C428">
            <v>59</v>
          </cell>
          <cell r="D428">
            <v>59.4</v>
          </cell>
          <cell r="E428">
            <v>59</v>
          </cell>
          <cell r="F428">
            <v>59</v>
          </cell>
          <cell r="G428">
            <v>59</v>
          </cell>
          <cell r="H428">
            <v>59</v>
          </cell>
        </row>
        <row r="429">
          <cell r="A429">
            <v>44346</v>
          </cell>
          <cell r="C429">
            <v>59</v>
          </cell>
          <cell r="D429">
            <v>58.4</v>
          </cell>
          <cell r="E429">
            <v>58.571428571428569</v>
          </cell>
          <cell r="F429">
            <v>59</v>
          </cell>
          <cell r="G429">
            <v>59</v>
          </cell>
          <cell r="H429">
            <v>59</v>
          </cell>
        </row>
        <row r="430">
          <cell r="A430">
            <v>44347</v>
          </cell>
          <cell r="C430">
            <v>58.333333333333336</v>
          </cell>
          <cell r="D430">
            <v>58</v>
          </cell>
          <cell r="E430">
            <v>58.285714285714285</v>
          </cell>
          <cell r="F430">
            <v>59</v>
          </cell>
          <cell r="G430">
            <v>58</v>
          </cell>
          <cell r="H430">
            <v>59</v>
          </cell>
        </row>
        <row r="431">
          <cell r="A431">
            <v>44348</v>
          </cell>
          <cell r="C431">
            <v>57.333333333333336</v>
          </cell>
          <cell r="D431">
            <v>58.2</v>
          </cell>
          <cell r="E431">
            <v>57.714285714285715</v>
          </cell>
          <cell r="F431">
            <v>57</v>
          </cell>
          <cell r="G431">
            <v>59</v>
          </cell>
          <cell r="H431">
            <v>58</v>
          </cell>
        </row>
        <row r="432">
          <cell r="A432">
            <v>44349</v>
          </cell>
          <cell r="C432">
            <v>57.333333333333336</v>
          </cell>
          <cell r="D432">
            <v>57.2</v>
          </cell>
          <cell r="E432">
            <v>57.428571428571431</v>
          </cell>
          <cell r="F432">
            <v>57</v>
          </cell>
          <cell r="G432">
            <v>57</v>
          </cell>
          <cell r="H432">
            <v>57</v>
          </cell>
        </row>
        <row r="433">
          <cell r="A433">
            <v>44350</v>
          </cell>
          <cell r="C433">
            <v>57</v>
          </cell>
          <cell r="D433">
            <v>56.6</v>
          </cell>
          <cell r="E433">
            <v>56.571428571428569</v>
          </cell>
          <cell r="F433">
            <v>57</v>
          </cell>
          <cell r="G433">
            <v>56</v>
          </cell>
          <cell r="H433">
            <v>56</v>
          </cell>
        </row>
        <row r="434">
          <cell r="A434">
            <v>44351</v>
          </cell>
          <cell r="C434">
            <v>56.666666666666664</v>
          </cell>
          <cell r="D434">
            <v>56.2</v>
          </cell>
          <cell r="E434">
            <v>56.285714285714285</v>
          </cell>
          <cell r="F434">
            <v>56</v>
          </cell>
          <cell r="G434">
            <v>56</v>
          </cell>
          <cell r="H434">
            <v>56</v>
          </cell>
        </row>
        <row r="435">
          <cell r="A435">
            <v>44352</v>
          </cell>
          <cell r="C435">
            <v>55</v>
          </cell>
          <cell r="D435">
            <v>56.2</v>
          </cell>
          <cell r="E435">
            <v>56.428571428571431</v>
          </cell>
          <cell r="F435">
            <v>55</v>
          </cell>
          <cell r="G435">
            <v>56</v>
          </cell>
          <cell r="H435">
            <v>57</v>
          </cell>
        </row>
        <row r="436">
          <cell r="A436">
            <v>44353</v>
          </cell>
          <cell r="C436">
            <v>55.666666666666664</v>
          </cell>
          <cell r="D436">
            <v>55.8</v>
          </cell>
          <cell r="E436">
            <v>57</v>
          </cell>
          <cell r="F436">
            <v>56</v>
          </cell>
          <cell r="G436">
            <v>56</v>
          </cell>
          <cell r="H436">
            <v>57</v>
          </cell>
        </row>
        <row r="437">
          <cell r="A437">
            <v>44354</v>
          </cell>
          <cell r="C437">
            <v>56</v>
          </cell>
          <cell r="D437">
            <v>57</v>
          </cell>
          <cell r="E437">
            <v>57.571428571428569</v>
          </cell>
          <cell r="F437">
            <v>57</v>
          </cell>
          <cell r="G437">
            <v>57</v>
          </cell>
          <cell r="H437">
            <v>57</v>
          </cell>
        </row>
        <row r="438">
          <cell r="A438">
            <v>44355</v>
          </cell>
          <cell r="C438">
            <v>58.333333333333336</v>
          </cell>
          <cell r="D438">
            <v>58.4</v>
          </cell>
          <cell r="E438">
            <v>59</v>
          </cell>
          <cell r="F438">
            <v>57</v>
          </cell>
          <cell r="G438">
            <v>57</v>
          </cell>
          <cell r="H438">
            <v>57</v>
          </cell>
        </row>
        <row r="439">
          <cell r="A439">
            <v>44356</v>
          </cell>
          <cell r="C439">
            <v>60.333333333333336</v>
          </cell>
          <cell r="D439">
            <v>60.6</v>
          </cell>
          <cell r="E439">
            <v>60.428571428571431</v>
          </cell>
          <cell r="F439">
            <v>61</v>
          </cell>
          <cell r="G439">
            <v>61</v>
          </cell>
          <cell r="H439">
            <v>61</v>
          </cell>
        </row>
        <row r="440">
          <cell r="A440">
            <v>44357</v>
          </cell>
          <cell r="C440">
            <v>63</v>
          </cell>
          <cell r="D440">
            <v>62.4</v>
          </cell>
          <cell r="E440">
            <v>61.857142857142854</v>
          </cell>
          <cell r="F440">
            <v>63</v>
          </cell>
          <cell r="G440">
            <v>63</v>
          </cell>
          <cell r="H440">
            <v>63</v>
          </cell>
        </row>
        <row r="441">
          <cell r="A441">
            <v>44358</v>
          </cell>
          <cell r="C441">
            <v>64.666666666666671</v>
          </cell>
          <cell r="D441">
            <v>63.8</v>
          </cell>
          <cell r="E441">
            <v>62.714285714285715</v>
          </cell>
          <cell r="F441">
            <v>65</v>
          </cell>
          <cell r="G441">
            <v>64</v>
          </cell>
          <cell r="H441">
            <v>63</v>
          </cell>
        </row>
        <row r="442">
          <cell r="A442">
            <v>44359</v>
          </cell>
          <cell r="C442">
            <v>65</v>
          </cell>
          <cell r="D442">
            <v>64.2</v>
          </cell>
          <cell r="E442">
            <v>64.142857142857139</v>
          </cell>
          <cell r="F442">
            <v>65</v>
          </cell>
          <cell r="G442">
            <v>64</v>
          </cell>
          <cell r="H442">
            <v>64</v>
          </cell>
        </row>
        <row r="443">
          <cell r="A443">
            <v>44360</v>
          </cell>
          <cell r="C443">
            <v>64.333333333333329</v>
          </cell>
          <cell r="D443">
            <v>65</v>
          </cell>
          <cell r="E443">
            <v>65.857142857142861</v>
          </cell>
          <cell r="F443">
            <v>64</v>
          </cell>
          <cell r="G443">
            <v>65</v>
          </cell>
          <cell r="H443">
            <v>65</v>
          </cell>
        </row>
        <row r="444">
          <cell r="A444">
            <v>44361</v>
          </cell>
          <cell r="C444">
            <v>64.666666666666671</v>
          </cell>
          <cell r="D444">
            <v>66.599999999999994</v>
          </cell>
          <cell r="E444">
            <v>67.714285714285708</v>
          </cell>
          <cell r="F444">
            <v>64</v>
          </cell>
          <cell r="G444">
            <v>66</v>
          </cell>
          <cell r="H444">
            <v>66</v>
          </cell>
        </row>
        <row r="445">
          <cell r="A445">
            <v>44362</v>
          </cell>
          <cell r="C445">
            <v>67.666666666666671</v>
          </cell>
          <cell r="D445">
            <v>68.599999999999994</v>
          </cell>
          <cell r="E445">
            <v>70.285714285714292</v>
          </cell>
          <cell r="F445">
            <v>67</v>
          </cell>
          <cell r="G445">
            <v>67</v>
          </cell>
          <cell r="H445">
            <v>67</v>
          </cell>
        </row>
        <row r="446">
          <cell r="A446">
            <v>44363</v>
          </cell>
          <cell r="C446">
            <v>72</v>
          </cell>
          <cell r="D446">
            <v>72.400000000000006</v>
          </cell>
          <cell r="E446">
            <v>73.714285714285708</v>
          </cell>
          <cell r="F446">
            <v>73</v>
          </cell>
          <cell r="G446">
            <v>73</v>
          </cell>
          <cell r="H446">
            <v>73</v>
          </cell>
        </row>
        <row r="447">
          <cell r="A447">
            <v>44364</v>
          </cell>
          <cell r="C447">
            <v>77.333333333333329</v>
          </cell>
          <cell r="D447">
            <v>77.8</v>
          </cell>
          <cell r="E447">
            <v>78.571428571428569</v>
          </cell>
          <cell r="F447">
            <v>76</v>
          </cell>
          <cell r="G447">
            <v>76</v>
          </cell>
          <cell r="H447">
            <v>76</v>
          </cell>
        </row>
        <row r="448">
          <cell r="A448">
            <v>44365</v>
          </cell>
          <cell r="C448">
            <v>83</v>
          </cell>
          <cell r="D448">
            <v>84</v>
          </cell>
          <cell r="E448">
            <v>83.857142857142861</v>
          </cell>
          <cell r="F448">
            <v>83</v>
          </cell>
          <cell r="G448">
            <v>83</v>
          </cell>
          <cell r="H448">
            <v>83</v>
          </cell>
        </row>
        <row r="449">
          <cell r="A449">
            <v>44366</v>
          </cell>
          <cell r="C449">
            <v>90.333333333333329</v>
          </cell>
          <cell r="D449">
            <v>89.4</v>
          </cell>
          <cell r="E449">
            <v>89.857142857142861</v>
          </cell>
          <cell r="F449">
            <v>90</v>
          </cell>
          <cell r="G449">
            <v>90</v>
          </cell>
          <cell r="H449">
            <v>90</v>
          </cell>
        </row>
        <row r="450">
          <cell r="A450">
            <v>44367</v>
          </cell>
          <cell r="C450">
            <v>96</v>
          </cell>
          <cell r="D450">
            <v>96</v>
          </cell>
          <cell r="E450">
            <v>96.428571428571431</v>
          </cell>
          <cell r="F450">
            <v>98</v>
          </cell>
          <cell r="G450">
            <v>98</v>
          </cell>
          <cell r="H450">
            <v>98</v>
          </cell>
        </row>
        <row r="451">
          <cell r="A451">
            <v>44368</v>
          </cell>
          <cell r="C451">
            <v>102.33333333333333</v>
          </cell>
          <cell r="D451">
            <v>103.2</v>
          </cell>
          <cell r="E451">
            <v>104.14285714285714</v>
          </cell>
          <cell r="F451">
            <v>100</v>
          </cell>
          <cell r="G451">
            <v>100</v>
          </cell>
          <cell r="H451">
            <v>100</v>
          </cell>
        </row>
        <row r="452">
          <cell r="A452">
            <v>44369</v>
          </cell>
          <cell r="C452">
            <v>109.33333333333333</v>
          </cell>
          <cell r="D452">
            <v>111.2</v>
          </cell>
          <cell r="E452">
            <v>112.57142857142857</v>
          </cell>
          <cell r="F452">
            <v>109</v>
          </cell>
          <cell r="G452">
            <v>109</v>
          </cell>
          <cell r="H452">
            <v>109</v>
          </cell>
        </row>
        <row r="453">
          <cell r="A453">
            <v>44370</v>
          </cell>
          <cell r="C453">
            <v>119.33333333333333</v>
          </cell>
          <cell r="D453">
            <v>120</v>
          </cell>
          <cell r="E453">
            <v>121.85714285714286</v>
          </cell>
          <cell r="F453">
            <v>119</v>
          </cell>
          <cell r="G453">
            <v>119</v>
          </cell>
          <cell r="H453">
            <v>119</v>
          </cell>
        </row>
        <row r="454">
          <cell r="A454">
            <v>44371</v>
          </cell>
          <cell r="C454">
            <v>130.33333333333334</v>
          </cell>
          <cell r="D454">
            <v>131</v>
          </cell>
          <cell r="E454">
            <v>131.57142857142858</v>
          </cell>
          <cell r="F454">
            <v>130</v>
          </cell>
          <cell r="G454">
            <v>130</v>
          </cell>
          <cell r="H454">
            <v>130</v>
          </cell>
        </row>
        <row r="455">
          <cell r="A455">
            <v>44372</v>
          </cell>
          <cell r="C455">
            <v>142.33333333333334</v>
          </cell>
          <cell r="D455">
            <v>142.4</v>
          </cell>
          <cell r="E455">
            <v>142.71428571428572</v>
          </cell>
          <cell r="F455">
            <v>142</v>
          </cell>
          <cell r="G455">
            <v>142</v>
          </cell>
          <cell r="H455">
            <v>142</v>
          </cell>
        </row>
        <row r="456">
          <cell r="A456">
            <v>44373</v>
          </cell>
          <cell r="C456">
            <v>154.33333333333334</v>
          </cell>
          <cell r="D456">
            <v>154.19999999999999</v>
          </cell>
          <cell r="E456">
            <v>151.85714285714286</v>
          </cell>
          <cell r="F456">
            <v>155</v>
          </cell>
          <cell r="G456">
            <v>155</v>
          </cell>
          <cell r="H456">
            <v>155</v>
          </cell>
        </row>
        <row r="457">
          <cell r="A457">
            <v>44374</v>
          </cell>
          <cell r="C457">
            <v>166.33333333333334</v>
          </cell>
          <cell r="D457">
            <v>162.80000000000001</v>
          </cell>
          <cell r="E457">
            <v>160.14285714285714</v>
          </cell>
          <cell r="F457">
            <v>166</v>
          </cell>
          <cell r="G457">
            <v>166</v>
          </cell>
          <cell r="H457">
            <v>166</v>
          </cell>
        </row>
        <row r="458">
          <cell r="A458">
            <v>44375</v>
          </cell>
          <cell r="C458">
            <v>172.33333333333334</v>
          </cell>
          <cell r="D458">
            <v>169.8</v>
          </cell>
          <cell r="E458">
            <v>167.85714285714286</v>
          </cell>
          <cell r="F458">
            <v>173</v>
          </cell>
          <cell r="G458">
            <v>173</v>
          </cell>
          <cell r="H458">
            <v>173</v>
          </cell>
        </row>
        <row r="459">
          <cell r="A459">
            <v>44376</v>
          </cell>
          <cell r="C459">
            <v>176</v>
          </cell>
          <cell r="D459">
            <v>175.6</v>
          </cell>
          <cell r="E459">
            <v>175.28571428571428</v>
          </cell>
          <cell r="F459">
            <v>177</v>
          </cell>
          <cell r="G459">
            <v>177</v>
          </cell>
          <cell r="H459">
            <v>177</v>
          </cell>
        </row>
        <row r="460">
          <cell r="A460">
            <v>44377</v>
          </cell>
          <cell r="C460">
            <v>178</v>
          </cell>
          <cell r="D460">
            <v>181.2</v>
          </cell>
          <cell r="E460">
            <v>181.57142857142858</v>
          </cell>
          <cell r="F460">
            <v>177</v>
          </cell>
          <cell r="G460">
            <v>178</v>
          </cell>
          <cell r="H460">
            <v>178</v>
          </cell>
        </row>
        <row r="461">
          <cell r="A461">
            <v>44378</v>
          </cell>
          <cell r="C461">
            <v>185</v>
          </cell>
          <cell r="D461">
            <v>185.4</v>
          </cell>
          <cell r="E461">
            <v>185.85714285714286</v>
          </cell>
          <cell r="F461">
            <v>184</v>
          </cell>
          <cell r="G461">
            <v>184</v>
          </cell>
          <cell r="H461">
            <v>184</v>
          </cell>
        </row>
        <row r="462">
          <cell r="A462">
            <v>44379</v>
          </cell>
          <cell r="C462">
            <v>192.33333333333334</v>
          </cell>
          <cell r="D462">
            <v>190</v>
          </cell>
          <cell r="E462">
            <v>188.14285714285714</v>
          </cell>
          <cell r="F462">
            <v>194</v>
          </cell>
          <cell r="G462">
            <v>194</v>
          </cell>
          <cell r="H462">
            <v>194</v>
          </cell>
        </row>
        <row r="463">
          <cell r="A463">
            <v>44380</v>
          </cell>
          <cell r="C463">
            <v>196.33333333333334</v>
          </cell>
          <cell r="D463">
            <v>193.4</v>
          </cell>
          <cell r="E463">
            <v>191.85714285714286</v>
          </cell>
          <cell r="F463">
            <v>196</v>
          </cell>
          <cell r="G463">
            <v>194</v>
          </cell>
          <cell r="H463">
            <v>194</v>
          </cell>
        </row>
        <row r="464">
          <cell r="A464">
            <v>44381</v>
          </cell>
          <cell r="C464">
            <v>196.33333333333334</v>
          </cell>
          <cell r="D464">
            <v>196.4</v>
          </cell>
          <cell r="E464">
            <v>196.85714285714286</v>
          </cell>
          <cell r="F464">
            <v>196</v>
          </cell>
          <cell r="G464">
            <v>196</v>
          </cell>
          <cell r="H464">
            <v>196</v>
          </cell>
        </row>
        <row r="465">
          <cell r="A465">
            <v>44382</v>
          </cell>
          <cell r="C465">
            <v>196.33333333333334</v>
          </cell>
          <cell r="D465">
            <v>200</v>
          </cell>
          <cell r="E465">
            <v>201.85714285714286</v>
          </cell>
          <cell r="F465">
            <v>196</v>
          </cell>
          <cell r="G465">
            <v>199</v>
          </cell>
          <cell r="H465">
            <v>199</v>
          </cell>
        </row>
        <row r="466">
          <cell r="A466">
            <v>44383</v>
          </cell>
          <cell r="C466">
            <v>201.66666666666666</v>
          </cell>
          <cell r="D466">
            <v>204</v>
          </cell>
          <cell r="E466">
            <v>207</v>
          </cell>
          <cell r="F466">
            <v>199</v>
          </cell>
          <cell r="G466">
            <v>199</v>
          </cell>
          <cell r="H466">
            <v>199</v>
          </cell>
        </row>
        <row r="467">
          <cell r="A467">
            <v>44384</v>
          </cell>
          <cell r="C467">
            <v>210</v>
          </cell>
          <cell r="D467">
            <v>210.8</v>
          </cell>
          <cell r="E467">
            <v>212.71428571428572</v>
          </cell>
          <cell r="F467">
            <v>212</v>
          </cell>
          <cell r="G467">
            <v>212</v>
          </cell>
          <cell r="H467">
            <v>212</v>
          </cell>
        </row>
        <row r="468">
          <cell r="A468">
            <v>44385</v>
          </cell>
          <cell r="C468">
            <v>220.33333333333334</v>
          </cell>
          <cell r="D468">
            <v>219.8</v>
          </cell>
          <cell r="E468">
            <v>220</v>
          </cell>
          <cell r="F468">
            <v>219</v>
          </cell>
          <cell r="G468">
            <v>219</v>
          </cell>
          <cell r="H468">
            <v>219</v>
          </cell>
        </row>
        <row r="469">
          <cell r="A469">
            <v>44386</v>
          </cell>
          <cell r="C469">
            <v>229.33333333333334</v>
          </cell>
          <cell r="D469">
            <v>229.4</v>
          </cell>
          <cell r="E469">
            <v>227.85714285714286</v>
          </cell>
          <cell r="F469">
            <v>230</v>
          </cell>
          <cell r="G469">
            <v>230</v>
          </cell>
          <cell r="H469">
            <v>230</v>
          </cell>
        </row>
        <row r="470">
          <cell r="A470">
            <v>44387</v>
          </cell>
          <cell r="C470">
            <v>238.66666666666666</v>
          </cell>
          <cell r="D470">
            <v>236.8</v>
          </cell>
          <cell r="E470">
            <v>236</v>
          </cell>
          <cell r="F470">
            <v>239</v>
          </cell>
          <cell r="G470">
            <v>239</v>
          </cell>
          <cell r="H470">
            <v>239</v>
          </cell>
        </row>
        <row r="471">
          <cell r="A471">
            <v>44388</v>
          </cell>
          <cell r="C471">
            <v>245</v>
          </cell>
          <cell r="D471">
            <v>244.2</v>
          </cell>
          <cell r="E471">
            <v>243</v>
          </cell>
          <cell r="F471">
            <v>247</v>
          </cell>
          <cell r="G471">
            <v>247</v>
          </cell>
          <cell r="H471">
            <v>247</v>
          </cell>
        </row>
        <row r="472">
          <cell r="A472">
            <v>44389</v>
          </cell>
          <cell r="C472">
            <v>250.66666666666666</v>
          </cell>
          <cell r="D472">
            <v>250.4</v>
          </cell>
          <cell r="E472">
            <v>249.57142857142858</v>
          </cell>
          <cell r="F472">
            <v>249</v>
          </cell>
          <cell r="G472">
            <v>249</v>
          </cell>
          <cell r="H472">
            <v>249</v>
          </cell>
        </row>
        <row r="473">
          <cell r="A473">
            <v>44390</v>
          </cell>
          <cell r="C473">
            <v>255.33333333333334</v>
          </cell>
          <cell r="D473">
            <v>255.6</v>
          </cell>
          <cell r="E473">
            <v>254.85714285714286</v>
          </cell>
          <cell r="F473">
            <v>256</v>
          </cell>
          <cell r="G473">
            <v>256</v>
          </cell>
          <cell r="H473">
            <v>256</v>
          </cell>
        </row>
        <row r="474">
          <cell r="A474">
            <v>44391</v>
          </cell>
          <cell r="C474">
            <v>260.66666666666669</v>
          </cell>
          <cell r="D474">
            <v>259.60000000000002</v>
          </cell>
          <cell r="E474">
            <v>259</v>
          </cell>
          <cell r="F474">
            <v>261</v>
          </cell>
          <cell r="G474">
            <v>261</v>
          </cell>
          <cell r="H474">
            <v>261</v>
          </cell>
        </row>
        <row r="475">
          <cell r="A475">
            <v>44392</v>
          </cell>
          <cell r="C475">
            <v>264.33333333333331</v>
          </cell>
          <cell r="D475">
            <v>263.39999999999998</v>
          </cell>
          <cell r="E475">
            <v>262</v>
          </cell>
          <cell r="F475">
            <v>265</v>
          </cell>
          <cell r="G475">
            <v>265</v>
          </cell>
          <cell r="H475">
            <v>265</v>
          </cell>
        </row>
        <row r="476">
          <cell r="A476">
            <v>44393</v>
          </cell>
          <cell r="C476">
            <v>266.66666666666669</v>
          </cell>
          <cell r="D476">
            <v>265.8</v>
          </cell>
          <cell r="E476">
            <v>264.42857142857144</v>
          </cell>
          <cell r="F476">
            <v>267</v>
          </cell>
          <cell r="G476">
            <v>267</v>
          </cell>
          <cell r="H476">
            <v>266</v>
          </cell>
        </row>
        <row r="477">
          <cell r="A477">
            <v>44394</v>
          </cell>
          <cell r="C477">
            <v>267.66666666666669</v>
          </cell>
          <cell r="D477">
            <v>266.8</v>
          </cell>
          <cell r="E477">
            <v>266.28571428571428</v>
          </cell>
          <cell r="F477">
            <v>268</v>
          </cell>
          <cell r="G477">
            <v>267</v>
          </cell>
          <cell r="H477">
            <v>267</v>
          </cell>
        </row>
        <row r="478">
          <cell r="A478">
            <v>44395</v>
          </cell>
          <cell r="C478">
            <v>267.33333333333331</v>
          </cell>
          <cell r="D478">
            <v>267.60000000000002</v>
          </cell>
          <cell r="E478">
            <v>268</v>
          </cell>
          <cell r="F478">
            <v>268</v>
          </cell>
          <cell r="G478">
            <v>268</v>
          </cell>
          <cell r="H478">
            <v>268</v>
          </cell>
        </row>
        <row r="479">
          <cell r="A479">
            <v>44396</v>
          </cell>
          <cell r="C479">
            <v>267.66666666666669</v>
          </cell>
          <cell r="D479">
            <v>268.8</v>
          </cell>
          <cell r="E479">
            <v>268.85714285714283</v>
          </cell>
          <cell r="F479">
            <v>268</v>
          </cell>
          <cell r="G479">
            <v>268</v>
          </cell>
          <cell r="H479">
            <v>268</v>
          </cell>
        </row>
        <row r="480">
          <cell r="A480">
            <v>44397</v>
          </cell>
          <cell r="C480">
            <v>269.33333333333331</v>
          </cell>
          <cell r="D480">
            <v>269.39999999999998</v>
          </cell>
          <cell r="E480">
            <v>269.85714285714283</v>
          </cell>
          <cell r="F480">
            <v>269</v>
          </cell>
          <cell r="G480">
            <v>269</v>
          </cell>
          <cell r="H480">
            <v>269</v>
          </cell>
        </row>
        <row r="481">
          <cell r="A481">
            <v>44398</v>
          </cell>
          <cell r="C481">
            <v>271</v>
          </cell>
          <cell r="D481">
            <v>270.60000000000002</v>
          </cell>
          <cell r="E481">
            <v>271</v>
          </cell>
          <cell r="F481">
            <v>271</v>
          </cell>
          <cell r="G481">
            <v>271</v>
          </cell>
          <cell r="H481">
            <v>271</v>
          </cell>
        </row>
        <row r="482">
          <cell r="A482">
            <v>44399</v>
          </cell>
          <cell r="C482">
            <v>272.66666666666669</v>
          </cell>
          <cell r="D482">
            <v>272.60000000000002</v>
          </cell>
          <cell r="E482">
            <v>271.71428571428572</v>
          </cell>
          <cell r="F482">
            <v>273</v>
          </cell>
          <cell r="G482">
            <v>273</v>
          </cell>
          <cell r="H482">
            <v>273</v>
          </cell>
        </row>
        <row r="483">
          <cell r="A483">
            <v>44400</v>
          </cell>
          <cell r="C483">
            <v>273.66666666666669</v>
          </cell>
          <cell r="D483">
            <v>273.39999999999998</v>
          </cell>
          <cell r="E483">
            <v>272.14285714285717</v>
          </cell>
          <cell r="F483">
            <v>274</v>
          </cell>
          <cell r="G483">
            <v>273</v>
          </cell>
          <cell r="H483">
            <v>273</v>
          </cell>
        </row>
        <row r="484">
          <cell r="A484">
            <v>44401</v>
          </cell>
          <cell r="C484">
            <v>274.33333333333331</v>
          </cell>
          <cell r="D484">
            <v>272.60000000000002</v>
          </cell>
          <cell r="E484">
            <v>271.71428571428572</v>
          </cell>
          <cell r="F484">
            <v>274</v>
          </cell>
          <cell r="G484">
            <v>273</v>
          </cell>
          <cell r="H484">
            <v>273</v>
          </cell>
        </row>
        <row r="485">
          <cell r="A485">
            <v>44402</v>
          </cell>
          <cell r="C485">
            <v>272.66666666666669</v>
          </cell>
          <cell r="D485">
            <v>271.60000000000002</v>
          </cell>
          <cell r="E485">
            <v>271.28571428571428</v>
          </cell>
          <cell r="F485">
            <v>273</v>
          </cell>
          <cell r="G485">
            <v>273</v>
          </cell>
          <cell r="H485">
            <v>271</v>
          </cell>
        </row>
        <row r="486">
          <cell r="A486">
            <v>44403</v>
          </cell>
          <cell r="C486">
            <v>269.33333333333331</v>
          </cell>
          <cell r="D486">
            <v>270.8</v>
          </cell>
          <cell r="E486">
            <v>271.42857142857144</v>
          </cell>
          <cell r="F486">
            <v>269</v>
          </cell>
          <cell r="G486">
            <v>270</v>
          </cell>
          <cell r="H486">
            <v>272</v>
          </cell>
        </row>
        <row r="487">
          <cell r="A487">
            <v>44404</v>
          </cell>
          <cell r="C487">
            <v>268.33333333333331</v>
          </cell>
          <cell r="D487">
            <v>270</v>
          </cell>
          <cell r="E487">
            <v>271.57142857142856</v>
          </cell>
          <cell r="F487">
            <v>269</v>
          </cell>
          <cell r="G487">
            <v>270</v>
          </cell>
          <cell r="H487">
            <v>272</v>
          </cell>
        </row>
        <row r="488">
          <cell r="A488">
            <v>44405</v>
          </cell>
          <cell r="C488">
            <v>269.33333333333331</v>
          </cell>
          <cell r="D488">
            <v>270.39999999999998</v>
          </cell>
          <cell r="E488">
            <v>272</v>
          </cell>
          <cell r="F488">
            <v>270</v>
          </cell>
          <cell r="G488">
            <v>270</v>
          </cell>
          <cell r="H488">
            <v>272</v>
          </cell>
        </row>
        <row r="489">
          <cell r="A489">
            <v>44406</v>
          </cell>
          <cell r="C489">
            <v>272.33333333333331</v>
          </cell>
          <cell r="D489">
            <v>272.39999999999998</v>
          </cell>
          <cell r="E489">
            <v>272.42857142857144</v>
          </cell>
          <cell r="F489">
            <v>272</v>
          </cell>
          <cell r="G489">
            <v>272</v>
          </cell>
          <cell r="H489">
            <v>272</v>
          </cell>
        </row>
        <row r="490">
          <cell r="A490">
            <v>44407</v>
          </cell>
          <cell r="C490">
            <v>275.33333333333331</v>
          </cell>
          <cell r="D490">
            <v>274.39999999999998</v>
          </cell>
          <cell r="E490">
            <v>273.14285714285717</v>
          </cell>
          <cell r="F490">
            <v>275</v>
          </cell>
          <cell r="G490">
            <v>275</v>
          </cell>
          <cell r="H490">
            <v>274</v>
          </cell>
        </row>
        <row r="491">
          <cell r="A491">
            <v>44408</v>
          </cell>
          <cell r="C491">
            <v>276.66666666666669</v>
          </cell>
          <cell r="D491">
            <v>275.2</v>
          </cell>
          <cell r="E491">
            <v>274.71428571428572</v>
          </cell>
          <cell r="F491">
            <v>276</v>
          </cell>
          <cell r="G491">
            <v>275</v>
          </cell>
          <cell r="H491">
            <v>275</v>
          </cell>
        </row>
        <row r="492">
          <cell r="A492">
            <v>44409</v>
          </cell>
          <cell r="C492">
            <v>276.33333333333331</v>
          </cell>
          <cell r="D492">
            <v>276.2</v>
          </cell>
          <cell r="E492">
            <v>275.42857142857144</v>
          </cell>
          <cell r="F492">
            <v>276</v>
          </cell>
          <cell r="G492">
            <v>276</v>
          </cell>
          <cell r="H492">
            <v>275</v>
          </cell>
        </row>
        <row r="493">
          <cell r="A493">
            <v>44410</v>
          </cell>
          <cell r="C493">
            <v>275.66666666666669</v>
          </cell>
          <cell r="D493">
            <v>276.2</v>
          </cell>
          <cell r="E493">
            <v>276</v>
          </cell>
          <cell r="F493">
            <v>276</v>
          </cell>
          <cell r="G493">
            <v>276</v>
          </cell>
          <cell r="H493">
            <v>276</v>
          </cell>
        </row>
        <row r="494">
          <cell r="A494">
            <v>44411</v>
          </cell>
          <cell r="C494">
            <v>275.33333333333331</v>
          </cell>
          <cell r="D494">
            <v>275.60000000000002</v>
          </cell>
          <cell r="E494">
            <v>276.42857142857144</v>
          </cell>
          <cell r="F494">
            <v>275</v>
          </cell>
          <cell r="G494">
            <v>276</v>
          </cell>
          <cell r="H494">
            <v>276</v>
          </cell>
        </row>
        <row r="495">
          <cell r="A495">
            <v>44412</v>
          </cell>
          <cell r="C495">
            <v>276</v>
          </cell>
          <cell r="D495">
            <v>276</v>
          </cell>
          <cell r="E495">
            <v>276.57142857142856</v>
          </cell>
          <cell r="F495">
            <v>276</v>
          </cell>
          <cell r="G495">
            <v>276</v>
          </cell>
          <cell r="H495">
            <v>276</v>
          </cell>
        </row>
        <row r="496">
          <cell r="A496">
            <v>44413</v>
          </cell>
          <cell r="C496">
            <v>276.33333333333331</v>
          </cell>
          <cell r="D496">
            <v>277.2</v>
          </cell>
          <cell r="E496">
            <v>276.71428571428572</v>
          </cell>
          <cell r="F496">
            <v>276</v>
          </cell>
          <cell r="G496">
            <v>277</v>
          </cell>
          <cell r="H496">
            <v>277</v>
          </cell>
        </row>
        <row r="497">
          <cell r="A497">
            <v>44414</v>
          </cell>
          <cell r="C497">
            <v>278</v>
          </cell>
          <cell r="D497">
            <v>277.2</v>
          </cell>
          <cell r="E497">
            <v>276.57142857142856</v>
          </cell>
          <cell r="F497">
            <v>278</v>
          </cell>
          <cell r="G497">
            <v>277</v>
          </cell>
          <cell r="H497">
            <v>277</v>
          </cell>
        </row>
        <row r="498">
          <cell r="A498">
            <v>44415</v>
          </cell>
          <cell r="C498">
            <v>278.33333333333331</v>
          </cell>
          <cell r="D498">
            <v>276.8</v>
          </cell>
          <cell r="E498">
            <v>276.14285714285717</v>
          </cell>
          <cell r="F498">
            <v>278</v>
          </cell>
          <cell r="G498">
            <v>277</v>
          </cell>
          <cell r="H498">
            <v>276</v>
          </cell>
        </row>
        <row r="499">
          <cell r="A499">
            <v>44416</v>
          </cell>
          <cell r="C499">
            <v>276.66666666666669</v>
          </cell>
          <cell r="D499">
            <v>276.39999999999998</v>
          </cell>
          <cell r="E499">
            <v>275.71428571428572</v>
          </cell>
          <cell r="F499">
            <v>277</v>
          </cell>
          <cell r="G499">
            <v>277</v>
          </cell>
          <cell r="H499">
            <v>276</v>
          </cell>
        </row>
        <row r="500">
          <cell r="A500">
            <v>44417</v>
          </cell>
          <cell r="C500">
            <v>274.66666666666669</v>
          </cell>
          <cell r="D500">
            <v>275.2</v>
          </cell>
          <cell r="E500">
            <v>275.57142857142856</v>
          </cell>
          <cell r="F500">
            <v>274</v>
          </cell>
          <cell r="G500">
            <v>274</v>
          </cell>
          <cell r="H500">
            <v>275</v>
          </cell>
        </row>
        <row r="501">
          <cell r="A501">
            <v>44418</v>
          </cell>
          <cell r="C501">
            <v>273</v>
          </cell>
          <cell r="D501">
            <v>274.2</v>
          </cell>
          <cell r="E501">
            <v>274.85714285714283</v>
          </cell>
          <cell r="F501">
            <v>273</v>
          </cell>
          <cell r="G501">
            <v>274</v>
          </cell>
          <cell r="H501">
            <v>274</v>
          </cell>
        </row>
        <row r="502">
          <cell r="A502">
            <v>44419</v>
          </cell>
          <cell r="C502">
            <v>273.66666666666669</v>
          </cell>
          <cell r="D502">
            <v>273.39999999999998</v>
          </cell>
          <cell r="E502">
            <v>274.42857142857144</v>
          </cell>
          <cell r="F502">
            <v>274</v>
          </cell>
          <cell r="G502">
            <v>273</v>
          </cell>
          <cell r="H502">
            <v>274</v>
          </cell>
        </row>
        <row r="503">
          <cell r="A503">
            <v>44420</v>
          </cell>
          <cell r="C503">
            <v>273.33333333333331</v>
          </cell>
          <cell r="D503">
            <v>274.2</v>
          </cell>
          <cell r="E503">
            <v>274.71428571428572</v>
          </cell>
          <cell r="F503">
            <v>273</v>
          </cell>
          <cell r="G503">
            <v>274</v>
          </cell>
          <cell r="H503">
            <v>274</v>
          </cell>
        </row>
        <row r="504">
          <cell r="A504">
            <v>44421</v>
          </cell>
          <cell r="C504">
            <v>275</v>
          </cell>
          <cell r="D504">
            <v>275.2</v>
          </cell>
          <cell r="E504">
            <v>275.14285714285717</v>
          </cell>
          <cell r="F504">
            <v>275</v>
          </cell>
          <cell r="G504">
            <v>275</v>
          </cell>
          <cell r="H504">
            <v>275</v>
          </cell>
        </row>
        <row r="505">
          <cell r="A505">
            <v>44422</v>
          </cell>
          <cell r="C505">
            <v>276.33333333333331</v>
          </cell>
          <cell r="D505">
            <v>276</v>
          </cell>
          <cell r="E505">
            <v>275</v>
          </cell>
          <cell r="F505">
            <v>277</v>
          </cell>
          <cell r="G505">
            <v>276</v>
          </cell>
          <cell r="H505">
            <v>275</v>
          </cell>
        </row>
        <row r="506">
          <cell r="A506">
            <v>44423</v>
          </cell>
          <cell r="C506">
            <v>277.33333333333331</v>
          </cell>
          <cell r="D506">
            <v>275.60000000000002</v>
          </cell>
          <cell r="E506">
            <v>274.85714285714283</v>
          </cell>
          <cell r="F506">
            <v>277</v>
          </cell>
          <cell r="G506">
            <v>276</v>
          </cell>
          <cell r="H506">
            <v>275</v>
          </cell>
        </row>
        <row r="507">
          <cell r="A507">
            <v>44424</v>
          </cell>
          <cell r="C507">
            <v>276</v>
          </cell>
          <cell r="D507">
            <v>275.2</v>
          </cell>
          <cell r="E507">
            <v>274</v>
          </cell>
          <cell r="F507">
            <v>276</v>
          </cell>
          <cell r="G507">
            <v>276</v>
          </cell>
          <cell r="H507">
            <v>273</v>
          </cell>
        </row>
        <row r="508">
          <cell r="A508">
            <v>44425</v>
          </cell>
          <cell r="C508">
            <v>273.33333333333331</v>
          </cell>
          <cell r="D508">
            <v>273.60000000000002</v>
          </cell>
          <cell r="E508">
            <v>273.28571428571428</v>
          </cell>
          <cell r="F508">
            <v>273</v>
          </cell>
          <cell r="G508">
            <v>273</v>
          </cell>
          <cell r="H508">
            <v>273</v>
          </cell>
        </row>
        <row r="509">
          <cell r="A509">
            <v>44426</v>
          </cell>
          <cell r="C509">
            <v>271</v>
          </cell>
          <cell r="D509">
            <v>271.39999999999998</v>
          </cell>
          <cell r="E509">
            <v>272.28571428571428</v>
          </cell>
          <cell r="F509">
            <v>271</v>
          </cell>
          <cell r="G509">
            <v>271</v>
          </cell>
          <cell r="H509">
            <v>271</v>
          </cell>
        </row>
        <row r="510">
          <cell r="A510">
            <v>44427</v>
          </cell>
          <cell r="C510">
            <v>269.33333333333331</v>
          </cell>
          <cell r="D510">
            <v>270.2</v>
          </cell>
          <cell r="E510">
            <v>270.57142857142856</v>
          </cell>
          <cell r="F510">
            <v>269</v>
          </cell>
          <cell r="G510">
            <v>270</v>
          </cell>
          <cell r="H510">
            <v>270</v>
          </cell>
        </row>
        <row r="511">
          <cell r="A511">
            <v>44428</v>
          </cell>
          <cell r="C511">
            <v>269</v>
          </cell>
          <cell r="D511">
            <v>269</v>
          </cell>
          <cell r="E511">
            <v>269</v>
          </cell>
          <cell r="F511">
            <v>269</v>
          </cell>
          <cell r="G511">
            <v>269</v>
          </cell>
          <cell r="H511">
            <v>269</v>
          </cell>
        </row>
        <row r="512">
          <cell r="A512">
            <v>44429</v>
          </cell>
          <cell r="C512">
            <v>268.33333333333331</v>
          </cell>
          <cell r="D512">
            <v>267.8</v>
          </cell>
          <cell r="E512">
            <v>267.42857142857144</v>
          </cell>
          <cell r="F512">
            <v>268</v>
          </cell>
          <cell r="G512">
            <v>268</v>
          </cell>
          <cell r="H512">
            <v>268</v>
          </cell>
        </row>
        <row r="513">
          <cell r="A513">
            <v>44430</v>
          </cell>
          <cell r="C513">
            <v>267.33333333333331</v>
          </cell>
          <cell r="D513">
            <v>266.39999999999998</v>
          </cell>
          <cell r="E513">
            <v>265.71428571428572</v>
          </cell>
          <cell r="F513">
            <v>267</v>
          </cell>
          <cell r="G513">
            <v>267</v>
          </cell>
          <cell r="H513">
            <v>267</v>
          </cell>
        </row>
        <row r="514">
          <cell r="A514">
            <v>44431</v>
          </cell>
          <cell r="C514">
            <v>264.66666666666669</v>
          </cell>
          <cell r="D514">
            <v>264.60000000000002</v>
          </cell>
          <cell r="E514">
            <v>264.42857142857144</v>
          </cell>
          <cell r="F514">
            <v>265</v>
          </cell>
          <cell r="G514">
            <v>265</v>
          </cell>
          <cell r="H514">
            <v>265</v>
          </cell>
        </row>
        <row r="515">
          <cell r="A515">
            <v>44432</v>
          </cell>
          <cell r="C515">
            <v>262</v>
          </cell>
          <cell r="D515">
            <v>262.60000000000002</v>
          </cell>
          <cell r="E515">
            <v>262.71428571428572</v>
          </cell>
          <cell r="F515">
            <v>262</v>
          </cell>
          <cell r="G515">
            <v>262</v>
          </cell>
          <cell r="H515">
            <v>262</v>
          </cell>
        </row>
        <row r="516">
          <cell r="A516">
            <v>44433</v>
          </cell>
          <cell r="C516">
            <v>260.33333333333331</v>
          </cell>
          <cell r="D516">
            <v>260.39999999999998</v>
          </cell>
          <cell r="E516">
            <v>260.42857142857144</v>
          </cell>
          <cell r="F516">
            <v>260</v>
          </cell>
          <cell r="G516">
            <v>260</v>
          </cell>
          <cell r="H516">
            <v>260</v>
          </cell>
        </row>
        <row r="517">
          <cell r="A517">
            <v>44434</v>
          </cell>
          <cell r="C517">
            <v>258.33333333333331</v>
          </cell>
          <cell r="D517">
            <v>258.2</v>
          </cell>
          <cell r="E517">
            <v>258.42857142857144</v>
          </cell>
          <cell r="F517">
            <v>259</v>
          </cell>
          <cell r="G517">
            <v>259</v>
          </cell>
          <cell r="H517">
            <v>259</v>
          </cell>
        </row>
        <row r="518">
          <cell r="A518">
            <v>44435</v>
          </cell>
          <cell r="C518">
            <v>256.66666666666669</v>
          </cell>
          <cell r="D518">
            <v>256.39999999999998</v>
          </cell>
          <cell r="E518">
            <v>256.42857142857144</v>
          </cell>
          <cell r="F518">
            <v>256</v>
          </cell>
          <cell r="G518">
            <v>256</v>
          </cell>
          <cell r="H518">
            <v>256</v>
          </cell>
        </row>
        <row r="519">
          <cell r="A519">
            <v>44436</v>
          </cell>
          <cell r="C519">
            <v>254.33333333333334</v>
          </cell>
          <cell r="D519">
            <v>254.8</v>
          </cell>
          <cell r="E519">
            <v>254.42857142857142</v>
          </cell>
          <cell r="F519">
            <v>254</v>
          </cell>
          <cell r="G519">
            <v>254</v>
          </cell>
          <cell r="H519">
            <v>254</v>
          </cell>
        </row>
        <row r="520">
          <cell r="A520">
            <v>44437</v>
          </cell>
          <cell r="C520">
            <v>252.66666666666666</v>
          </cell>
          <cell r="D520">
            <v>252.4</v>
          </cell>
          <cell r="E520">
            <v>252.57142857142858</v>
          </cell>
          <cell r="F520">
            <v>253</v>
          </cell>
          <cell r="G520">
            <v>253</v>
          </cell>
          <cell r="H520">
            <v>253</v>
          </cell>
        </row>
        <row r="521">
          <cell r="A521">
            <v>44438</v>
          </cell>
          <cell r="C521">
            <v>250.66666666666666</v>
          </cell>
          <cell r="D521">
            <v>250.4</v>
          </cell>
          <cell r="E521">
            <v>251</v>
          </cell>
          <cell r="F521">
            <v>251</v>
          </cell>
          <cell r="G521">
            <v>251</v>
          </cell>
          <cell r="H521">
            <v>251</v>
          </cell>
        </row>
        <row r="522">
          <cell r="A522">
            <v>44439</v>
          </cell>
          <cell r="C522">
            <v>248.33333333333334</v>
          </cell>
          <cell r="D522">
            <v>249.4</v>
          </cell>
          <cell r="E522">
            <v>249.42857142857142</v>
          </cell>
          <cell r="F522">
            <v>248</v>
          </cell>
          <cell r="G522">
            <v>249</v>
          </cell>
          <cell r="H522">
            <v>249</v>
          </cell>
        </row>
        <row r="523">
          <cell r="A523">
            <v>44440</v>
          </cell>
          <cell r="C523">
            <v>247.66666666666666</v>
          </cell>
          <cell r="D523">
            <v>247.8</v>
          </cell>
          <cell r="E523">
            <v>247.85714285714286</v>
          </cell>
          <cell r="F523">
            <v>248</v>
          </cell>
          <cell r="G523">
            <v>248</v>
          </cell>
          <cell r="H523">
            <v>248</v>
          </cell>
        </row>
        <row r="524">
          <cell r="A524">
            <v>44441</v>
          </cell>
          <cell r="C524">
            <v>246.66666666666666</v>
          </cell>
          <cell r="D524">
            <v>246.2</v>
          </cell>
          <cell r="E524">
            <v>246</v>
          </cell>
          <cell r="F524">
            <v>246</v>
          </cell>
          <cell r="G524">
            <v>246</v>
          </cell>
          <cell r="H524">
            <v>246</v>
          </cell>
        </row>
        <row r="525">
          <cell r="A525">
            <v>44442</v>
          </cell>
          <cell r="C525">
            <v>245.66666666666666</v>
          </cell>
          <cell r="D525">
            <v>244.6</v>
          </cell>
          <cell r="E525">
            <v>244.28571428571428</v>
          </cell>
          <cell r="F525">
            <v>245</v>
          </cell>
          <cell r="G525">
            <v>245</v>
          </cell>
          <cell r="H525">
            <v>245</v>
          </cell>
        </row>
        <row r="526">
          <cell r="A526">
            <v>44443</v>
          </cell>
          <cell r="C526">
            <v>242.66666666666666</v>
          </cell>
          <cell r="D526">
            <v>243.2</v>
          </cell>
          <cell r="E526">
            <v>243.14285714285714</v>
          </cell>
          <cell r="F526">
            <v>243</v>
          </cell>
          <cell r="G526">
            <v>243</v>
          </cell>
          <cell r="H526">
            <v>243</v>
          </cell>
        </row>
        <row r="527">
          <cell r="A527">
            <v>44444</v>
          </cell>
          <cell r="C527">
            <v>240.66666666666666</v>
          </cell>
          <cell r="D527">
            <v>241.4</v>
          </cell>
          <cell r="E527">
            <v>242</v>
          </cell>
          <cell r="F527">
            <v>240</v>
          </cell>
          <cell r="G527">
            <v>240</v>
          </cell>
          <cell r="H527">
            <v>240</v>
          </cell>
        </row>
        <row r="528">
          <cell r="A528">
            <v>44445</v>
          </cell>
          <cell r="C528">
            <v>239.66666666666666</v>
          </cell>
          <cell r="D528">
            <v>240</v>
          </cell>
          <cell r="E528">
            <v>240.28571428571428</v>
          </cell>
          <cell r="F528">
            <v>240</v>
          </cell>
          <cell r="G528">
            <v>240</v>
          </cell>
          <cell r="H528">
            <v>240</v>
          </cell>
        </row>
        <row r="529">
          <cell r="A529">
            <v>44446</v>
          </cell>
          <cell r="C529">
            <v>239</v>
          </cell>
          <cell r="D529">
            <v>238.8</v>
          </cell>
          <cell r="E529">
            <v>239.42857142857142</v>
          </cell>
          <cell r="F529">
            <v>239</v>
          </cell>
          <cell r="G529">
            <v>239</v>
          </cell>
          <cell r="H529">
            <v>239</v>
          </cell>
        </row>
        <row r="530">
          <cell r="A530">
            <v>44447</v>
          </cell>
          <cell r="C530">
            <v>238.33333333333334</v>
          </cell>
          <cell r="D530">
            <v>238.6</v>
          </cell>
          <cell r="E530">
            <v>238.28571428571428</v>
          </cell>
          <cell r="F530">
            <v>238</v>
          </cell>
          <cell r="G530">
            <v>239</v>
          </cell>
          <cell r="H530">
            <v>239</v>
          </cell>
        </row>
        <row r="531">
          <cell r="A531">
            <v>44448</v>
          </cell>
          <cell r="C531">
            <v>238</v>
          </cell>
          <cell r="D531">
            <v>237.8</v>
          </cell>
          <cell r="E531">
            <v>237.71428571428572</v>
          </cell>
          <cell r="F531">
            <v>238</v>
          </cell>
          <cell r="G531">
            <v>238</v>
          </cell>
          <cell r="H531">
            <v>238</v>
          </cell>
        </row>
        <row r="532">
          <cell r="A532">
            <v>44449</v>
          </cell>
          <cell r="C532">
            <v>237</v>
          </cell>
          <cell r="D532">
            <v>237</v>
          </cell>
          <cell r="E532">
            <v>236.85714285714286</v>
          </cell>
          <cell r="F532">
            <v>237</v>
          </cell>
          <cell r="G532">
            <v>237</v>
          </cell>
          <cell r="H532">
            <v>237</v>
          </cell>
        </row>
        <row r="533">
          <cell r="A533">
            <v>44450</v>
          </cell>
          <cell r="C533">
            <v>236.66666666666666</v>
          </cell>
          <cell r="D533">
            <v>236</v>
          </cell>
          <cell r="E533">
            <v>235.71428571428572</v>
          </cell>
          <cell r="F533">
            <v>236</v>
          </cell>
          <cell r="G533">
            <v>236</v>
          </cell>
          <cell r="H533">
            <v>236</v>
          </cell>
        </row>
        <row r="534">
          <cell r="A534">
            <v>44451</v>
          </cell>
          <cell r="C534">
            <v>234.66666666666666</v>
          </cell>
          <cell r="D534">
            <v>235</v>
          </cell>
          <cell r="E534">
            <v>234.85714285714286</v>
          </cell>
          <cell r="F534">
            <v>235</v>
          </cell>
          <cell r="G534">
            <v>235</v>
          </cell>
          <cell r="H534">
            <v>235</v>
          </cell>
        </row>
        <row r="535">
          <cell r="A535">
            <v>44452</v>
          </cell>
          <cell r="C535">
            <v>233.66666666666666</v>
          </cell>
          <cell r="D535">
            <v>233.6</v>
          </cell>
          <cell r="E535">
            <v>234.42857142857142</v>
          </cell>
          <cell r="F535">
            <v>233</v>
          </cell>
          <cell r="G535">
            <v>233</v>
          </cell>
          <cell r="H535">
            <v>234</v>
          </cell>
        </row>
        <row r="536">
          <cell r="A536">
            <v>44453</v>
          </cell>
          <cell r="C536">
            <v>232.33333333333334</v>
          </cell>
          <cell r="D536">
            <v>233.4</v>
          </cell>
          <cell r="E536">
            <v>234</v>
          </cell>
          <cell r="F536">
            <v>232</v>
          </cell>
          <cell r="G536">
            <v>233</v>
          </cell>
          <cell r="H536">
            <v>234</v>
          </cell>
        </row>
        <row r="537">
          <cell r="A537">
            <v>44454</v>
          </cell>
          <cell r="C537">
            <v>232.66666666666666</v>
          </cell>
          <cell r="D537">
            <v>233.4</v>
          </cell>
          <cell r="E537">
            <v>234.28571428571428</v>
          </cell>
          <cell r="F537">
            <v>232</v>
          </cell>
          <cell r="G537">
            <v>233</v>
          </cell>
          <cell r="H537">
            <v>234</v>
          </cell>
        </row>
        <row r="538">
          <cell r="A538">
            <v>44455</v>
          </cell>
          <cell r="C538">
            <v>234</v>
          </cell>
          <cell r="D538">
            <v>234.2</v>
          </cell>
          <cell r="E538">
            <v>234.71428571428572</v>
          </cell>
          <cell r="F538">
            <v>234</v>
          </cell>
          <cell r="G538">
            <v>234</v>
          </cell>
          <cell r="H538">
            <v>234</v>
          </cell>
        </row>
        <row r="539">
          <cell r="A539">
            <v>44456</v>
          </cell>
          <cell r="C539">
            <v>235.66666666666666</v>
          </cell>
          <cell r="D539">
            <v>235.6</v>
          </cell>
          <cell r="E539">
            <v>235.71428571428572</v>
          </cell>
          <cell r="F539">
            <v>236</v>
          </cell>
          <cell r="G539">
            <v>236</v>
          </cell>
          <cell r="H539">
            <v>236</v>
          </cell>
        </row>
        <row r="540">
          <cell r="A540">
            <v>44457</v>
          </cell>
          <cell r="C540">
            <v>237.33333333333334</v>
          </cell>
          <cell r="D540">
            <v>237.2</v>
          </cell>
          <cell r="E540">
            <v>236.85714285714286</v>
          </cell>
          <cell r="F540">
            <v>237</v>
          </cell>
          <cell r="G540">
            <v>237</v>
          </cell>
          <cell r="H540">
            <v>237</v>
          </cell>
        </row>
        <row r="541">
          <cell r="A541">
            <v>44458</v>
          </cell>
          <cell r="C541">
            <v>238.66666666666666</v>
          </cell>
          <cell r="D541">
            <v>238.4</v>
          </cell>
          <cell r="E541">
            <v>238.42857142857142</v>
          </cell>
          <cell r="F541">
            <v>239</v>
          </cell>
          <cell r="G541">
            <v>239</v>
          </cell>
          <cell r="H541">
            <v>239</v>
          </cell>
        </row>
        <row r="542">
          <cell r="A542">
            <v>44459</v>
          </cell>
          <cell r="C542">
            <v>239.66666666666666</v>
          </cell>
          <cell r="D542">
            <v>239.8</v>
          </cell>
          <cell r="E542">
            <v>240</v>
          </cell>
          <cell r="F542">
            <v>240</v>
          </cell>
          <cell r="G542">
            <v>240</v>
          </cell>
          <cell r="H542">
            <v>240</v>
          </cell>
        </row>
        <row r="543">
          <cell r="A543">
            <v>44460</v>
          </cell>
          <cell r="C543">
            <v>241</v>
          </cell>
          <cell r="D543">
            <v>241.4</v>
          </cell>
          <cell r="E543">
            <v>241.71428571428572</v>
          </cell>
          <cell r="F543">
            <v>240</v>
          </cell>
          <cell r="G543">
            <v>240</v>
          </cell>
          <cell r="H543">
            <v>240</v>
          </cell>
        </row>
        <row r="544">
          <cell r="A544">
            <v>44461</v>
          </cell>
          <cell r="C544">
            <v>242.66666666666666</v>
          </cell>
          <cell r="D544">
            <v>243.2</v>
          </cell>
          <cell r="E544">
            <v>243.57142857142858</v>
          </cell>
          <cell r="F544">
            <v>243</v>
          </cell>
          <cell r="G544">
            <v>243</v>
          </cell>
          <cell r="H544">
            <v>243</v>
          </cell>
        </row>
        <row r="545">
          <cell r="A545">
            <v>44462</v>
          </cell>
          <cell r="C545">
            <v>245.33333333333334</v>
          </cell>
          <cell r="D545">
            <v>245.2</v>
          </cell>
          <cell r="E545">
            <v>245</v>
          </cell>
          <cell r="F545">
            <v>245</v>
          </cell>
          <cell r="G545">
            <v>245</v>
          </cell>
          <cell r="H545">
            <v>245</v>
          </cell>
        </row>
        <row r="546">
          <cell r="A546">
            <v>44463</v>
          </cell>
          <cell r="C546">
            <v>247.66666666666666</v>
          </cell>
          <cell r="D546">
            <v>247</v>
          </cell>
          <cell r="E546">
            <v>246</v>
          </cell>
          <cell r="F546">
            <v>248</v>
          </cell>
          <cell r="G546">
            <v>248</v>
          </cell>
          <cell r="H546">
            <v>247</v>
          </cell>
        </row>
        <row r="547">
          <cell r="A547">
            <v>44464</v>
          </cell>
          <cell r="C547">
            <v>249</v>
          </cell>
          <cell r="D547">
            <v>247.8</v>
          </cell>
          <cell r="E547">
            <v>247.14285714285714</v>
          </cell>
          <cell r="F547">
            <v>249</v>
          </cell>
          <cell r="G547">
            <v>248</v>
          </cell>
          <cell r="H547">
            <v>248</v>
          </cell>
        </row>
        <row r="548">
          <cell r="A548">
            <v>44465</v>
          </cell>
          <cell r="C548">
            <v>248.66666666666666</v>
          </cell>
          <cell r="D548">
            <v>248.4</v>
          </cell>
          <cell r="E548">
            <v>248.28571428571428</v>
          </cell>
          <cell r="F548">
            <v>249</v>
          </cell>
          <cell r="G548">
            <v>248</v>
          </cell>
          <cell r="H548">
            <v>248</v>
          </cell>
        </row>
        <row r="549">
          <cell r="A549">
            <v>44466</v>
          </cell>
          <cell r="C549">
            <v>248</v>
          </cell>
          <cell r="D549">
            <v>249</v>
          </cell>
          <cell r="E549">
            <v>249.57142857142858</v>
          </cell>
          <cell r="F549">
            <v>248</v>
          </cell>
          <cell r="G549">
            <v>249</v>
          </cell>
          <cell r="H549">
            <v>249</v>
          </cell>
        </row>
        <row r="550">
          <cell r="A550">
            <v>44467</v>
          </cell>
          <cell r="C550">
            <v>248.66666666666666</v>
          </cell>
          <cell r="D550">
            <v>249.8</v>
          </cell>
          <cell r="E550">
            <v>251.28571428571428</v>
          </cell>
          <cell r="F550">
            <v>248</v>
          </cell>
          <cell r="G550">
            <v>249</v>
          </cell>
          <cell r="H550">
            <v>250</v>
          </cell>
        </row>
        <row r="551">
          <cell r="A551">
            <v>44468</v>
          </cell>
          <cell r="C551">
            <v>251</v>
          </cell>
          <cell r="D551">
            <v>252</v>
          </cell>
          <cell r="E551">
            <v>253.42857142857142</v>
          </cell>
          <cell r="F551">
            <v>251</v>
          </cell>
          <cell r="G551">
            <v>251</v>
          </cell>
          <cell r="H551">
            <v>251</v>
          </cell>
        </row>
        <row r="552">
          <cell r="A552">
            <v>44469</v>
          </cell>
          <cell r="C552">
            <v>255</v>
          </cell>
          <cell r="D552">
            <v>255.6</v>
          </cell>
          <cell r="E552">
            <v>256.14285714285717</v>
          </cell>
          <cell r="F552">
            <v>254</v>
          </cell>
          <cell r="G552">
            <v>254</v>
          </cell>
          <cell r="H552">
            <v>254</v>
          </cell>
        </row>
        <row r="553">
          <cell r="A553">
            <v>44470</v>
          </cell>
          <cell r="C553">
            <v>259.66666666666669</v>
          </cell>
          <cell r="D553">
            <v>259.60000000000002</v>
          </cell>
          <cell r="E553">
            <v>259</v>
          </cell>
          <cell r="F553">
            <v>260</v>
          </cell>
          <cell r="G553">
            <v>260</v>
          </cell>
          <cell r="H553">
            <v>260</v>
          </cell>
        </row>
        <row r="554">
          <cell r="A554">
            <v>44471</v>
          </cell>
          <cell r="C554">
            <v>264.33333333333331</v>
          </cell>
          <cell r="D554">
            <v>262.8</v>
          </cell>
          <cell r="E554">
            <v>262.14285714285717</v>
          </cell>
          <cell r="F554">
            <v>265</v>
          </cell>
          <cell r="G554">
            <v>265</v>
          </cell>
          <cell r="H554">
            <v>265</v>
          </cell>
        </row>
        <row r="555">
          <cell r="A555">
            <v>44472</v>
          </cell>
          <cell r="C555">
            <v>266.66666666666669</v>
          </cell>
          <cell r="D555">
            <v>266</v>
          </cell>
          <cell r="E555">
            <v>265.57142857142856</v>
          </cell>
          <cell r="F555">
            <v>267</v>
          </cell>
          <cell r="G555">
            <v>267</v>
          </cell>
          <cell r="H555">
            <v>267</v>
          </cell>
        </row>
        <row r="556">
          <cell r="A556">
            <v>44473</v>
          </cell>
          <cell r="C556">
            <v>268.33333333333331</v>
          </cell>
          <cell r="D556">
            <v>269</v>
          </cell>
          <cell r="E556">
            <v>269</v>
          </cell>
          <cell r="F556">
            <v>268</v>
          </cell>
          <cell r="G556">
            <v>268</v>
          </cell>
          <cell r="H556">
            <v>268</v>
          </cell>
        </row>
        <row r="557">
          <cell r="A557">
            <v>44474</v>
          </cell>
          <cell r="C557">
            <v>270.66666666666669</v>
          </cell>
          <cell r="D557">
            <v>271.60000000000002</v>
          </cell>
          <cell r="E557">
            <v>272.57142857142856</v>
          </cell>
          <cell r="F557">
            <v>270</v>
          </cell>
          <cell r="G557">
            <v>270</v>
          </cell>
          <cell r="H557">
            <v>270</v>
          </cell>
        </row>
        <row r="558">
          <cell r="A558">
            <v>44475</v>
          </cell>
          <cell r="C558">
            <v>274.33333333333331</v>
          </cell>
          <cell r="D558">
            <v>275</v>
          </cell>
          <cell r="E558">
            <v>276.71428571428572</v>
          </cell>
          <cell r="F558">
            <v>275</v>
          </cell>
          <cell r="G558">
            <v>275</v>
          </cell>
          <cell r="H558">
            <v>275</v>
          </cell>
        </row>
        <row r="559">
          <cell r="A559">
            <v>44476</v>
          </cell>
          <cell r="C559">
            <v>279.33333333333331</v>
          </cell>
          <cell r="D559">
            <v>280.39999999999998</v>
          </cell>
          <cell r="E559">
            <v>281.28571428571428</v>
          </cell>
          <cell r="F559">
            <v>278</v>
          </cell>
          <cell r="G559">
            <v>278</v>
          </cell>
          <cell r="H559">
            <v>278</v>
          </cell>
        </row>
        <row r="560">
          <cell r="A560">
            <v>44477</v>
          </cell>
          <cell r="C560">
            <v>285.66666666666669</v>
          </cell>
          <cell r="D560">
            <v>286.39999999999998</v>
          </cell>
          <cell r="E560">
            <v>286.71428571428572</v>
          </cell>
          <cell r="F560">
            <v>285</v>
          </cell>
          <cell r="G560">
            <v>285</v>
          </cell>
          <cell r="H560">
            <v>285</v>
          </cell>
        </row>
        <row r="561">
          <cell r="A561">
            <v>44478</v>
          </cell>
          <cell r="C561">
            <v>293</v>
          </cell>
          <cell r="D561">
            <v>292.39999999999998</v>
          </cell>
          <cell r="E561">
            <v>291.85714285714283</v>
          </cell>
          <cell r="F561">
            <v>294</v>
          </cell>
          <cell r="G561">
            <v>294</v>
          </cell>
          <cell r="H561">
            <v>294</v>
          </cell>
        </row>
        <row r="562">
          <cell r="A562">
            <v>44479</v>
          </cell>
          <cell r="C562">
            <v>299.66666666666669</v>
          </cell>
          <cell r="D562">
            <v>298</v>
          </cell>
          <cell r="E562">
            <v>297.57142857142856</v>
          </cell>
          <cell r="F562">
            <v>300</v>
          </cell>
          <cell r="G562">
            <v>300</v>
          </cell>
          <cell r="H562">
            <v>300</v>
          </cell>
        </row>
        <row r="563">
          <cell r="A563">
            <v>44480</v>
          </cell>
          <cell r="C563">
            <v>303.66666666666669</v>
          </cell>
          <cell r="D563">
            <v>304</v>
          </cell>
          <cell r="E563">
            <v>304</v>
          </cell>
          <cell r="F563">
            <v>305</v>
          </cell>
          <cell r="G563">
            <v>305</v>
          </cell>
          <cell r="H563">
            <v>305</v>
          </cell>
        </row>
        <row r="564">
          <cell r="A564">
            <v>44481</v>
          </cell>
          <cell r="C564">
            <v>308.66666666666669</v>
          </cell>
          <cell r="D564">
            <v>309.8</v>
          </cell>
          <cell r="E564">
            <v>311.14285714285717</v>
          </cell>
          <cell r="F564">
            <v>306</v>
          </cell>
          <cell r="G564">
            <v>306</v>
          </cell>
          <cell r="H564">
            <v>306</v>
          </cell>
        </row>
        <row r="565">
          <cell r="A565">
            <v>44482</v>
          </cell>
          <cell r="C565">
            <v>314.66666666666669</v>
          </cell>
          <cell r="D565">
            <v>316.8</v>
          </cell>
          <cell r="E565">
            <v>319.14285714285717</v>
          </cell>
          <cell r="F565">
            <v>315</v>
          </cell>
          <cell r="G565">
            <v>315</v>
          </cell>
          <cell r="H565">
            <v>315</v>
          </cell>
        </row>
        <row r="566">
          <cell r="A566">
            <v>44483</v>
          </cell>
          <cell r="C566">
            <v>324.33333333333331</v>
          </cell>
          <cell r="D566">
            <v>325.8</v>
          </cell>
          <cell r="E566">
            <v>327.71428571428572</v>
          </cell>
          <cell r="F566">
            <v>323</v>
          </cell>
          <cell r="G566">
            <v>323</v>
          </cell>
          <cell r="H566">
            <v>323</v>
          </cell>
        </row>
        <row r="567">
          <cell r="A567">
            <v>44484</v>
          </cell>
          <cell r="C567">
            <v>336</v>
          </cell>
          <cell r="D567">
            <v>336.6</v>
          </cell>
          <cell r="E567">
            <v>336.85714285714283</v>
          </cell>
          <cell r="F567">
            <v>335</v>
          </cell>
          <cell r="G567">
            <v>335</v>
          </cell>
          <cell r="H567">
            <v>335</v>
          </cell>
        </row>
        <row r="568">
          <cell r="A568">
            <v>44485</v>
          </cell>
          <cell r="C568">
            <v>348.33333333333331</v>
          </cell>
          <cell r="D568">
            <v>347.4</v>
          </cell>
          <cell r="E568">
            <v>346.57142857142856</v>
          </cell>
          <cell r="F568">
            <v>350</v>
          </cell>
          <cell r="G568">
            <v>350</v>
          </cell>
          <cell r="H568">
            <v>350</v>
          </cell>
        </row>
        <row r="569">
          <cell r="A569">
            <v>44486</v>
          </cell>
          <cell r="C569">
            <v>359.66666666666669</v>
          </cell>
          <cell r="D569">
            <v>357.6</v>
          </cell>
          <cell r="E569">
            <v>356.14285714285717</v>
          </cell>
          <cell r="F569">
            <v>360</v>
          </cell>
          <cell r="G569">
            <v>360</v>
          </cell>
          <cell r="H569">
            <v>360</v>
          </cell>
        </row>
        <row r="570">
          <cell r="A570">
            <v>44487</v>
          </cell>
          <cell r="C570">
            <v>367.66666666666669</v>
          </cell>
          <cell r="D570">
            <v>367</v>
          </cell>
          <cell r="E570">
            <v>365.85714285714283</v>
          </cell>
          <cell r="F570">
            <v>369</v>
          </cell>
          <cell r="G570">
            <v>369</v>
          </cell>
          <cell r="H570">
            <v>369</v>
          </cell>
        </row>
        <row r="571">
          <cell r="A571">
            <v>44488</v>
          </cell>
          <cell r="C571">
            <v>375</v>
          </cell>
          <cell r="D571">
            <v>375.2</v>
          </cell>
          <cell r="E571">
            <v>375.28571428571428</v>
          </cell>
          <cell r="F571">
            <v>374</v>
          </cell>
          <cell r="G571">
            <v>374</v>
          </cell>
          <cell r="H571">
            <v>374</v>
          </cell>
        </row>
        <row r="572">
          <cell r="A572">
            <v>44489</v>
          </cell>
          <cell r="C572">
            <v>382.33333333333331</v>
          </cell>
          <cell r="D572">
            <v>383.4</v>
          </cell>
          <cell r="E572">
            <v>383.71428571428572</v>
          </cell>
          <cell r="F572">
            <v>382</v>
          </cell>
          <cell r="G572">
            <v>382</v>
          </cell>
          <cell r="H572">
            <v>382</v>
          </cell>
        </row>
        <row r="573">
          <cell r="A573">
            <v>44490</v>
          </cell>
          <cell r="C573">
            <v>391.33333333333331</v>
          </cell>
          <cell r="D573">
            <v>391.4</v>
          </cell>
          <cell r="E573">
            <v>391.57142857142856</v>
          </cell>
          <cell r="F573">
            <v>391</v>
          </cell>
          <cell r="G573">
            <v>391</v>
          </cell>
          <cell r="H573">
            <v>391</v>
          </cell>
        </row>
        <row r="574">
          <cell r="A574">
            <v>44491</v>
          </cell>
          <cell r="C574">
            <v>400.33333333333331</v>
          </cell>
          <cell r="D574">
            <v>399.6</v>
          </cell>
          <cell r="E574">
            <v>398.85714285714283</v>
          </cell>
          <cell r="F574">
            <v>401</v>
          </cell>
          <cell r="G574">
            <v>401</v>
          </cell>
          <cell r="H574">
            <v>401</v>
          </cell>
        </row>
        <row r="575">
          <cell r="A575">
            <v>44492</v>
          </cell>
          <cell r="C575">
            <v>408.33333333333331</v>
          </cell>
          <cell r="D575">
            <v>407.2</v>
          </cell>
          <cell r="E575">
            <v>405</v>
          </cell>
          <cell r="F575">
            <v>409</v>
          </cell>
          <cell r="G575">
            <v>409</v>
          </cell>
          <cell r="H575">
            <v>409</v>
          </cell>
        </row>
        <row r="576">
          <cell r="A576">
            <v>44493</v>
          </cell>
          <cell r="C576">
            <v>414.66666666666669</v>
          </cell>
          <cell r="D576">
            <v>412.4</v>
          </cell>
          <cell r="E576">
            <v>411.28571428571428</v>
          </cell>
          <cell r="F576">
            <v>415</v>
          </cell>
          <cell r="G576">
            <v>415</v>
          </cell>
          <cell r="H576">
            <v>415</v>
          </cell>
        </row>
        <row r="577">
          <cell r="A577">
            <v>44494</v>
          </cell>
          <cell r="C577">
            <v>417.33333333333331</v>
          </cell>
          <cell r="D577">
            <v>417.4</v>
          </cell>
          <cell r="E577">
            <v>418.42857142857144</v>
          </cell>
          <cell r="F577">
            <v>417</v>
          </cell>
          <cell r="G577">
            <v>417</v>
          </cell>
          <cell r="H577">
            <v>417</v>
          </cell>
        </row>
        <row r="578">
          <cell r="A578">
            <v>44495</v>
          </cell>
          <cell r="C578">
            <v>421</v>
          </cell>
          <cell r="D578">
            <v>423.8</v>
          </cell>
          <cell r="E578">
            <v>426</v>
          </cell>
          <cell r="F578">
            <v>420</v>
          </cell>
          <cell r="G578">
            <v>420</v>
          </cell>
          <cell r="H578">
            <v>420</v>
          </cell>
        </row>
        <row r="579">
          <cell r="A579">
            <v>44496</v>
          </cell>
          <cell r="C579">
            <v>428</v>
          </cell>
          <cell r="D579">
            <v>431.6</v>
          </cell>
          <cell r="E579">
            <v>433.85714285714283</v>
          </cell>
          <cell r="F579">
            <v>426</v>
          </cell>
          <cell r="G579">
            <v>426</v>
          </cell>
          <cell r="H579">
            <v>426</v>
          </cell>
        </row>
        <row r="580">
          <cell r="A580">
            <v>44497</v>
          </cell>
          <cell r="C580">
            <v>440.33333333333331</v>
          </cell>
          <cell r="D580">
            <v>440.4</v>
          </cell>
          <cell r="E580">
            <v>442</v>
          </cell>
          <cell r="F580">
            <v>441</v>
          </cell>
          <cell r="G580">
            <v>441</v>
          </cell>
          <cell r="H580">
            <v>441</v>
          </cell>
        </row>
        <row r="581">
          <cell r="A581">
            <v>44498</v>
          </cell>
          <cell r="C581">
            <v>453</v>
          </cell>
          <cell r="D581">
            <v>451.4</v>
          </cell>
          <cell r="E581">
            <v>450.28571428571428</v>
          </cell>
          <cell r="F581">
            <v>454</v>
          </cell>
          <cell r="G581">
            <v>454</v>
          </cell>
          <cell r="H581">
            <v>454</v>
          </cell>
        </row>
        <row r="582">
          <cell r="A582">
            <v>44499</v>
          </cell>
          <cell r="C582">
            <v>463.33333333333331</v>
          </cell>
          <cell r="D582">
            <v>461.8</v>
          </cell>
          <cell r="E582">
            <v>458.42857142857144</v>
          </cell>
          <cell r="F582">
            <v>464</v>
          </cell>
          <cell r="G582">
            <v>464</v>
          </cell>
          <cell r="H582">
            <v>464</v>
          </cell>
        </row>
        <row r="583">
          <cell r="A583">
            <v>44500</v>
          </cell>
          <cell r="C583">
            <v>471.33333333333331</v>
          </cell>
          <cell r="D583">
            <v>468.4</v>
          </cell>
          <cell r="E583">
            <v>466.71428571428572</v>
          </cell>
          <cell r="F583">
            <v>472</v>
          </cell>
          <cell r="G583">
            <v>472</v>
          </cell>
          <cell r="H583">
            <v>472</v>
          </cell>
        </row>
        <row r="584">
          <cell r="A584">
            <v>44501</v>
          </cell>
          <cell r="C584">
            <v>474.66666666666669</v>
          </cell>
          <cell r="D584">
            <v>474.4</v>
          </cell>
          <cell r="E584">
            <v>474</v>
          </cell>
          <cell r="F584">
            <v>474</v>
          </cell>
          <cell r="G584">
            <v>474</v>
          </cell>
          <cell r="H584">
            <v>474</v>
          </cell>
        </row>
        <row r="585">
          <cell r="A585">
            <v>44502</v>
          </cell>
          <cell r="C585">
            <v>478.66666666666669</v>
          </cell>
          <cell r="D585">
            <v>480</v>
          </cell>
          <cell r="E585">
            <v>480.28571428571428</v>
          </cell>
          <cell r="F585">
            <v>478</v>
          </cell>
          <cell r="G585">
            <v>478</v>
          </cell>
          <cell r="H585">
            <v>478</v>
          </cell>
        </row>
        <row r="586">
          <cell r="A586">
            <v>44503</v>
          </cell>
          <cell r="C586">
            <v>483.33333333333331</v>
          </cell>
          <cell r="D586">
            <v>485.2</v>
          </cell>
          <cell r="E586">
            <v>485.85714285714283</v>
          </cell>
          <cell r="F586">
            <v>484</v>
          </cell>
          <cell r="G586">
            <v>484</v>
          </cell>
          <cell r="H586">
            <v>484</v>
          </cell>
        </row>
        <row r="587">
          <cell r="A587">
            <v>44504</v>
          </cell>
          <cell r="C587">
            <v>491.33333333333331</v>
          </cell>
          <cell r="D587">
            <v>490.2</v>
          </cell>
          <cell r="E587">
            <v>491.28571428571428</v>
          </cell>
          <cell r="F587">
            <v>492</v>
          </cell>
          <cell r="G587">
            <v>492</v>
          </cell>
          <cell r="H587">
            <v>492</v>
          </cell>
        </row>
        <row r="588">
          <cell r="A588">
            <v>44505</v>
          </cell>
          <cell r="C588">
            <v>497.66666666666669</v>
          </cell>
          <cell r="D588">
            <v>497.4</v>
          </cell>
          <cell r="E588">
            <v>496.28571428571428</v>
          </cell>
          <cell r="F588">
            <v>498</v>
          </cell>
          <cell r="G588">
            <v>498</v>
          </cell>
          <cell r="H588">
            <v>498</v>
          </cell>
        </row>
        <row r="589">
          <cell r="A589">
            <v>44506</v>
          </cell>
          <cell r="C589">
            <v>503.66666666666669</v>
          </cell>
          <cell r="D589">
            <v>503.2</v>
          </cell>
          <cell r="E589">
            <v>501.14285714285717</v>
          </cell>
          <cell r="F589">
            <v>503</v>
          </cell>
          <cell r="G589">
            <v>503</v>
          </cell>
          <cell r="H589">
            <v>503</v>
          </cell>
        </row>
        <row r="590">
          <cell r="A590">
            <v>44507</v>
          </cell>
          <cell r="C590">
            <v>508.66666666666669</v>
          </cell>
          <cell r="D590">
            <v>506.4</v>
          </cell>
          <cell r="E590">
            <v>505</v>
          </cell>
          <cell r="F590">
            <v>510</v>
          </cell>
          <cell r="G590">
            <v>508</v>
          </cell>
          <cell r="H590">
            <v>508</v>
          </cell>
        </row>
        <row r="591">
          <cell r="A591">
            <v>44508</v>
          </cell>
          <cell r="C591">
            <v>510.33333333333331</v>
          </cell>
          <cell r="D591">
            <v>509</v>
          </cell>
          <cell r="E591">
            <v>507.57142857142856</v>
          </cell>
          <cell r="F591">
            <v>510</v>
          </cell>
          <cell r="G591">
            <v>510</v>
          </cell>
          <cell r="H591">
            <v>510</v>
          </cell>
        </row>
        <row r="592">
          <cell r="A592">
            <v>44509</v>
          </cell>
          <cell r="C592">
            <v>510.66666666666669</v>
          </cell>
          <cell r="D592">
            <v>510.4</v>
          </cell>
          <cell r="E592">
            <v>510</v>
          </cell>
          <cell r="F592">
            <v>511</v>
          </cell>
          <cell r="G592">
            <v>510</v>
          </cell>
          <cell r="H592">
            <v>510</v>
          </cell>
        </row>
        <row r="593">
          <cell r="A593">
            <v>44510</v>
          </cell>
          <cell r="C593">
            <v>509.66666666666669</v>
          </cell>
          <cell r="D593">
            <v>511.4</v>
          </cell>
          <cell r="E593">
            <v>512.57142857142856</v>
          </cell>
          <cell r="F593">
            <v>510</v>
          </cell>
          <cell r="G593">
            <v>511</v>
          </cell>
          <cell r="H593">
            <v>511</v>
          </cell>
        </row>
        <row r="594">
          <cell r="A594">
            <v>44511</v>
          </cell>
          <cell r="C594">
            <v>512</v>
          </cell>
          <cell r="D594">
            <v>513</v>
          </cell>
          <cell r="E594">
            <v>515.14285714285711</v>
          </cell>
          <cell r="F594">
            <v>511</v>
          </cell>
          <cell r="G594">
            <v>511</v>
          </cell>
          <cell r="H594">
            <v>513</v>
          </cell>
        </row>
        <row r="595">
          <cell r="A595">
            <v>44512</v>
          </cell>
          <cell r="C595">
            <v>515.33333333333337</v>
          </cell>
          <cell r="D595">
            <v>517</v>
          </cell>
          <cell r="E595">
            <v>516</v>
          </cell>
          <cell r="F595">
            <v>515</v>
          </cell>
          <cell r="G595">
            <v>515</v>
          </cell>
          <cell r="H595">
            <v>515</v>
          </cell>
        </row>
        <row r="596">
          <cell r="A596">
            <v>44513</v>
          </cell>
          <cell r="C596">
            <v>521.33333333333337</v>
          </cell>
          <cell r="D596">
            <v>518.6</v>
          </cell>
          <cell r="E596">
            <v>518.42857142857144</v>
          </cell>
          <cell r="F596">
            <v>521</v>
          </cell>
          <cell r="G596">
            <v>519</v>
          </cell>
          <cell r="H596">
            <v>519</v>
          </cell>
        </row>
        <row r="597">
          <cell r="A597">
            <v>44514</v>
          </cell>
          <cell r="C597">
            <v>522.66666666666663</v>
          </cell>
          <cell r="D597">
            <v>521.6</v>
          </cell>
          <cell r="E597">
            <v>521.85714285714289</v>
          </cell>
          <cell r="F597">
            <v>521</v>
          </cell>
          <cell r="G597">
            <v>521</v>
          </cell>
          <cell r="H597">
            <v>521</v>
          </cell>
        </row>
        <row r="598">
          <cell r="A598">
            <v>44515</v>
          </cell>
          <cell r="C598">
            <v>524</v>
          </cell>
          <cell r="D598">
            <v>525.6</v>
          </cell>
          <cell r="E598">
            <v>524.28571428571433</v>
          </cell>
          <cell r="F598">
            <v>525</v>
          </cell>
          <cell r="G598">
            <v>525</v>
          </cell>
          <cell r="H598">
            <v>525</v>
          </cell>
        </row>
        <row r="599">
          <cell r="A599">
            <v>44516</v>
          </cell>
          <cell r="C599">
            <v>526.33333333333337</v>
          </cell>
          <cell r="D599">
            <v>526.79999999999995</v>
          </cell>
          <cell r="E599">
            <v>526.42857142857144</v>
          </cell>
          <cell r="F599">
            <v>525</v>
          </cell>
          <cell r="G599">
            <v>527</v>
          </cell>
          <cell r="H599">
            <v>527</v>
          </cell>
        </row>
        <row r="600">
          <cell r="A600">
            <v>44517</v>
          </cell>
          <cell r="C600">
            <v>529</v>
          </cell>
          <cell r="D600">
            <v>527.20000000000005</v>
          </cell>
          <cell r="E600">
            <v>528.28571428571433</v>
          </cell>
          <cell r="F600">
            <v>527</v>
          </cell>
          <cell r="G600">
            <v>527</v>
          </cell>
          <cell r="H600">
            <v>528</v>
          </cell>
        </row>
        <row r="601">
          <cell r="A601">
            <v>44518</v>
          </cell>
          <cell r="C601">
            <v>530.66666666666663</v>
          </cell>
          <cell r="D601">
            <v>530.20000000000005</v>
          </cell>
          <cell r="E601">
            <v>529.28571428571433</v>
          </cell>
          <cell r="F601">
            <v>530</v>
          </cell>
          <cell r="G601">
            <v>530</v>
          </cell>
          <cell r="H601">
            <v>530</v>
          </cell>
        </row>
        <row r="602">
          <cell r="A602">
            <v>44519</v>
          </cell>
          <cell r="C602">
            <v>530.33333333333337</v>
          </cell>
          <cell r="D602">
            <v>532.20000000000005</v>
          </cell>
          <cell r="E602">
            <v>531.14285714285711</v>
          </cell>
          <cell r="F602">
            <v>530</v>
          </cell>
          <cell r="G602">
            <v>534</v>
          </cell>
          <cell r="H602">
            <v>532</v>
          </cell>
        </row>
        <row r="603">
          <cell r="A603">
            <v>44520</v>
          </cell>
          <cell r="C603">
            <v>533</v>
          </cell>
          <cell r="D603">
            <v>531.6</v>
          </cell>
          <cell r="E603">
            <v>531.42857142857144</v>
          </cell>
          <cell r="F603">
            <v>534</v>
          </cell>
          <cell r="G603">
            <v>532</v>
          </cell>
          <cell r="H603">
            <v>532</v>
          </cell>
        </row>
        <row r="604">
          <cell r="A604">
            <v>44521</v>
          </cell>
          <cell r="C604">
            <v>533.66666666666663</v>
          </cell>
          <cell r="D604">
            <v>531.6</v>
          </cell>
          <cell r="E604">
            <v>530.71428571428567</v>
          </cell>
          <cell r="F604">
            <v>534</v>
          </cell>
          <cell r="G604">
            <v>532</v>
          </cell>
          <cell r="H604">
            <v>530</v>
          </cell>
        </row>
        <row r="605">
          <cell r="A605">
            <v>44522</v>
          </cell>
          <cell r="C605">
            <v>531.33333333333337</v>
          </cell>
          <cell r="D605">
            <v>531.6</v>
          </cell>
          <cell r="E605">
            <v>530.85714285714289</v>
          </cell>
          <cell r="F605">
            <v>532</v>
          </cell>
          <cell r="G605">
            <v>532</v>
          </cell>
          <cell r="H605">
            <v>530</v>
          </cell>
        </row>
        <row r="606">
          <cell r="A606">
            <v>44523</v>
          </cell>
          <cell r="C606">
            <v>529.66666666666663</v>
          </cell>
          <cell r="D606">
            <v>530.4</v>
          </cell>
          <cell r="E606">
            <v>529.85714285714289</v>
          </cell>
          <cell r="F606">
            <v>530</v>
          </cell>
          <cell r="G606">
            <v>530</v>
          </cell>
          <cell r="H606">
            <v>530</v>
          </cell>
        </row>
        <row r="607">
          <cell r="A607">
            <v>44524</v>
          </cell>
          <cell r="C607">
            <v>528.33333333333337</v>
          </cell>
          <cell r="D607">
            <v>528</v>
          </cell>
          <cell r="E607">
            <v>528.57142857142856</v>
          </cell>
          <cell r="F607">
            <v>528</v>
          </cell>
          <cell r="G607">
            <v>528</v>
          </cell>
          <cell r="H607">
            <v>528</v>
          </cell>
        </row>
        <row r="608">
          <cell r="A608">
            <v>44525</v>
          </cell>
          <cell r="C608">
            <v>527</v>
          </cell>
          <cell r="D608">
            <v>526.6</v>
          </cell>
          <cell r="E608">
            <v>527.42857142857144</v>
          </cell>
          <cell r="F608">
            <v>528</v>
          </cell>
          <cell r="G608">
            <v>527</v>
          </cell>
          <cell r="H608">
            <v>527</v>
          </cell>
        </row>
        <row r="609">
          <cell r="A609">
            <v>44526</v>
          </cell>
          <cell r="C609">
            <v>525.33333333333337</v>
          </cell>
          <cell r="D609">
            <v>526.6</v>
          </cell>
          <cell r="E609">
            <v>525.85714285714289</v>
          </cell>
          <cell r="F609">
            <v>525</v>
          </cell>
          <cell r="G609">
            <v>527</v>
          </cell>
          <cell r="H609">
            <v>527</v>
          </cell>
        </row>
        <row r="610">
          <cell r="A610">
            <v>44527</v>
          </cell>
          <cell r="C610">
            <v>525</v>
          </cell>
          <cell r="D610">
            <v>524.79999999999995</v>
          </cell>
          <cell r="E610">
            <v>524.85714285714289</v>
          </cell>
          <cell r="F610">
            <v>525</v>
          </cell>
          <cell r="G610">
            <v>525</v>
          </cell>
          <cell r="H610">
            <v>525</v>
          </cell>
        </row>
        <row r="611">
          <cell r="A611">
            <v>44528</v>
          </cell>
          <cell r="C611">
            <v>524.33333333333337</v>
          </cell>
          <cell r="D611">
            <v>523.20000000000005</v>
          </cell>
          <cell r="E611">
            <v>524.14285714285711</v>
          </cell>
          <cell r="F611">
            <v>525</v>
          </cell>
          <cell r="G611">
            <v>523</v>
          </cell>
          <cell r="H611">
            <v>525</v>
          </cell>
        </row>
        <row r="612">
          <cell r="A612">
            <v>44529</v>
          </cell>
          <cell r="C612">
            <v>522.66666666666663</v>
          </cell>
          <cell r="D612">
            <v>523.6</v>
          </cell>
          <cell r="E612">
            <v>523.42857142857144</v>
          </cell>
          <cell r="F612">
            <v>521</v>
          </cell>
          <cell r="G612">
            <v>525</v>
          </cell>
          <cell r="H612">
            <v>523</v>
          </cell>
        </row>
        <row r="613">
          <cell r="A613">
            <v>44530</v>
          </cell>
          <cell r="C613">
            <v>522</v>
          </cell>
          <cell r="D613">
            <v>523.20000000000005</v>
          </cell>
          <cell r="E613">
            <v>522.85714285714289</v>
          </cell>
          <cell r="F613">
            <v>521</v>
          </cell>
          <cell r="G613">
            <v>523</v>
          </cell>
          <cell r="H613">
            <v>523</v>
          </cell>
        </row>
        <row r="614">
          <cell r="A614">
            <v>44531</v>
          </cell>
          <cell r="C614">
            <v>522.66666666666663</v>
          </cell>
          <cell r="D614">
            <v>521.6</v>
          </cell>
          <cell r="E614">
            <v>522.28571428571433</v>
          </cell>
          <cell r="F614">
            <v>523</v>
          </cell>
          <cell r="G614">
            <v>521</v>
          </cell>
          <cell r="H614">
            <v>521</v>
          </cell>
        </row>
        <row r="615">
          <cell r="A615">
            <v>44532</v>
          </cell>
          <cell r="C615">
            <v>522.33333333333337</v>
          </cell>
          <cell r="D615">
            <v>521.6</v>
          </cell>
          <cell r="E615">
            <v>521</v>
          </cell>
          <cell r="F615">
            <v>523</v>
          </cell>
          <cell r="G615">
            <v>521</v>
          </cell>
          <cell r="H615">
            <v>521</v>
          </cell>
        </row>
        <row r="616">
          <cell r="A616">
            <v>44533</v>
          </cell>
          <cell r="C616">
            <v>521</v>
          </cell>
          <cell r="D616">
            <v>521.20000000000005</v>
          </cell>
          <cell r="E616">
            <v>520.42857142857144</v>
          </cell>
          <cell r="F616">
            <v>521</v>
          </cell>
          <cell r="G616">
            <v>521</v>
          </cell>
          <cell r="H616">
            <v>520</v>
          </cell>
        </row>
        <row r="617">
          <cell r="A617">
            <v>44534</v>
          </cell>
          <cell r="C617">
            <v>519.33333333333337</v>
          </cell>
          <cell r="D617">
            <v>519.6</v>
          </cell>
          <cell r="E617">
            <v>520.28571428571433</v>
          </cell>
          <cell r="F617">
            <v>519</v>
          </cell>
          <cell r="G617">
            <v>519</v>
          </cell>
          <cell r="H617">
            <v>519</v>
          </cell>
        </row>
        <row r="618">
          <cell r="A618">
            <v>44535</v>
          </cell>
          <cell r="C618">
            <v>518.66666666666663</v>
          </cell>
          <cell r="D618">
            <v>518.79999999999995</v>
          </cell>
          <cell r="E618">
            <v>520.14285714285711</v>
          </cell>
          <cell r="F618">
            <v>518</v>
          </cell>
          <cell r="G618">
            <v>519</v>
          </cell>
          <cell r="H618">
            <v>519</v>
          </cell>
        </row>
        <row r="619">
          <cell r="A619">
            <v>44536</v>
          </cell>
          <cell r="C619">
            <v>518</v>
          </cell>
          <cell r="D619">
            <v>519.79999999999995</v>
          </cell>
          <cell r="E619">
            <v>519.85714285714289</v>
          </cell>
          <cell r="F619">
            <v>518</v>
          </cell>
          <cell r="G619">
            <v>519</v>
          </cell>
          <cell r="H619">
            <v>519</v>
          </cell>
        </row>
        <row r="620">
          <cell r="A620">
            <v>44537</v>
          </cell>
          <cell r="C620">
            <v>520</v>
          </cell>
          <cell r="D620">
            <v>519.79999999999995</v>
          </cell>
          <cell r="E620">
            <v>520</v>
          </cell>
          <cell r="F620">
            <v>519</v>
          </cell>
          <cell r="G620">
            <v>519</v>
          </cell>
          <cell r="H620">
            <v>520</v>
          </cell>
        </row>
        <row r="621">
          <cell r="A621">
            <v>44538</v>
          </cell>
          <cell r="C621">
            <v>521.33333333333337</v>
          </cell>
          <cell r="D621">
            <v>520.20000000000005</v>
          </cell>
          <cell r="E621">
            <v>519.42857142857144</v>
          </cell>
          <cell r="F621">
            <v>521</v>
          </cell>
          <cell r="G621">
            <v>520</v>
          </cell>
          <cell r="H621">
            <v>519</v>
          </cell>
        </row>
        <row r="622">
          <cell r="A622">
            <v>44539</v>
          </cell>
          <cell r="C622">
            <v>521.66666666666663</v>
          </cell>
          <cell r="D622">
            <v>520.20000000000005</v>
          </cell>
          <cell r="E622">
            <v>518.57142857142856</v>
          </cell>
          <cell r="F622">
            <v>521</v>
          </cell>
          <cell r="G622">
            <v>520</v>
          </cell>
          <cell r="H622">
            <v>519</v>
          </cell>
        </row>
        <row r="623">
          <cell r="A623">
            <v>44540</v>
          </cell>
          <cell r="C623">
            <v>519.33333333333337</v>
          </cell>
          <cell r="D623">
            <v>518.79999999999995</v>
          </cell>
          <cell r="E623">
            <v>517.71428571428567</v>
          </cell>
          <cell r="F623">
            <v>520</v>
          </cell>
          <cell r="G623">
            <v>520</v>
          </cell>
          <cell r="H623">
            <v>519</v>
          </cell>
        </row>
        <row r="624">
          <cell r="A624">
            <v>44541</v>
          </cell>
          <cell r="C624">
            <v>516.33333333333337</v>
          </cell>
          <cell r="D624">
            <v>516.20000000000005</v>
          </cell>
          <cell r="E624">
            <v>515.85714285714289</v>
          </cell>
          <cell r="F624">
            <v>517</v>
          </cell>
          <cell r="G624">
            <v>517</v>
          </cell>
          <cell r="H624">
            <v>517</v>
          </cell>
        </row>
        <row r="625">
          <cell r="A625">
            <v>44542</v>
          </cell>
          <cell r="C625">
            <v>513.33333333333337</v>
          </cell>
          <cell r="D625">
            <v>513.20000000000005</v>
          </cell>
          <cell r="E625">
            <v>514.14285714285711</v>
          </cell>
          <cell r="F625">
            <v>512</v>
          </cell>
          <cell r="G625">
            <v>512</v>
          </cell>
          <cell r="H625">
            <v>512</v>
          </cell>
        </row>
        <row r="626">
          <cell r="A626">
            <v>44543</v>
          </cell>
          <cell r="C626">
            <v>509.66666666666669</v>
          </cell>
          <cell r="D626">
            <v>511.6</v>
          </cell>
          <cell r="E626">
            <v>511.57142857142856</v>
          </cell>
          <cell r="F626">
            <v>511</v>
          </cell>
          <cell r="G626">
            <v>512</v>
          </cell>
          <cell r="H626">
            <v>512</v>
          </cell>
        </row>
        <row r="627">
          <cell r="A627">
            <v>44544</v>
          </cell>
          <cell r="C627">
            <v>509.66666666666669</v>
          </cell>
          <cell r="D627">
            <v>508.8</v>
          </cell>
          <cell r="E627">
            <v>509.57142857142856</v>
          </cell>
          <cell r="F627">
            <v>511</v>
          </cell>
          <cell r="G627">
            <v>511</v>
          </cell>
          <cell r="H627">
            <v>511</v>
          </cell>
        </row>
        <row r="628">
          <cell r="A628">
            <v>44545</v>
          </cell>
          <cell r="C628">
            <v>507</v>
          </cell>
          <cell r="D628">
            <v>507.6</v>
          </cell>
          <cell r="E628">
            <v>507.14285714285717</v>
          </cell>
          <cell r="F628">
            <v>506</v>
          </cell>
          <cell r="G628">
            <v>506</v>
          </cell>
          <cell r="H628">
            <v>506</v>
          </cell>
        </row>
        <row r="629">
          <cell r="A629">
            <v>44546</v>
          </cell>
          <cell r="C629">
            <v>507</v>
          </cell>
          <cell r="D629">
            <v>505.4</v>
          </cell>
          <cell r="E629">
            <v>505.14285714285717</v>
          </cell>
          <cell r="F629">
            <v>506</v>
          </cell>
          <cell r="G629">
            <v>506</v>
          </cell>
          <cell r="H629">
            <v>506</v>
          </cell>
        </row>
        <row r="630">
          <cell r="A630">
            <v>44547</v>
          </cell>
          <cell r="C630">
            <v>503</v>
          </cell>
          <cell r="D630">
            <v>503.8</v>
          </cell>
          <cell r="E630">
            <v>503.14285714285717</v>
          </cell>
          <cell r="F630">
            <v>503</v>
          </cell>
          <cell r="G630">
            <v>503</v>
          </cell>
          <cell r="H630">
            <v>503</v>
          </cell>
        </row>
        <row r="631">
          <cell r="A631">
            <v>44548</v>
          </cell>
          <cell r="C631">
            <v>501.33333333333331</v>
          </cell>
          <cell r="D631">
            <v>500.8</v>
          </cell>
          <cell r="E631">
            <v>501</v>
          </cell>
          <cell r="F631">
            <v>500</v>
          </cell>
          <cell r="G631">
            <v>500</v>
          </cell>
          <cell r="H631">
            <v>500</v>
          </cell>
        </row>
        <row r="632">
          <cell r="A632">
            <v>44549</v>
          </cell>
          <cell r="C632">
            <v>498.33333333333331</v>
          </cell>
          <cell r="D632">
            <v>498.4</v>
          </cell>
          <cell r="E632">
            <v>497.28571428571428</v>
          </cell>
          <cell r="F632">
            <v>498</v>
          </cell>
          <cell r="G632">
            <v>498</v>
          </cell>
          <cell r="H632">
            <v>498</v>
          </cell>
        </row>
        <row r="633">
          <cell r="A633">
            <v>44550</v>
          </cell>
          <cell r="C633">
            <v>495.33333333333331</v>
          </cell>
          <cell r="D633">
            <v>494.4</v>
          </cell>
          <cell r="E633">
            <v>494.57142857142856</v>
          </cell>
          <cell r="F633">
            <v>497</v>
          </cell>
          <cell r="G633">
            <v>497</v>
          </cell>
          <cell r="H633">
            <v>497</v>
          </cell>
        </row>
        <row r="634">
          <cell r="A634">
            <v>44551</v>
          </cell>
          <cell r="C634">
            <v>491.33333333333331</v>
          </cell>
          <cell r="D634">
            <v>491.2</v>
          </cell>
          <cell r="E634">
            <v>490.71428571428572</v>
          </cell>
          <cell r="F634">
            <v>491</v>
          </cell>
          <cell r="G634">
            <v>491</v>
          </cell>
          <cell r="H634">
            <v>491</v>
          </cell>
        </row>
        <row r="635">
          <cell r="A635">
            <v>44552</v>
          </cell>
          <cell r="C635">
            <v>487</v>
          </cell>
          <cell r="D635">
            <v>487.4</v>
          </cell>
          <cell r="E635">
            <v>487.14285714285717</v>
          </cell>
          <cell r="F635">
            <v>486</v>
          </cell>
          <cell r="G635">
            <v>486</v>
          </cell>
          <cell r="H635">
            <v>486</v>
          </cell>
        </row>
        <row r="636">
          <cell r="A636">
            <v>44553</v>
          </cell>
          <cell r="C636">
            <v>483</v>
          </cell>
          <cell r="D636">
            <v>483</v>
          </cell>
          <cell r="E636">
            <v>482.85714285714283</v>
          </cell>
          <cell r="F636">
            <v>484</v>
          </cell>
          <cell r="G636">
            <v>484</v>
          </cell>
          <cell r="H636">
            <v>484</v>
          </cell>
        </row>
        <row r="637">
          <cell r="A637">
            <v>44554</v>
          </cell>
          <cell r="C637">
            <v>479.33333333333331</v>
          </cell>
          <cell r="D637">
            <v>478.4</v>
          </cell>
          <cell r="E637">
            <v>477.42857142857144</v>
          </cell>
          <cell r="F637">
            <v>479</v>
          </cell>
          <cell r="G637">
            <v>479</v>
          </cell>
          <cell r="H637">
            <v>479</v>
          </cell>
        </row>
        <row r="638">
          <cell r="A638">
            <v>44555</v>
          </cell>
          <cell r="C638">
            <v>474</v>
          </cell>
          <cell r="D638">
            <v>473</v>
          </cell>
          <cell r="E638">
            <v>471.42857142857144</v>
          </cell>
          <cell r="F638">
            <v>475</v>
          </cell>
          <cell r="G638">
            <v>475</v>
          </cell>
          <cell r="H638">
            <v>475</v>
          </cell>
        </row>
        <row r="639">
          <cell r="A639">
            <v>44556</v>
          </cell>
          <cell r="C639">
            <v>467.33333333333331</v>
          </cell>
          <cell r="D639">
            <v>466</v>
          </cell>
          <cell r="E639">
            <v>465</v>
          </cell>
          <cell r="F639">
            <v>468</v>
          </cell>
          <cell r="G639">
            <v>468</v>
          </cell>
          <cell r="H639">
            <v>468</v>
          </cell>
        </row>
        <row r="640">
          <cell r="A640">
            <v>44557</v>
          </cell>
          <cell r="C640">
            <v>458.66666666666669</v>
          </cell>
          <cell r="D640">
            <v>458.4</v>
          </cell>
          <cell r="E640">
            <v>456.14285714285717</v>
          </cell>
          <cell r="F640">
            <v>459</v>
          </cell>
          <cell r="G640">
            <v>459</v>
          </cell>
          <cell r="H640">
            <v>459</v>
          </cell>
        </row>
        <row r="641">
          <cell r="A641">
            <v>44558</v>
          </cell>
          <cell r="C641">
            <v>449.66666666666669</v>
          </cell>
          <cell r="D641">
            <v>447.8</v>
          </cell>
          <cell r="E641">
            <v>446.85714285714283</v>
          </cell>
          <cell r="F641">
            <v>449</v>
          </cell>
          <cell r="G641">
            <v>449</v>
          </cell>
          <cell r="H641">
            <v>449</v>
          </cell>
        </row>
        <row r="642">
          <cell r="A642">
            <v>44559</v>
          </cell>
          <cell r="C642">
            <v>437.33333333333331</v>
          </cell>
          <cell r="D642">
            <v>437</v>
          </cell>
          <cell r="E642">
            <v>436.71428571428572</v>
          </cell>
          <cell r="F642">
            <v>441</v>
          </cell>
          <cell r="G642">
            <v>441</v>
          </cell>
          <cell r="H642">
            <v>441</v>
          </cell>
        </row>
        <row r="643">
          <cell r="A643">
            <v>44560</v>
          </cell>
          <cell r="C643">
            <v>425.66666666666669</v>
          </cell>
          <cell r="D643">
            <v>426</v>
          </cell>
          <cell r="E643">
            <v>425</v>
          </cell>
          <cell r="F643">
            <v>422</v>
          </cell>
          <cell r="G643">
            <v>422</v>
          </cell>
          <cell r="H643">
            <v>422</v>
          </cell>
        </row>
        <row r="644">
          <cell r="A644">
            <v>44561</v>
          </cell>
          <cell r="C644">
            <v>413.33333333333331</v>
          </cell>
          <cell r="D644">
            <v>413.4</v>
          </cell>
          <cell r="E644">
            <v>409.57142857142856</v>
          </cell>
          <cell r="F644">
            <v>414</v>
          </cell>
          <cell r="G644">
            <v>414</v>
          </cell>
          <cell r="H644">
            <v>414</v>
          </cell>
        </row>
        <row r="645">
          <cell r="A645">
            <v>44562</v>
          </cell>
          <cell r="C645">
            <v>401.33333333333331</v>
          </cell>
          <cell r="D645">
            <v>395.4</v>
          </cell>
          <cell r="E645">
            <v>392.71428571428572</v>
          </cell>
          <cell r="F645">
            <v>404</v>
          </cell>
          <cell r="G645">
            <v>404</v>
          </cell>
          <cell r="H645">
            <v>404</v>
          </cell>
        </row>
        <row r="646">
          <cell r="A646">
            <v>44563</v>
          </cell>
          <cell r="C646">
            <v>380.33333333333331</v>
          </cell>
          <cell r="D646">
            <v>377.2</v>
          </cell>
          <cell r="E646">
            <v>375.28571428571428</v>
          </cell>
          <cell r="F646">
            <v>386</v>
          </cell>
          <cell r="G646">
            <v>386</v>
          </cell>
          <cell r="H646">
            <v>386</v>
          </cell>
        </row>
        <row r="647">
          <cell r="A647">
            <v>44564</v>
          </cell>
          <cell r="C647">
            <v>356</v>
          </cell>
          <cell r="D647">
            <v>358.2</v>
          </cell>
          <cell r="E647">
            <v>356.85714285714283</v>
          </cell>
          <cell r="F647">
            <v>351</v>
          </cell>
          <cell r="G647">
            <v>351</v>
          </cell>
          <cell r="H647">
            <v>351</v>
          </cell>
        </row>
        <row r="648">
          <cell r="A648">
            <v>44565</v>
          </cell>
          <cell r="C648">
            <v>333.66666666666669</v>
          </cell>
          <cell r="D648">
            <v>336</v>
          </cell>
          <cell r="E648">
            <v>339.28571428571428</v>
          </cell>
          <cell r="F648">
            <v>331</v>
          </cell>
          <cell r="G648">
            <v>331</v>
          </cell>
          <cell r="H648">
            <v>331</v>
          </cell>
        </row>
        <row r="649">
          <cell r="A649">
            <v>44566</v>
          </cell>
          <cell r="C649">
            <v>314.33333333333331</v>
          </cell>
          <cell r="D649">
            <v>317</v>
          </cell>
          <cell r="E649">
            <v>322.42857142857144</v>
          </cell>
          <cell r="F649">
            <v>319</v>
          </cell>
          <cell r="G649">
            <v>319</v>
          </cell>
          <cell r="H649">
            <v>319</v>
          </cell>
        </row>
        <row r="650">
          <cell r="A650">
            <v>44567</v>
          </cell>
          <cell r="C650">
            <v>301</v>
          </cell>
          <cell r="D650">
            <v>304</v>
          </cell>
          <cell r="E650">
            <v>307.71428571428572</v>
          </cell>
          <cell r="F650">
            <v>293</v>
          </cell>
          <cell r="G650">
            <v>293</v>
          </cell>
          <cell r="H650">
            <v>293</v>
          </cell>
        </row>
        <row r="651">
          <cell r="A651">
            <v>44568</v>
          </cell>
          <cell r="C651">
            <v>290</v>
          </cell>
          <cell r="D651">
            <v>294.39999999999998</v>
          </cell>
          <cell r="E651">
            <v>298.28571428571428</v>
          </cell>
          <cell r="F651">
            <v>291</v>
          </cell>
          <cell r="G651">
            <v>291</v>
          </cell>
          <cell r="H651">
            <v>291</v>
          </cell>
        </row>
        <row r="652">
          <cell r="A652">
            <v>44569</v>
          </cell>
          <cell r="C652">
            <v>286.66666666666669</v>
          </cell>
          <cell r="D652">
            <v>287.60000000000002</v>
          </cell>
          <cell r="E652">
            <v>290.85714285714283</v>
          </cell>
          <cell r="F652">
            <v>286</v>
          </cell>
          <cell r="G652">
            <v>286</v>
          </cell>
          <cell r="H652">
            <v>286</v>
          </cell>
        </row>
        <row r="653">
          <cell r="A653">
            <v>44570</v>
          </cell>
          <cell r="C653">
            <v>284.66666666666669</v>
          </cell>
          <cell r="D653">
            <v>284.8</v>
          </cell>
          <cell r="E653">
            <v>286.28571428571428</v>
          </cell>
          <cell r="F653">
            <v>285</v>
          </cell>
          <cell r="G653">
            <v>285</v>
          </cell>
          <cell r="H653">
            <v>286</v>
          </cell>
        </row>
        <row r="654">
          <cell r="A654">
            <v>44571</v>
          </cell>
          <cell r="C654">
            <v>282.33333333333331</v>
          </cell>
          <cell r="D654">
            <v>284</v>
          </cell>
          <cell r="E654">
            <v>285.71428571428572</v>
          </cell>
          <cell r="F654">
            <v>283</v>
          </cell>
          <cell r="G654">
            <v>285</v>
          </cell>
          <cell r="H654">
            <v>286</v>
          </cell>
        </row>
        <row r="655">
          <cell r="A655">
            <v>44572</v>
          </cell>
          <cell r="C655">
            <v>283.66666666666669</v>
          </cell>
          <cell r="D655">
            <v>284.60000000000002</v>
          </cell>
          <cell r="E655">
            <v>287.14285714285717</v>
          </cell>
          <cell r="F655">
            <v>285</v>
          </cell>
          <cell r="G655">
            <v>285</v>
          </cell>
          <cell r="H655">
            <v>286</v>
          </cell>
        </row>
        <row r="656">
          <cell r="A656">
            <v>44573</v>
          </cell>
          <cell r="C656">
            <v>285</v>
          </cell>
          <cell r="D656">
            <v>288.2</v>
          </cell>
          <cell r="E656">
            <v>290.57142857142856</v>
          </cell>
          <cell r="F656">
            <v>287</v>
          </cell>
          <cell r="G656">
            <v>287</v>
          </cell>
          <cell r="H656">
            <v>287</v>
          </cell>
        </row>
        <row r="657">
          <cell r="A657">
            <v>44574</v>
          </cell>
          <cell r="C657">
            <v>292.33333333333331</v>
          </cell>
          <cell r="D657">
            <v>293.2</v>
          </cell>
          <cell r="E657">
            <v>296.57142857142856</v>
          </cell>
          <cell r="F657">
            <v>289</v>
          </cell>
          <cell r="G657">
            <v>289</v>
          </cell>
          <cell r="H657">
            <v>289</v>
          </cell>
        </row>
        <row r="658">
          <cell r="A658">
            <v>44575</v>
          </cell>
          <cell r="C658">
            <v>300</v>
          </cell>
          <cell r="D658">
            <v>302.39999999999998</v>
          </cell>
          <cell r="E658">
            <v>302.28571428571428</v>
          </cell>
          <cell r="F658">
            <v>301</v>
          </cell>
          <cell r="G658">
            <v>301</v>
          </cell>
          <cell r="H658">
            <v>301</v>
          </cell>
        </row>
        <row r="659">
          <cell r="A659">
            <v>44576</v>
          </cell>
          <cell r="C659">
            <v>312</v>
          </cell>
          <cell r="D659">
            <v>310</v>
          </cell>
          <cell r="E659">
            <v>310.85714285714283</v>
          </cell>
          <cell r="F659">
            <v>310</v>
          </cell>
          <cell r="G659">
            <v>310</v>
          </cell>
          <cell r="H659">
            <v>310</v>
          </cell>
        </row>
        <row r="660">
          <cell r="A660">
            <v>44577</v>
          </cell>
          <cell r="C660">
            <v>320</v>
          </cell>
          <cell r="D660">
            <v>320</v>
          </cell>
          <cell r="E660">
            <v>319.28571428571428</v>
          </cell>
          <cell r="F660">
            <v>325</v>
          </cell>
          <cell r="G660">
            <v>325</v>
          </cell>
          <cell r="H660">
            <v>325</v>
          </cell>
        </row>
        <row r="661">
          <cell r="A661">
            <v>44578</v>
          </cell>
          <cell r="C661">
            <v>329.66666666666669</v>
          </cell>
          <cell r="D661">
            <v>329</v>
          </cell>
          <cell r="E661">
            <v>328.85714285714283</v>
          </cell>
          <cell r="F661">
            <v>325</v>
          </cell>
          <cell r="G661">
            <v>325</v>
          </cell>
          <cell r="H661">
            <v>325</v>
          </cell>
        </row>
        <row r="662">
          <cell r="A662">
            <v>44579</v>
          </cell>
          <cell r="C662">
            <v>336.66666666666669</v>
          </cell>
          <cell r="D662">
            <v>338.2</v>
          </cell>
          <cell r="E662">
            <v>340.28571428571428</v>
          </cell>
          <cell r="F662">
            <v>339</v>
          </cell>
          <cell r="G662">
            <v>339</v>
          </cell>
          <cell r="H662">
            <v>339</v>
          </cell>
        </row>
        <row r="663">
          <cell r="A663">
            <v>44580</v>
          </cell>
          <cell r="C663">
            <v>347</v>
          </cell>
          <cell r="D663">
            <v>349.4</v>
          </cell>
          <cell r="E663">
            <v>354.71428571428572</v>
          </cell>
          <cell r="F663">
            <v>346</v>
          </cell>
          <cell r="G663">
            <v>346</v>
          </cell>
          <cell r="H663">
            <v>346</v>
          </cell>
        </row>
        <row r="664">
          <cell r="A664">
            <v>44581</v>
          </cell>
          <cell r="C664">
            <v>361</v>
          </cell>
          <cell r="D664">
            <v>366.6</v>
          </cell>
          <cell r="E664">
            <v>369.85714285714283</v>
          </cell>
          <cell r="F664">
            <v>356</v>
          </cell>
          <cell r="G664">
            <v>356</v>
          </cell>
          <cell r="H664">
            <v>356</v>
          </cell>
        </row>
        <row r="665">
          <cell r="A665">
            <v>44582</v>
          </cell>
          <cell r="C665">
            <v>382.66666666666669</v>
          </cell>
          <cell r="D665">
            <v>385</v>
          </cell>
          <cell r="E665">
            <v>388.28571428571428</v>
          </cell>
          <cell r="F665">
            <v>381</v>
          </cell>
          <cell r="G665">
            <v>381</v>
          </cell>
          <cell r="H665">
            <v>381</v>
          </cell>
        </row>
        <row r="666">
          <cell r="A666">
            <v>44583</v>
          </cell>
          <cell r="C666">
            <v>407.66666666666669</v>
          </cell>
          <cell r="D666">
            <v>406.6</v>
          </cell>
          <cell r="E666">
            <v>407.71428571428572</v>
          </cell>
          <cell r="F666">
            <v>411</v>
          </cell>
          <cell r="G666">
            <v>411</v>
          </cell>
          <cell r="H666">
            <v>411</v>
          </cell>
        </row>
        <row r="667">
          <cell r="A667">
            <v>44584</v>
          </cell>
          <cell r="C667">
            <v>432</v>
          </cell>
          <cell r="D667">
            <v>430.4</v>
          </cell>
          <cell r="E667">
            <v>430.71428571428572</v>
          </cell>
          <cell r="F667">
            <v>431</v>
          </cell>
          <cell r="G667">
            <v>431</v>
          </cell>
          <cell r="H667">
            <v>431</v>
          </cell>
        </row>
        <row r="668">
          <cell r="A668">
            <v>44585</v>
          </cell>
          <cell r="C668">
            <v>453.33333333333331</v>
          </cell>
          <cell r="D668">
            <v>455.6</v>
          </cell>
          <cell r="E668">
            <v>458</v>
          </cell>
          <cell r="F668">
            <v>454</v>
          </cell>
          <cell r="G668">
            <v>454</v>
          </cell>
          <cell r="H668">
            <v>454</v>
          </cell>
        </row>
        <row r="669">
          <cell r="A669">
            <v>44586</v>
          </cell>
          <cell r="C669">
            <v>478.66666666666669</v>
          </cell>
          <cell r="D669">
            <v>482.8</v>
          </cell>
          <cell r="E669">
            <v>493.28571428571428</v>
          </cell>
          <cell r="F669">
            <v>475</v>
          </cell>
          <cell r="G669">
            <v>475</v>
          </cell>
          <cell r="H669">
            <v>475</v>
          </cell>
        </row>
        <row r="670">
          <cell r="A670">
            <v>44587</v>
          </cell>
          <cell r="C670">
            <v>509.66666666666669</v>
          </cell>
          <cell r="D670">
            <v>522.20000000000005</v>
          </cell>
          <cell r="E670">
            <v>549.85714285714289</v>
          </cell>
          <cell r="F670">
            <v>507</v>
          </cell>
          <cell r="G670">
            <v>507</v>
          </cell>
          <cell r="H670">
            <v>507</v>
          </cell>
        </row>
        <row r="671">
          <cell r="A671">
            <v>44588</v>
          </cell>
          <cell r="C671">
            <v>560.66666666666663</v>
          </cell>
          <cell r="D671">
            <v>592.79999999999995</v>
          </cell>
          <cell r="E671">
            <v>646.42857142857144</v>
          </cell>
          <cell r="F671">
            <v>547</v>
          </cell>
          <cell r="G671">
            <v>547</v>
          </cell>
          <cell r="H671">
            <v>547</v>
          </cell>
        </row>
        <row r="672">
          <cell r="A672">
            <v>44589</v>
          </cell>
          <cell r="C672">
            <v>660.66666666666663</v>
          </cell>
          <cell r="D672">
            <v>719.2</v>
          </cell>
          <cell r="E672">
            <v>765.71428571428567</v>
          </cell>
          <cell r="F672">
            <v>628</v>
          </cell>
          <cell r="G672">
            <v>628</v>
          </cell>
          <cell r="H672">
            <v>628</v>
          </cell>
        </row>
        <row r="673">
          <cell r="A673">
            <v>44590</v>
          </cell>
          <cell r="C673">
            <v>847.33333333333337</v>
          </cell>
          <cell r="D673">
            <v>875.6</v>
          </cell>
          <cell r="E673">
            <v>903.42857142857144</v>
          </cell>
          <cell r="F673">
            <v>807</v>
          </cell>
          <cell r="G673">
            <v>807</v>
          </cell>
          <cell r="H673">
            <v>807</v>
          </cell>
        </row>
        <row r="674">
          <cell r="A674">
            <v>44591</v>
          </cell>
          <cell r="C674">
            <v>1067.6666666666667</v>
          </cell>
          <cell r="D674">
            <v>1054</v>
          </cell>
          <cell r="E674">
            <v>1095.4285714285713</v>
          </cell>
          <cell r="F674">
            <v>1107</v>
          </cell>
          <cell r="G674">
            <v>1107</v>
          </cell>
          <cell r="H674">
            <v>1107</v>
          </cell>
        </row>
        <row r="675">
          <cell r="A675">
            <v>44592</v>
          </cell>
          <cell r="C675">
            <v>1278.3333333333333</v>
          </cell>
          <cell r="D675">
            <v>1298.5999999999999</v>
          </cell>
          <cell r="E675">
            <v>1344.8571428571429</v>
          </cell>
          <cell r="F675">
            <v>1289</v>
          </cell>
          <cell r="G675">
            <v>1289</v>
          </cell>
          <cell r="H675">
            <v>1289</v>
          </cell>
        </row>
        <row r="676">
          <cell r="A676">
            <v>44593</v>
          </cell>
          <cell r="C676">
            <v>1526.3333333333333</v>
          </cell>
          <cell r="D676">
            <v>1595.8</v>
          </cell>
          <cell r="E676">
            <v>1641.1428571428571</v>
          </cell>
          <cell r="F676">
            <v>1439</v>
          </cell>
          <cell r="G676">
            <v>1439</v>
          </cell>
          <cell r="H676">
            <v>1439</v>
          </cell>
        </row>
        <row r="677">
          <cell r="A677">
            <v>44594</v>
          </cell>
          <cell r="C677">
            <v>1861</v>
          </cell>
          <cell r="D677">
            <v>1914.8</v>
          </cell>
          <cell r="E677">
            <v>1972</v>
          </cell>
          <cell r="F677">
            <v>1851</v>
          </cell>
          <cell r="G677">
            <v>1851</v>
          </cell>
          <cell r="H677">
            <v>1851</v>
          </cell>
        </row>
        <row r="678">
          <cell r="A678">
            <v>44595</v>
          </cell>
          <cell r="C678">
            <v>2282</v>
          </cell>
          <cell r="D678">
            <v>2281.6</v>
          </cell>
          <cell r="E678">
            <v>2308.1428571428573</v>
          </cell>
          <cell r="F678">
            <v>2293</v>
          </cell>
          <cell r="G678">
            <v>2293</v>
          </cell>
          <cell r="H678">
            <v>2293</v>
          </cell>
        </row>
        <row r="679">
          <cell r="A679">
            <v>44596</v>
          </cell>
          <cell r="C679">
            <v>2706</v>
          </cell>
          <cell r="D679">
            <v>2685.8</v>
          </cell>
          <cell r="E679">
            <v>2645.8571428571427</v>
          </cell>
          <cell r="F679">
            <v>2702</v>
          </cell>
          <cell r="G679">
            <v>2702</v>
          </cell>
          <cell r="H679">
            <v>2702</v>
          </cell>
        </row>
        <row r="680">
          <cell r="A680">
            <v>44597</v>
          </cell>
          <cell r="C680">
            <v>3095</v>
          </cell>
          <cell r="D680">
            <v>3046.2</v>
          </cell>
          <cell r="E680">
            <v>2977.7142857142858</v>
          </cell>
          <cell r="F680">
            <v>3123</v>
          </cell>
          <cell r="G680">
            <v>3123</v>
          </cell>
          <cell r="H680">
            <v>3123</v>
          </cell>
        </row>
        <row r="681">
          <cell r="A681">
            <v>44598</v>
          </cell>
          <cell r="C681">
            <v>3412</v>
          </cell>
          <cell r="D681">
            <v>3340</v>
          </cell>
          <cell r="E681">
            <v>3298.7142857142858</v>
          </cell>
          <cell r="F681">
            <v>3460</v>
          </cell>
          <cell r="G681">
            <v>3460</v>
          </cell>
          <cell r="H681">
            <v>3460</v>
          </cell>
        </row>
        <row r="682">
          <cell r="A682">
            <v>44599</v>
          </cell>
          <cell r="C682">
            <v>3625</v>
          </cell>
          <cell r="D682">
            <v>3619.2</v>
          </cell>
          <cell r="E682">
            <v>3605.1428571428573</v>
          </cell>
          <cell r="F682">
            <v>3653</v>
          </cell>
          <cell r="G682">
            <v>3653</v>
          </cell>
          <cell r="H682">
            <v>3653</v>
          </cell>
        </row>
        <row r="683">
          <cell r="A683">
            <v>44600</v>
          </cell>
          <cell r="C683">
            <v>3837.6666666666665</v>
          </cell>
          <cell r="D683">
            <v>3882.2</v>
          </cell>
          <cell r="E683">
            <v>3878.5714285714284</v>
          </cell>
          <cell r="F683">
            <v>3762</v>
          </cell>
          <cell r="G683">
            <v>3762</v>
          </cell>
          <cell r="H683">
            <v>3762</v>
          </cell>
        </row>
        <row r="684">
          <cell r="A684">
            <v>44601</v>
          </cell>
          <cell r="C684">
            <v>4099.333333333333</v>
          </cell>
          <cell r="D684">
            <v>4113.3999999999996</v>
          </cell>
          <cell r="E684">
            <v>4100.5714285714284</v>
          </cell>
          <cell r="F684">
            <v>4098</v>
          </cell>
          <cell r="G684">
            <v>4098</v>
          </cell>
          <cell r="H684">
            <v>4098</v>
          </cell>
        </row>
        <row r="685">
          <cell r="A685">
            <v>44602</v>
          </cell>
          <cell r="C685">
            <v>4384</v>
          </cell>
          <cell r="D685">
            <v>4318.2</v>
          </cell>
          <cell r="E685">
            <v>4285.8571428571431</v>
          </cell>
          <cell r="F685">
            <v>4438</v>
          </cell>
          <cell r="G685">
            <v>4438</v>
          </cell>
          <cell r="H685">
            <v>4438</v>
          </cell>
        </row>
        <row r="686">
          <cell r="A686">
            <v>44603</v>
          </cell>
          <cell r="C686">
            <v>4577</v>
          </cell>
          <cell r="D686">
            <v>4517.2</v>
          </cell>
          <cell r="E686">
            <v>4452.1428571428569</v>
          </cell>
          <cell r="F686">
            <v>4616</v>
          </cell>
          <cell r="G686">
            <v>4616</v>
          </cell>
          <cell r="H686">
            <v>4616</v>
          </cell>
        </row>
        <row r="687">
          <cell r="A687">
            <v>44604</v>
          </cell>
          <cell r="C687">
            <v>4683.333333333333</v>
          </cell>
          <cell r="D687">
            <v>4661</v>
          </cell>
          <cell r="E687">
            <v>4552.7142857142853</v>
          </cell>
          <cell r="F687">
            <v>4677</v>
          </cell>
          <cell r="G687">
            <v>4677</v>
          </cell>
          <cell r="H687">
            <v>4616</v>
          </cell>
        </row>
        <row r="688">
          <cell r="A688">
            <v>44605</v>
          </cell>
          <cell r="C688">
            <v>4750.333333333333</v>
          </cell>
          <cell r="D688">
            <v>4666.6000000000004</v>
          </cell>
          <cell r="E688">
            <v>4618.2857142857147</v>
          </cell>
          <cell r="F688">
            <v>4757</v>
          </cell>
          <cell r="G688">
            <v>4677</v>
          </cell>
          <cell r="H688">
            <v>4616</v>
          </cell>
        </row>
        <row r="689">
          <cell r="A689">
            <v>44606</v>
          </cell>
          <cell r="C689">
            <v>4680</v>
          </cell>
          <cell r="D689">
            <v>4654.8</v>
          </cell>
          <cell r="E689">
            <v>4600.5714285714284</v>
          </cell>
          <cell r="F689">
            <v>4757</v>
          </cell>
          <cell r="G689">
            <v>4677</v>
          </cell>
          <cell r="H689">
            <v>4616</v>
          </cell>
        </row>
        <row r="690">
          <cell r="A690">
            <v>44607</v>
          </cell>
          <cell r="C690">
            <v>4613.333333333333</v>
          </cell>
          <cell r="D690">
            <v>4582.2</v>
          </cell>
          <cell r="E690">
            <v>4547.7142857142853</v>
          </cell>
          <cell r="F690">
            <v>4557</v>
          </cell>
          <cell r="G690">
            <v>4557</v>
          </cell>
          <cell r="H690">
            <v>4557</v>
          </cell>
        </row>
        <row r="691">
          <cell r="A691">
            <v>44608</v>
          </cell>
          <cell r="C691">
            <v>4445.666666666667</v>
          </cell>
          <cell r="D691">
            <v>4480</v>
          </cell>
          <cell r="E691">
            <v>4476</v>
          </cell>
          <cell r="F691">
            <v>4466</v>
          </cell>
          <cell r="G691">
            <v>4466</v>
          </cell>
          <cell r="H691">
            <v>4466</v>
          </cell>
        </row>
        <row r="692">
          <cell r="A692">
            <v>44609</v>
          </cell>
          <cell r="C692">
            <v>4372.333333333333</v>
          </cell>
          <cell r="D692">
            <v>4351.6000000000004</v>
          </cell>
          <cell r="E692">
            <v>4384</v>
          </cell>
          <cell r="F692">
            <v>4314</v>
          </cell>
          <cell r="G692">
            <v>4314</v>
          </cell>
          <cell r="H692">
            <v>4314</v>
          </cell>
        </row>
        <row r="693">
          <cell r="A693">
            <v>44610</v>
          </cell>
          <cell r="C693">
            <v>4245</v>
          </cell>
          <cell r="D693">
            <v>4281</v>
          </cell>
          <cell r="E693">
            <v>4253</v>
          </cell>
          <cell r="F693">
            <v>4246</v>
          </cell>
          <cell r="G693">
            <v>4246</v>
          </cell>
          <cell r="H693">
            <v>4246</v>
          </cell>
        </row>
        <row r="694">
          <cell r="A694">
            <v>44611</v>
          </cell>
          <cell r="C694">
            <v>4178</v>
          </cell>
          <cell r="D694">
            <v>4149.6000000000004</v>
          </cell>
          <cell r="E694">
            <v>4119.8571428571431</v>
          </cell>
          <cell r="F694">
            <v>4175</v>
          </cell>
          <cell r="G694">
            <v>4175</v>
          </cell>
          <cell r="H694">
            <v>4175</v>
          </cell>
        </row>
        <row r="695">
          <cell r="A695">
            <v>44612</v>
          </cell>
          <cell r="C695">
            <v>4062.6666666666665</v>
          </cell>
          <cell r="D695">
            <v>3993.6</v>
          </cell>
          <cell r="E695">
            <v>3967.8571428571427</v>
          </cell>
          <cell r="F695">
            <v>4113</v>
          </cell>
          <cell r="G695">
            <v>4113</v>
          </cell>
          <cell r="H695">
            <v>4113</v>
          </cell>
        </row>
        <row r="696">
          <cell r="A696">
            <v>44613</v>
          </cell>
          <cell r="C696">
            <v>3849</v>
          </cell>
          <cell r="D696">
            <v>3843</v>
          </cell>
          <cell r="E696">
            <v>3829.7142857142858</v>
          </cell>
          <cell r="F696">
            <v>3900</v>
          </cell>
          <cell r="G696">
            <v>3900</v>
          </cell>
          <cell r="H696">
            <v>3900</v>
          </cell>
        </row>
        <row r="697">
          <cell r="A697">
            <v>44614</v>
          </cell>
          <cell r="C697">
            <v>3642.3333333333335</v>
          </cell>
          <cell r="D697">
            <v>3677.4</v>
          </cell>
          <cell r="E697">
            <v>3687.4285714285716</v>
          </cell>
          <cell r="F697">
            <v>3534</v>
          </cell>
          <cell r="G697">
            <v>3534</v>
          </cell>
          <cell r="H697">
            <v>3534</v>
          </cell>
        </row>
        <row r="698">
          <cell r="A698">
            <v>44615</v>
          </cell>
          <cell r="C698">
            <v>3458</v>
          </cell>
          <cell r="D698">
            <v>3504.8</v>
          </cell>
          <cell r="E698">
            <v>3525.1428571428573</v>
          </cell>
          <cell r="F698">
            <v>3493</v>
          </cell>
          <cell r="G698">
            <v>3493</v>
          </cell>
          <cell r="H698">
            <v>3493</v>
          </cell>
        </row>
        <row r="699">
          <cell r="A699">
            <v>44616</v>
          </cell>
          <cell r="C699">
            <v>3363.3333333333335</v>
          </cell>
          <cell r="D699">
            <v>3332.6</v>
          </cell>
          <cell r="E699">
            <v>3354.1428571428573</v>
          </cell>
          <cell r="F699">
            <v>3347</v>
          </cell>
          <cell r="G699">
            <v>3347</v>
          </cell>
          <cell r="H699">
            <v>3347</v>
          </cell>
        </row>
        <row r="700">
          <cell r="A700">
            <v>44617</v>
          </cell>
          <cell r="C700">
            <v>3212</v>
          </cell>
          <cell r="D700">
            <v>3209</v>
          </cell>
          <cell r="E700">
            <v>3196.8571428571427</v>
          </cell>
          <cell r="F700">
            <v>3250</v>
          </cell>
          <cell r="G700">
            <v>3250</v>
          </cell>
          <cell r="H700">
            <v>3250</v>
          </cell>
        </row>
        <row r="701">
          <cell r="A701">
            <v>44618</v>
          </cell>
          <cell r="C701">
            <v>3068.3333333333335</v>
          </cell>
          <cell r="D701">
            <v>3070.2</v>
          </cell>
          <cell r="E701">
            <v>3045.7142857142858</v>
          </cell>
          <cell r="F701">
            <v>3039</v>
          </cell>
          <cell r="G701">
            <v>3039</v>
          </cell>
          <cell r="H701">
            <v>3039</v>
          </cell>
        </row>
        <row r="702">
          <cell r="A702">
            <v>44619</v>
          </cell>
          <cell r="C702">
            <v>2918</v>
          </cell>
          <cell r="D702">
            <v>2896</v>
          </cell>
          <cell r="E702">
            <v>2848.5714285714284</v>
          </cell>
          <cell r="F702">
            <v>2916</v>
          </cell>
          <cell r="G702">
            <v>2916</v>
          </cell>
          <cell r="H702">
            <v>2916</v>
          </cell>
        </row>
        <row r="703">
          <cell r="A703">
            <v>44620</v>
          </cell>
          <cell r="C703">
            <v>2730.3333333333335</v>
          </cell>
          <cell r="D703">
            <v>2668.6</v>
          </cell>
          <cell r="E703">
            <v>2636.1428571428573</v>
          </cell>
          <cell r="F703">
            <v>2799</v>
          </cell>
          <cell r="G703">
            <v>2799</v>
          </cell>
          <cell r="H703">
            <v>2799</v>
          </cell>
        </row>
        <row r="704">
          <cell r="A704">
            <v>44621</v>
          </cell>
          <cell r="C704">
            <v>2462.6666666666665</v>
          </cell>
          <cell r="D704">
            <v>2432.8000000000002</v>
          </cell>
          <cell r="E704">
            <v>2412.1428571428573</v>
          </cell>
          <cell r="F704">
            <v>2476</v>
          </cell>
          <cell r="G704">
            <v>2476</v>
          </cell>
          <cell r="H704">
            <v>2476</v>
          </cell>
        </row>
        <row r="705">
          <cell r="A705">
            <v>44622</v>
          </cell>
          <cell r="C705">
            <v>2149.6666666666665</v>
          </cell>
          <cell r="D705">
            <v>2186</v>
          </cell>
          <cell r="E705">
            <v>2196.5714285714284</v>
          </cell>
          <cell r="F705">
            <v>2113</v>
          </cell>
          <cell r="G705">
            <v>2113</v>
          </cell>
          <cell r="H705">
            <v>2113</v>
          </cell>
        </row>
        <row r="706">
          <cell r="A706">
            <v>44623</v>
          </cell>
          <cell r="C706">
            <v>1885</v>
          </cell>
          <cell r="D706">
            <v>1932.2</v>
          </cell>
          <cell r="E706">
            <v>1992</v>
          </cell>
          <cell r="F706">
            <v>1860</v>
          </cell>
          <cell r="G706">
            <v>1860</v>
          </cell>
          <cell r="H706">
            <v>1860</v>
          </cell>
        </row>
        <row r="707">
          <cell r="A707">
            <v>44624</v>
          </cell>
          <cell r="C707">
            <v>1690.6666666666667</v>
          </cell>
          <cell r="D707">
            <v>1733.8</v>
          </cell>
          <cell r="E707">
            <v>1795.2857142857142</v>
          </cell>
          <cell r="F707">
            <v>1682</v>
          </cell>
          <cell r="G707">
            <v>1682</v>
          </cell>
          <cell r="H707">
            <v>1682</v>
          </cell>
        </row>
        <row r="708">
          <cell r="A708">
            <v>44625</v>
          </cell>
          <cell r="C708">
            <v>1565.3333333333333</v>
          </cell>
          <cell r="D708">
            <v>1595.6</v>
          </cell>
          <cell r="E708">
            <v>1622.8571428571429</v>
          </cell>
          <cell r="F708">
            <v>1530</v>
          </cell>
          <cell r="G708">
            <v>1530</v>
          </cell>
          <cell r="H708">
            <v>1530</v>
          </cell>
        </row>
        <row r="709">
          <cell r="A709">
            <v>44626</v>
          </cell>
          <cell r="C709">
            <v>1478.6666666666667</v>
          </cell>
          <cell r="D709">
            <v>1477.4</v>
          </cell>
          <cell r="E709">
            <v>1488.4285714285713</v>
          </cell>
          <cell r="F709">
            <v>1484</v>
          </cell>
          <cell r="G709">
            <v>1484</v>
          </cell>
          <cell r="H709">
            <v>1484</v>
          </cell>
        </row>
        <row r="710">
          <cell r="A710">
            <v>44627</v>
          </cell>
          <cell r="C710">
            <v>1391.6666666666667</v>
          </cell>
          <cell r="D710">
            <v>1375.4</v>
          </cell>
          <cell r="E710">
            <v>1378.2857142857142</v>
          </cell>
          <cell r="F710">
            <v>1422</v>
          </cell>
          <cell r="G710">
            <v>1422</v>
          </cell>
          <cell r="H710">
            <v>1422</v>
          </cell>
        </row>
        <row r="711">
          <cell r="A711">
            <v>44628</v>
          </cell>
          <cell r="C711">
            <v>1287.6666666666667</v>
          </cell>
          <cell r="D711">
            <v>1287.2</v>
          </cell>
          <cell r="E711">
            <v>1283.2857142857142</v>
          </cell>
          <cell r="F711">
            <v>1269</v>
          </cell>
          <cell r="G711">
            <v>1269</v>
          </cell>
          <cell r="H711">
            <v>1269</v>
          </cell>
        </row>
        <row r="712">
          <cell r="A712">
            <v>44629</v>
          </cell>
          <cell r="C712">
            <v>1176.6666666666667</v>
          </cell>
          <cell r="D712">
            <v>1193.8</v>
          </cell>
          <cell r="E712">
            <v>1199.1428571428571</v>
          </cell>
          <cell r="F712">
            <v>1172</v>
          </cell>
          <cell r="G712">
            <v>1172</v>
          </cell>
          <cell r="H712">
            <v>1172</v>
          </cell>
        </row>
        <row r="713">
          <cell r="A713">
            <v>44630</v>
          </cell>
          <cell r="C713">
            <v>1092.6666666666667</v>
          </cell>
          <cell r="D713">
            <v>1097.5999999999999</v>
          </cell>
          <cell r="E713">
            <v>1102</v>
          </cell>
          <cell r="F713">
            <v>1089</v>
          </cell>
          <cell r="G713">
            <v>1089</v>
          </cell>
          <cell r="H713">
            <v>1089</v>
          </cell>
        </row>
        <row r="714">
          <cell r="A714">
            <v>44631</v>
          </cell>
          <cell r="C714">
            <v>1015.6666666666666</v>
          </cell>
          <cell r="D714">
            <v>1004.6</v>
          </cell>
          <cell r="E714">
            <v>997.57142857142856</v>
          </cell>
          <cell r="F714">
            <v>1017</v>
          </cell>
          <cell r="G714">
            <v>1017</v>
          </cell>
          <cell r="H714">
            <v>1017</v>
          </cell>
        </row>
        <row r="715">
          <cell r="A715">
            <v>44632</v>
          </cell>
          <cell r="C715">
            <v>920.66666666666663</v>
          </cell>
          <cell r="D715">
            <v>908.4</v>
          </cell>
          <cell r="E715">
            <v>902.28571428571433</v>
          </cell>
          <cell r="F715">
            <v>941</v>
          </cell>
          <cell r="G715">
            <v>941</v>
          </cell>
          <cell r="H715">
            <v>941</v>
          </cell>
        </row>
        <row r="716">
          <cell r="A716">
            <v>44633</v>
          </cell>
          <cell r="C716">
            <v>812</v>
          </cell>
          <cell r="D716">
            <v>811</v>
          </cell>
          <cell r="E716">
            <v>814</v>
          </cell>
          <cell r="F716">
            <v>804</v>
          </cell>
          <cell r="G716">
            <v>804</v>
          </cell>
          <cell r="H716">
            <v>804</v>
          </cell>
        </row>
        <row r="717">
          <cell r="A717">
            <v>44634</v>
          </cell>
          <cell r="C717">
            <v>699</v>
          </cell>
          <cell r="D717">
            <v>718.4</v>
          </cell>
          <cell r="E717">
            <v>734.71428571428567</v>
          </cell>
          <cell r="F717">
            <v>691</v>
          </cell>
          <cell r="G717">
            <v>691</v>
          </cell>
          <cell r="H717">
            <v>691</v>
          </cell>
        </row>
        <row r="718">
          <cell r="A718">
            <v>44635</v>
          </cell>
          <cell r="C718">
            <v>615.66666666666663</v>
          </cell>
          <cell r="D718">
            <v>637</v>
          </cell>
          <cell r="E718">
            <v>663.28571428571433</v>
          </cell>
          <cell r="F718">
            <v>602</v>
          </cell>
          <cell r="G718">
            <v>602</v>
          </cell>
          <cell r="H718">
            <v>602</v>
          </cell>
        </row>
        <row r="719">
          <cell r="A719">
            <v>44636</v>
          </cell>
          <cell r="C719">
            <v>563.33333333333337</v>
          </cell>
          <cell r="D719">
            <v>579.6</v>
          </cell>
          <cell r="E719">
            <v>600.14285714285711</v>
          </cell>
          <cell r="F719">
            <v>554</v>
          </cell>
          <cell r="G719">
            <v>554</v>
          </cell>
          <cell r="H719">
            <v>554</v>
          </cell>
        </row>
        <row r="720">
          <cell r="A720">
            <v>44637</v>
          </cell>
          <cell r="C720">
            <v>535</v>
          </cell>
          <cell r="D720">
            <v>541.20000000000005</v>
          </cell>
          <cell r="E720">
            <v>554.85714285714289</v>
          </cell>
          <cell r="F720">
            <v>534</v>
          </cell>
          <cell r="G720">
            <v>534</v>
          </cell>
          <cell r="H720">
            <v>534</v>
          </cell>
        </row>
        <row r="721">
          <cell r="A721">
            <v>44638</v>
          </cell>
          <cell r="C721">
            <v>516.66666666666663</v>
          </cell>
          <cell r="D721">
            <v>518.20000000000005</v>
          </cell>
          <cell r="E721">
            <v>523.57142857142856</v>
          </cell>
          <cell r="F721">
            <v>517</v>
          </cell>
          <cell r="G721">
            <v>517</v>
          </cell>
          <cell r="H721">
            <v>517</v>
          </cell>
        </row>
        <row r="722">
          <cell r="A722">
            <v>44639</v>
          </cell>
          <cell r="C722">
            <v>501</v>
          </cell>
          <cell r="D722">
            <v>501.8</v>
          </cell>
          <cell r="E722">
            <v>502</v>
          </cell>
          <cell r="F722">
            <v>499</v>
          </cell>
          <cell r="G722">
            <v>499</v>
          </cell>
          <cell r="H722">
            <v>499</v>
          </cell>
        </row>
        <row r="723">
          <cell r="A723">
            <v>44640</v>
          </cell>
          <cell r="C723">
            <v>486</v>
          </cell>
          <cell r="D723">
            <v>485.2</v>
          </cell>
          <cell r="E723">
            <v>483.42857142857144</v>
          </cell>
          <cell r="F723">
            <v>487</v>
          </cell>
          <cell r="G723">
            <v>487</v>
          </cell>
          <cell r="H723">
            <v>487</v>
          </cell>
        </row>
        <row r="724">
          <cell r="A724">
            <v>44641</v>
          </cell>
          <cell r="C724">
            <v>470</v>
          </cell>
          <cell r="D724">
            <v>466.6</v>
          </cell>
          <cell r="E724">
            <v>464.42857142857144</v>
          </cell>
          <cell r="F724">
            <v>472</v>
          </cell>
          <cell r="G724">
            <v>472</v>
          </cell>
          <cell r="H724">
            <v>472</v>
          </cell>
        </row>
        <row r="725">
          <cell r="A725">
            <v>44642</v>
          </cell>
          <cell r="C725">
            <v>449</v>
          </cell>
          <cell r="D725">
            <v>447</v>
          </cell>
          <cell r="E725">
            <v>445.71428571428572</v>
          </cell>
          <cell r="F725">
            <v>451</v>
          </cell>
          <cell r="G725">
            <v>451</v>
          </cell>
          <cell r="H725">
            <v>451</v>
          </cell>
        </row>
        <row r="726">
          <cell r="A726">
            <v>44643</v>
          </cell>
          <cell r="C726">
            <v>425.33333333333331</v>
          </cell>
          <cell r="D726">
            <v>426.8</v>
          </cell>
          <cell r="E726">
            <v>428.57142857142856</v>
          </cell>
          <cell r="F726">
            <v>424</v>
          </cell>
          <cell r="G726">
            <v>424</v>
          </cell>
          <cell r="H726">
            <v>424</v>
          </cell>
        </row>
        <row r="727">
          <cell r="A727">
            <v>44644</v>
          </cell>
          <cell r="C727">
            <v>403.66666666666669</v>
          </cell>
          <cell r="D727">
            <v>408.2</v>
          </cell>
          <cell r="E727">
            <v>412</v>
          </cell>
          <cell r="F727">
            <v>401</v>
          </cell>
          <cell r="G727">
            <v>401</v>
          </cell>
          <cell r="H727">
            <v>401</v>
          </cell>
        </row>
        <row r="728">
          <cell r="A728">
            <v>44645</v>
          </cell>
          <cell r="C728">
            <v>388.66666666666669</v>
          </cell>
          <cell r="D728">
            <v>392.2</v>
          </cell>
          <cell r="E728">
            <v>394.57142857142856</v>
          </cell>
          <cell r="F728">
            <v>386</v>
          </cell>
          <cell r="G728">
            <v>386</v>
          </cell>
          <cell r="H728">
            <v>386</v>
          </cell>
        </row>
        <row r="729">
          <cell r="A729">
            <v>44646</v>
          </cell>
          <cell r="C729">
            <v>378.66666666666669</v>
          </cell>
          <cell r="D729">
            <v>377.4</v>
          </cell>
          <cell r="E729">
            <v>376.57142857142856</v>
          </cell>
          <cell r="F729">
            <v>379</v>
          </cell>
          <cell r="G729">
            <v>379</v>
          </cell>
          <cell r="H729">
            <v>379</v>
          </cell>
        </row>
        <row r="730">
          <cell r="A730">
            <v>44647</v>
          </cell>
          <cell r="C730">
            <v>366.66666666666669</v>
          </cell>
          <cell r="D730">
            <v>362.2</v>
          </cell>
          <cell r="E730">
            <v>361.28571428571428</v>
          </cell>
          <cell r="F730">
            <v>371</v>
          </cell>
          <cell r="G730">
            <v>371</v>
          </cell>
          <cell r="H730">
            <v>371</v>
          </cell>
        </row>
        <row r="731">
          <cell r="A731">
            <v>44648</v>
          </cell>
          <cell r="C731">
            <v>348.66666666666669</v>
          </cell>
          <cell r="D731">
            <v>348.4</v>
          </cell>
          <cell r="E731">
            <v>348</v>
          </cell>
          <cell r="F731">
            <v>350</v>
          </cell>
          <cell r="G731">
            <v>350</v>
          </cell>
          <cell r="H731">
            <v>350</v>
          </cell>
        </row>
        <row r="732">
          <cell r="A732">
            <v>44649</v>
          </cell>
          <cell r="C732">
            <v>330.66666666666669</v>
          </cell>
          <cell r="D732">
            <v>334.2</v>
          </cell>
          <cell r="E732">
            <v>334.14285714285717</v>
          </cell>
          <cell r="F732">
            <v>325</v>
          </cell>
          <cell r="G732">
            <v>325</v>
          </cell>
          <cell r="H732">
            <v>325</v>
          </cell>
        </row>
        <row r="733">
          <cell r="A733">
            <v>44650</v>
          </cell>
          <cell r="C733">
            <v>316.66666666666669</v>
          </cell>
          <cell r="D733">
            <v>317.8</v>
          </cell>
          <cell r="E733">
            <v>319</v>
          </cell>
          <cell r="F733">
            <v>317</v>
          </cell>
          <cell r="G733">
            <v>317</v>
          </cell>
          <cell r="H733">
            <v>317</v>
          </cell>
        </row>
        <row r="734">
          <cell r="A734">
            <v>44651</v>
          </cell>
          <cell r="C734">
            <v>304.66666666666669</v>
          </cell>
          <cell r="D734">
            <v>302.39999999999998</v>
          </cell>
          <cell r="E734">
            <v>302.14285714285717</v>
          </cell>
          <cell r="F734">
            <v>308</v>
          </cell>
          <cell r="G734">
            <v>308</v>
          </cell>
          <cell r="H734">
            <v>308</v>
          </cell>
        </row>
        <row r="735">
          <cell r="A735">
            <v>44652</v>
          </cell>
          <cell r="C735">
            <v>290</v>
          </cell>
          <cell r="D735">
            <v>288</v>
          </cell>
          <cell r="E735">
            <v>284.42857142857144</v>
          </cell>
          <cell r="F735">
            <v>289</v>
          </cell>
          <cell r="G735">
            <v>289</v>
          </cell>
          <cell r="H735">
            <v>289</v>
          </cell>
        </row>
        <row r="736">
          <cell r="A736">
            <v>44653</v>
          </cell>
          <cell r="C736">
            <v>271.66666666666669</v>
          </cell>
          <cell r="D736">
            <v>269.8</v>
          </cell>
          <cell r="E736">
            <v>267.14285714285717</v>
          </cell>
          <cell r="F736">
            <v>273</v>
          </cell>
          <cell r="G736">
            <v>273</v>
          </cell>
          <cell r="H736">
            <v>273</v>
          </cell>
        </row>
        <row r="737">
          <cell r="A737">
            <v>44654</v>
          </cell>
          <cell r="C737">
            <v>250.66666666666666</v>
          </cell>
          <cell r="D737">
            <v>249</v>
          </cell>
          <cell r="E737">
            <v>249.85714285714286</v>
          </cell>
          <cell r="F737">
            <v>253</v>
          </cell>
          <cell r="G737">
            <v>253</v>
          </cell>
          <cell r="H737">
            <v>253</v>
          </cell>
        </row>
        <row r="738">
          <cell r="A738">
            <v>44655</v>
          </cell>
          <cell r="C738">
            <v>227.66666666666666</v>
          </cell>
          <cell r="D738">
            <v>230.4</v>
          </cell>
          <cell r="E738">
            <v>233.14285714285714</v>
          </cell>
          <cell r="F738">
            <v>226</v>
          </cell>
          <cell r="G738">
            <v>226</v>
          </cell>
          <cell r="H738">
            <v>226</v>
          </cell>
        </row>
        <row r="739">
          <cell r="A739">
            <v>44656</v>
          </cell>
          <cell r="C739">
            <v>208.66666666666666</v>
          </cell>
          <cell r="D739">
            <v>214</v>
          </cell>
          <cell r="E739">
            <v>218.57142857142858</v>
          </cell>
          <cell r="F739">
            <v>204</v>
          </cell>
          <cell r="G739">
            <v>204</v>
          </cell>
          <cell r="H739">
            <v>204</v>
          </cell>
        </row>
        <row r="740">
          <cell r="A740">
            <v>44657</v>
          </cell>
          <cell r="C740">
            <v>197</v>
          </cell>
          <cell r="D740">
            <v>200.8</v>
          </cell>
          <cell r="E740">
            <v>206</v>
          </cell>
          <cell r="F740">
            <v>196</v>
          </cell>
          <cell r="G740">
            <v>196</v>
          </cell>
          <cell r="H740">
            <v>196</v>
          </cell>
        </row>
        <row r="741">
          <cell r="A741">
            <v>44658</v>
          </cell>
          <cell r="C741">
            <v>191.33333333333334</v>
          </cell>
          <cell r="D741">
            <v>192.6</v>
          </cell>
          <cell r="E741">
            <v>195.42857142857142</v>
          </cell>
          <cell r="F741">
            <v>191</v>
          </cell>
          <cell r="G741">
            <v>191</v>
          </cell>
          <cell r="H741">
            <v>191</v>
          </cell>
        </row>
        <row r="742">
          <cell r="A742">
            <v>44659</v>
          </cell>
          <cell r="C742">
            <v>187.66666666666666</v>
          </cell>
          <cell r="D742">
            <v>187.6</v>
          </cell>
          <cell r="E742">
            <v>187.57142857142858</v>
          </cell>
          <cell r="F742">
            <v>187</v>
          </cell>
          <cell r="G742">
            <v>187</v>
          </cell>
          <cell r="H742">
            <v>187</v>
          </cell>
        </row>
        <row r="743">
          <cell r="A743">
            <v>44660</v>
          </cell>
          <cell r="C743">
            <v>183.66666666666666</v>
          </cell>
          <cell r="D743">
            <v>182.6</v>
          </cell>
          <cell r="E743">
            <v>182.71428571428572</v>
          </cell>
          <cell r="F743">
            <v>185</v>
          </cell>
          <cell r="G743">
            <v>185</v>
          </cell>
          <cell r="H743">
            <v>185</v>
          </cell>
        </row>
        <row r="744">
          <cell r="A744">
            <v>44661</v>
          </cell>
          <cell r="C744">
            <v>178.33333333333334</v>
          </cell>
          <cell r="D744">
            <v>178.4</v>
          </cell>
          <cell r="E744">
            <v>179.28571428571428</v>
          </cell>
          <cell r="F744">
            <v>179</v>
          </cell>
          <cell r="G744">
            <v>179</v>
          </cell>
          <cell r="H744">
            <v>179</v>
          </cell>
        </row>
        <row r="745">
          <cell r="A745">
            <v>44662</v>
          </cell>
          <cell r="C745">
            <v>173.33333333333334</v>
          </cell>
          <cell r="D745">
            <v>175.4</v>
          </cell>
          <cell r="E745">
            <v>176.14285714285714</v>
          </cell>
          <cell r="F745">
            <v>171</v>
          </cell>
          <cell r="G745">
            <v>172</v>
          </cell>
          <cell r="H745">
            <v>172</v>
          </cell>
        </row>
        <row r="746">
          <cell r="A746">
            <v>44663</v>
          </cell>
          <cell r="C746">
            <v>171</v>
          </cell>
          <cell r="D746">
            <v>172.2</v>
          </cell>
          <cell r="E746">
            <v>172.57142857142858</v>
          </cell>
          <cell r="F746">
            <v>171</v>
          </cell>
          <cell r="G746">
            <v>171</v>
          </cell>
          <cell r="H746">
            <v>171</v>
          </cell>
        </row>
        <row r="747">
          <cell r="A747">
            <v>44664</v>
          </cell>
          <cell r="C747">
            <v>170.33333333333334</v>
          </cell>
          <cell r="D747">
            <v>168.8</v>
          </cell>
          <cell r="E747">
            <v>168.57142857142858</v>
          </cell>
          <cell r="F747">
            <v>170</v>
          </cell>
          <cell r="G747">
            <v>170</v>
          </cell>
          <cell r="H747">
            <v>170</v>
          </cell>
        </row>
        <row r="748">
          <cell r="A748">
            <v>44665</v>
          </cell>
          <cell r="C748">
            <v>167.66666666666666</v>
          </cell>
          <cell r="D748">
            <v>166</v>
          </cell>
          <cell r="E748">
            <v>164.57142857142858</v>
          </cell>
          <cell r="F748">
            <v>169</v>
          </cell>
          <cell r="G748">
            <v>169</v>
          </cell>
          <cell r="H748">
            <v>169</v>
          </cell>
        </row>
        <row r="749">
          <cell r="A749">
            <v>44666</v>
          </cell>
          <cell r="C749">
            <v>162.66666666666666</v>
          </cell>
          <cell r="D749">
            <v>162.19999999999999</v>
          </cell>
          <cell r="E749">
            <v>160.42857142857142</v>
          </cell>
          <cell r="F749">
            <v>162</v>
          </cell>
          <cell r="G749">
            <v>162</v>
          </cell>
          <cell r="H749">
            <v>162</v>
          </cell>
        </row>
        <row r="750">
          <cell r="A750">
            <v>44667</v>
          </cell>
          <cell r="C750">
            <v>156.66666666666666</v>
          </cell>
          <cell r="D750">
            <v>156.19999999999999</v>
          </cell>
          <cell r="E750">
            <v>156</v>
          </cell>
          <cell r="F750">
            <v>157</v>
          </cell>
          <cell r="G750">
            <v>157</v>
          </cell>
          <cell r="H750">
            <v>157</v>
          </cell>
        </row>
        <row r="751">
          <cell r="A751">
            <v>44668</v>
          </cell>
          <cell r="C751">
            <v>150</v>
          </cell>
          <cell r="D751">
            <v>150.19999999999999</v>
          </cell>
          <cell r="E751">
            <v>151</v>
          </cell>
          <cell r="F751">
            <v>151</v>
          </cell>
          <cell r="G751">
            <v>151</v>
          </cell>
          <cell r="H751">
            <v>151</v>
          </cell>
        </row>
        <row r="752">
          <cell r="A752">
            <v>44669</v>
          </cell>
          <cell r="C752">
            <v>144</v>
          </cell>
          <cell r="D752">
            <v>145.19999999999999</v>
          </cell>
          <cell r="E752">
            <v>146</v>
          </cell>
          <cell r="F752">
            <v>142</v>
          </cell>
          <cell r="G752">
            <v>142</v>
          </cell>
          <cell r="H752">
            <v>142</v>
          </cell>
        </row>
        <row r="753">
          <cell r="A753">
            <v>44670</v>
          </cell>
          <cell r="C753">
            <v>139.33333333333334</v>
          </cell>
          <cell r="D753">
            <v>140.6</v>
          </cell>
          <cell r="E753">
            <v>141.85714285714286</v>
          </cell>
          <cell r="F753">
            <v>139</v>
          </cell>
          <cell r="G753">
            <v>139</v>
          </cell>
          <cell r="H753">
            <v>139</v>
          </cell>
        </row>
        <row r="754">
          <cell r="A754">
            <v>44671</v>
          </cell>
          <cell r="C754">
            <v>136.66666666666666</v>
          </cell>
          <cell r="D754">
            <v>137</v>
          </cell>
          <cell r="E754">
            <v>138</v>
          </cell>
          <cell r="F754">
            <v>137</v>
          </cell>
          <cell r="G754">
            <v>137</v>
          </cell>
          <cell r="H754">
            <v>137</v>
          </cell>
        </row>
        <row r="755">
          <cell r="A755">
            <v>44672</v>
          </cell>
          <cell r="C755">
            <v>134.66666666666666</v>
          </cell>
          <cell r="D755">
            <v>134.6</v>
          </cell>
          <cell r="E755">
            <v>134.71428571428572</v>
          </cell>
          <cell r="F755">
            <v>134</v>
          </cell>
          <cell r="G755">
            <v>134</v>
          </cell>
          <cell r="H755">
            <v>134</v>
          </cell>
        </row>
        <row r="756">
          <cell r="A756">
            <v>44673</v>
          </cell>
          <cell r="C756">
            <v>132.33333333333334</v>
          </cell>
          <cell r="D756">
            <v>132.4</v>
          </cell>
          <cell r="E756">
            <v>132</v>
          </cell>
          <cell r="F756">
            <v>133</v>
          </cell>
          <cell r="G756">
            <v>133</v>
          </cell>
          <cell r="H756">
            <v>133</v>
          </cell>
        </row>
        <row r="757">
          <cell r="A757">
            <v>44674</v>
          </cell>
          <cell r="C757">
            <v>130.33333333333334</v>
          </cell>
          <cell r="D757">
            <v>129.6</v>
          </cell>
          <cell r="E757">
            <v>128.57142857142858</v>
          </cell>
          <cell r="F757">
            <v>130</v>
          </cell>
          <cell r="G757">
            <v>130</v>
          </cell>
          <cell r="H757">
            <v>130</v>
          </cell>
        </row>
        <row r="758">
          <cell r="A758">
            <v>44675</v>
          </cell>
          <cell r="C758">
            <v>127</v>
          </cell>
          <cell r="D758">
            <v>125.8</v>
          </cell>
          <cell r="E758">
            <v>125.14285714285714</v>
          </cell>
          <cell r="F758">
            <v>128</v>
          </cell>
          <cell r="G758">
            <v>128</v>
          </cell>
          <cell r="H758">
            <v>128</v>
          </cell>
        </row>
        <row r="759">
          <cell r="A759">
            <v>44676</v>
          </cell>
          <cell r="C759">
            <v>122</v>
          </cell>
          <cell r="D759">
            <v>121.8</v>
          </cell>
          <cell r="E759">
            <v>121.57142857142857</v>
          </cell>
          <cell r="F759">
            <v>123</v>
          </cell>
          <cell r="G759">
            <v>123</v>
          </cell>
          <cell r="H759">
            <v>123</v>
          </cell>
        </row>
        <row r="760">
          <cell r="A760">
            <v>44677</v>
          </cell>
          <cell r="C760">
            <v>117</v>
          </cell>
          <cell r="D760">
            <v>117.6</v>
          </cell>
          <cell r="E760">
            <v>117.42857142857143</v>
          </cell>
          <cell r="F760">
            <v>115</v>
          </cell>
          <cell r="G760">
            <v>115</v>
          </cell>
          <cell r="H760">
            <v>115</v>
          </cell>
        </row>
        <row r="761">
          <cell r="A761">
            <v>44678</v>
          </cell>
          <cell r="C761">
            <v>112.33333333333333</v>
          </cell>
          <cell r="D761">
            <v>112.8</v>
          </cell>
          <cell r="E761">
            <v>113.28571428571429</v>
          </cell>
          <cell r="F761">
            <v>113</v>
          </cell>
          <cell r="G761">
            <v>113</v>
          </cell>
          <cell r="H761">
            <v>113</v>
          </cell>
        </row>
        <row r="762">
          <cell r="A762">
            <v>44679</v>
          </cell>
          <cell r="C762">
            <v>108.66666666666667</v>
          </cell>
          <cell r="D762">
            <v>108.4</v>
          </cell>
          <cell r="E762">
            <v>109.14285714285714</v>
          </cell>
          <cell r="F762">
            <v>109</v>
          </cell>
          <cell r="G762">
            <v>109</v>
          </cell>
          <cell r="H762">
            <v>109</v>
          </cell>
        </row>
        <row r="763">
          <cell r="A763">
            <v>44680</v>
          </cell>
          <cell r="C763">
            <v>104.66666666666667</v>
          </cell>
          <cell r="D763">
            <v>105.2</v>
          </cell>
          <cell r="E763">
            <v>105</v>
          </cell>
          <cell r="F763">
            <v>104</v>
          </cell>
          <cell r="G763">
            <v>104</v>
          </cell>
          <cell r="H763">
            <v>104</v>
          </cell>
        </row>
        <row r="764">
          <cell r="A764">
            <v>44681</v>
          </cell>
          <cell r="C764">
            <v>101.33333333333333</v>
          </cell>
          <cell r="D764">
            <v>101.4</v>
          </cell>
          <cell r="E764">
            <v>101.57142857142857</v>
          </cell>
          <cell r="F764">
            <v>101</v>
          </cell>
          <cell r="G764">
            <v>101</v>
          </cell>
          <cell r="H764">
            <v>101</v>
          </cell>
        </row>
        <row r="765">
          <cell r="A765">
            <v>44682</v>
          </cell>
          <cell r="C765">
            <v>98</v>
          </cell>
          <cell r="D765">
            <v>97.8</v>
          </cell>
          <cell r="E765">
            <v>97.714285714285708</v>
          </cell>
          <cell r="F765">
            <v>99</v>
          </cell>
          <cell r="G765">
            <v>99</v>
          </cell>
          <cell r="H765">
            <v>99</v>
          </cell>
        </row>
        <row r="766">
          <cell r="A766">
            <v>44683</v>
          </cell>
          <cell r="C766">
            <v>94.666666666666671</v>
          </cell>
          <cell r="D766">
            <v>94.2</v>
          </cell>
          <cell r="E766">
            <v>94</v>
          </cell>
          <cell r="F766">
            <v>94</v>
          </cell>
          <cell r="G766">
            <v>94</v>
          </cell>
          <cell r="H766">
            <v>94</v>
          </cell>
        </row>
        <row r="767">
          <cell r="A767">
            <v>44684</v>
          </cell>
          <cell r="C767">
            <v>90.333333333333329</v>
          </cell>
          <cell r="D767">
            <v>90.6</v>
          </cell>
          <cell r="E767">
            <v>90.857142857142861</v>
          </cell>
          <cell r="F767">
            <v>91</v>
          </cell>
          <cell r="G767">
            <v>91</v>
          </cell>
          <cell r="H767">
            <v>91</v>
          </cell>
        </row>
        <row r="768">
          <cell r="A768">
            <v>44685</v>
          </cell>
          <cell r="C768">
            <v>86.666666666666671</v>
          </cell>
          <cell r="D768">
            <v>87.2</v>
          </cell>
          <cell r="E768">
            <v>87.857142857142861</v>
          </cell>
          <cell r="F768">
            <v>86</v>
          </cell>
          <cell r="G768">
            <v>86</v>
          </cell>
          <cell r="H768">
            <v>86</v>
          </cell>
        </row>
        <row r="769">
          <cell r="A769">
            <v>44686</v>
          </cell>
          <cell r="C769">
            <v>83.666666666666671</v>
          </cell>
          <cell r="D769">
            <v>84.4</v>
          </cell>
          <cell r="E769">
            <v>84.857142857142861</v>
          </cell>
          <cell r="F769">
            <v>83</v>
          </cell>
          <cell r="G769">
            <v>83</v>
          </cell>
          <cell r="H769">
            <v>83</v>
          </cell>
        </row>
        <row r="770">
          <cell r="A770">
            <v>44687</v>
          </cell>
          <cell r="C770">
            <v>81.666666666666671</v>
          </cell>
          <cell r="D770">
            <v>81.8</v>
          </cell>
          <cell r="E770">
            <v>82.142857142857139</v>
          </cell>
          <cell r="F770">
            <v>82</v>
          </cell>
          <cell r="G770">
            <v>82</v>
          </cell>
          <cell r="H770">
            <v>82</v>
          </cell>
        </row>
        <row r="771">
          <cell r="A771">
            <v>44688</v>
          </cell>
          <cell r="C771">
            <v>80</v>
          </cell>
          <cell r="D771">
            <v>79.599999999999994</v>
          </cell>
          <cell r="E771">
            <v>79.714285714285708</v>
          </cell>
          <cell r="F771">
            <v>80</v>
          </cell>
          <cell r="G771">
            <v>80</v>
          </cell>
          <cell r="H771">
            <v>80</v>
          </cell>
        </row>
        <row r="772">
          <cell r="A772">
            <v>44689</v>
          </cell>
          <cell r="C772">
            <v>77.666666666666671</v>
          </cell>
          <cell r="D772">
            <v>77.8</v>
          </cell>
          <cell r="E772">
            <v>77.571428571428569</v>
          </cell>
          <cell r="F772">
            <v>78</v>
          </cell>
          <cell r="G772">
            <v>78</v>
          </cell>
          <cell r="H772">
            <v>78</v>
          </cell>
        </row>
        <row r="773">
          <cell r="A773">
            <v>44690</v>
          </cell>
          <cell r="C773">
            <v>75.666666666666671</v>
          </cell>
          <cell r="D773">
            <v>75.599999999999994</v>
          </cell>
          <cell r="E773">
            <v>75.714285714285708</v>
          </cell>
          <cell r="F773">
            <v>75</v>
          </cell>
          <cell r="G773">
            <v>75</v>
          </cell>
          <cell r="H773">
            <v>75</v>
          </cell>
        </row>
        <row r="774">
          <cell r="A774">
            <v>44691</v>
          </cell>
          <cell r="C774">
            <v>73.333333333333329</v>
          </cell>
          <cell r="D774">
            <v>73.599999999999994</v>
          </cell>
          <cell r="E774">
            <v>74.285714285714292</v>
          </cell>
          <cell r="F774">
            <v>74</v>
          </cell>
          <cell r="G774">
            <v>74</v>
          </cell>
          <cell r="H774">
            <v>74</v>
          </cell>
        </row>
        <row r="775">
          <cell r="A775">
            <v>44692</v>
          </cell>
          <cell r="C775">
            <v>71.666666666666671</v>
          </cell>
          <cell r="D775">
            <v>72.400000000000006</v>
          </cell>
          <cell r="E775">
            <v>73</v>
          </cell>
          <cell r="F775">
            <v>71</v>
          </cell>
          <cell r="G775">
            <v>72</v>
          </cell>
          <cell r="H775">
            <v>72</v>
          </cell>
        </row>
        <row r="776">
          <cell r="A776">
            <v>44693</v>
          </cell>
          <cell r="C776">
            <v>71</v>
          </cell>
          <cell r="D776">
            <v>71.599999999999994</v>
          </cell>
          <cell r="E776">
            <v>71.714285714285708</v>
          </cell>
          <cell r="F776">
            <v>71</v>
          </cell>
          <cell r="G776">
            <v>71</v>
          </cell>
          <cell r="H776">
            <v>71</v>
          </cell>
        </row>
        <row r="777">
          <cell r="A777">
            <v>44694</v>
          </cell>
          <cell r="C777">
            <v>71</v>
          </cell>
          <cell r="D777">
            <v>70.599999999999994</v>
          </cell>
          <cell r="E777">
            <v>70.714285714285708</v>
          </cell>
          <cell r="F777">
            <v>71</v>
          </cell>
          <cell r="G777">
            <v>71</v>
          </cell>
          <cell r="H777">
            <v>71</v>
          </cell>
        </row>
        <row r="778">
          <cell r="A778">
            <v>44695</v>
          </cell>
          <cell r="C778">
            <v>70.666666666666671</v>
          </cell>
          <cell r="D778">
            <v>70</v>
          </cell>
          <cell r="E778">
            <v>69.857142857142861</v>
          </cell>
          <cell r="F778">
            <v>71</v>
          </cell>
          <cell r="G778">
            <v>70</v>
          </cell>
          <cell r="H778">
            <v>70</v>
          </cell>
        </row>
        <row r="779">
          <cell r="A779">
            <v>44696</v>
          </cell>
          <cell r="C779">
            <v>69.333333333333329</v>
          </cell>
          <cell r="D779">
            <v>69.599999999999994</v>
          </cell>
          <cell r="E779">
            <v>69.857142857142861</v>
          </cell>
          <cell r="F779">
            <v>69</v>
          </cell>
          <cell r="G779">
            <v>69</v>
          </cell>
          <cell r="H779">
            <v>70</v>
          </cell>
        </row>
        <row r="780">
          <cell r="A780">
            <v>44697</v>
          </cell>
          <cell r="C780">
            <v>68.333333333333329</v>
          </cell>
          <cell r="D780">
            <v>69.400000000000006</v>
          </cell>
          <cell r="E780">
            <v>69.714285714285708</v>
          </cell>
          <cell r="F780">
            <v>68</v>
          </cell>
          <cell r="G780">
            <v>69</v>
          </cell>
          <cell r="H780">
            <v>69</v>
          </cell>
        </row>
        <row r="781">
          <cell r="A781">
            <v>44698</v>
          </cell>
          <cell r="C781">
            <v>69</v>
          </cell>
          <cell r="D781">
            <v>69</v>
          </cell>
          <cell r="E781">
            <v>69.714285714285708</v>
          </cell>
          <cell r="F781">
            <v>68</v>
          </cell>
          <cell r="G781">
            <v>69</v>
          </cell>
          <cell r="H781">
            <v>69</v>
          </cell>
        </row>
        <row r="782">
          <cell r="A782">
            <v>44699</v>
          </cell>
          <cell r="C782">
            <v>69.333333333333329</v>
          </cell>
          <cell r="D782">
            <v>69.599999999999994</v>
          </cell>
          <cell r="E782">
            <v>69.714285714285708</v>
          </cell>
          <cell r="F782">
            <v>69</v>
          </cell>
          <cell r="G782">
            <v>69</v>
          </cell>
          <cell r="H782">
            <v>69</v>
          </cell>
        </row>
        <row r="783">
          <cell r="A783">
            <v>44700</v>
          </cell>
          <cell r="C783">
            <v>70.666666666666671</v>
          </cell>
          <cell r="D783">
            <v>70.2</v>
          </cell>
          <cell r="E783">
            <v>69.857142857142861</v>
          </cell>
          <cell r="F783">
            <v>71</v>
          </cell>
          <cell r="G783">
            <v>71</v>
          </cell>
          <cell r="H783">
            <v>70</v>
          </cell>
        </row>
        <row r="784">
          <cell r="A784">
            <v>44701</v>
          </cell>
          <cell r="C784">
            <v>70.666666666666671</v>
          </cell>
          <cell r="D784">
            <v>70.599999999999994</v>
          </cell>
          <cell r="E784">
            <v>69.714285714285708</v>
          </cell>
          <cell r="F784">
            <v>71</v>
          </cell>
          <cell r="G784">
            <v>71</v>
          </cell>
          <cell r="H784">
            <v>70</v>
          </cell>
        </row>
        <row r="785">
          <cell r="A785">
            <v>44702</v>
          </cell>
          <cell r="C785">
            <v>71</v>
          </cell>
          <cell r="D785">
            <v>69.8</v>
          </cell>
          <cell r="E785">
            <v>69.571428571428569</v>
          </cell>
          <cell r="F785">
            <v>71</v>
          </cell>
          <cell r="G785">
            <v>70</v>
          </cell>
          <cell r="H785">
            <v>70</v>
          </cell>
        </row>
        <row r="786">
          <cell r="A786">
            <v>44703</v>
          </cell>
          <cell r="C786">
            <v>69.333333333333329</v>
          </cell>
          <cell r="D786">
            <v>69.400000000000006</v>
          </cell>
          <cell r="E786">
            <v>68.857142857142861</v>
          </cell>
          <cell r="F786">
            <v>70</v>
          </cell>
          <cell r="G786">
            <v>70</v>
          </cell>
          <cell r="H786">
            <v>69</v>
          </cell>
        </row>
        <row r="787">
          <cell r="A787">
            <v>44704</v>
          </cell>
          <cell r="C787">
            <v>68</v>
          </cell>
          <cell r="D787">
            <v>68.2</v>
          </cell>
          <cell r="E787">
            <v>68.142857142857139</v>
          </cell>
          <cell r="F787">
            <v>67</v>
          </cell>
          <cell r="G787">
            <v>67</v>
          </cell>
          <cell r="H787">
            <v>67</v>
          </cell>
        </row>
        <row r="788">
          <cell r="A788">
            <v>44705</v>
          </cell>
          <cell r="C788">
            <v>66.666666666666671</v>
          </cell>
          <cell r="D788">
            <v>66.8</v>
          </cell>
          <cell r="E788">
            <v>67.428571428571431</v>
          </cell>
          <cell r="F788">
            <v>67</v>
          </cell>
          <cell r="G788">
            <v>67</v>
          </cell>
          <cell r="H788">
            <v>67</v>
          </cell>
        </row>
        <row r="789">
          <cell r="A789">
            <v>44706</v>
          </cell>
          <cell r="C789">
            <v>65.666666666666671</v>
          </cell>
          <cell r="D789">
            <v>66.2</v>
          </cell>
          <cell r="E789">
            <v>67</v>
          </cell>
          <cell r="F789">
            <v>66</v>
          </cell>
          <cell r="G789">
            <v>67</v>
          </cell>
          <cell r="H789">
            <v>67</v>
          </cell>
        </row>
        <row r="790">
          <cell r="A790">
            <v>44707</v>
          </cell>
          <cell r="C790">
            <v>65.666666666666671</v>
          </cell>
          <cell r="D790">
            <v>66.400000000000006</v>
          </cell>
          <cell r="E790">
            <v>66.428571428571431</v>
          </cell>
          <cell r="F790">
            <v>66</v>
          </cell>
          <cell r="G790">
            <v>67</v>
          </cell>
          <cell r="H790">
            <v>67</v>
          </cell>
        </row>
        <row r="791">
          <cell r="A791">
            <v>44708</v>
          </cell>
          <cell r="C791">
            <v>66.333333333333329</v>
          </cell>
          <cell r="D791">
            <v>66.2</v>
          </cell>
          <cell r="E791">
            <v>66.142857142857139</v>
          </cell>
          <cell r="F791">
            <v>67</v>
          </cell>
          <cell r="G791">
            <v>66</v>
          </cell>
          <cell r="H791">
            <v>66</v>
          </cell>
        </row>
        <row r="792">
          <cell r="A792">
            <v>44709</v>
          </cell>
          <cell r="C792">
            <v>67</v>
          </cell>
          <cell r="D792">
            <v>66</v>
          </cell>
          <cell r="E792">
            <v>65.142857142857139</v>
          </cell>
          <cell r="F792">
            <v>67</v>
          </cell>
          <cell r="G792">
            <v>66</v>
          </cell>
          <cell r="H792">
            <v>66</v>
          </cell>
        </row>
        <row r="793">
          <cell r="A793">
            <v>44710</v>
          </cell>
          <cell r="C793">
            <v>66.333333333333329</v>
          </cell>
          <cell r="D793">
            <v>65.2</v>
          </cell>
          <cell r="E793">
            <v>64.142857142857139</v>
          </cell>
          <cell r="F793">
            <v>66</v>
          </cell>
          <cell r="G793">
            <v>66</v>
          </cell>
          <cell r="H793">
            <v>65</v>
          </cell>
        </row>
        <row r="794">
          <cell r="A794">
            <v>44711</v>
          </cell>
          <cell r="C794">
            <v>63.666666666666664</v>
          </cell>
          <cell r="D794">
            <v>63.6</v>
          </cell>
          <cell r="E794">
            <v>63.857142857142854</v>
          </cell>
          <cell r="F794">
            <v>65</v>
          </cell>
          <cell r="G794">
            <v>65</v>
          </cell>
          <cell r="H794">
            <v>65</v>
          </cell>
        </row>
        <row r="795">
          <cell r="A795">
            <v>44712</v>
          </cell>
          <cell r="C795">
            <v>61.333333333333336</v>
          </cell>
          <cell r="D795">
            <v>62.4</v>
          </cell>
          <cell r="E795">
            <v>63</v>
          </cell>
          <cell r="F795">
            <v>60</v>
          </cell>
          <cell r="G795">
            <v>62</v>
          </cell>
          <cell r="H795">
            <v>62</v>
          </cell>
        </row>
        <row r="796">
          <cell r="A796">
            <v>44713</v>
          </cell>
          <cell r="C796">
            <v>60.333333333333336</v>
          </cell>
          <cell r="D796">
            <v>61.4</v>
          </cell>
          <cell r="E796">
            <v>62.285714285714285</v>
          </cell>
          <cell r="F796">
            <v>60</v>
          </cell>
          <cell r="G796">
            <v>61</v>
          </cell>
          <cell r="H796">
            <v>62</v>
          </cell>
        </row>
        <row r="797">
          <cell r="A797">
            <v>44714</v>
          </cell>
          <cell r="C797">
            <v>60.666666666666664</v>
          </cell>
          <cell r="D797">
            <v>61</v>
          </cell>
          <cell r="E797">
            <v>61.428571428571431</v>
          </cell>
          <cell r="F797">
            <v>61</v>
          </cell>
          <cell r="G797">
            <v>61</v>
          </cell>
          <cell r="H797">
            <v>61</v>
          </cell>
        </row>
        <row r="798">
          <cell r="A798">
            <v>44715</v>
          </cell>
          <cell r="C798">
            <v>62</v>
          </cell>
          <cell r="D798">
            <v>61</v>
          </cell>
          <cell r="E798">
            <v>60.428571428571431</v>
          </cell>
          <cell r="F798">
            <v>62</v>
          </cell>
          <cell r="G798">
            <v>61</v>
          </cell>
          <cell r="H798">
            <v>60</v>
          </cell>
        </row>
        <row r="799">
          <cell r="A799">
            <v>44716</v>
          </cell>
          <cell r="C799">
            <v>61.333333333333336</v>
          </cell>
          <cell r="D799">
            <v>60.8</v>
          </cell>
          <cell r="E799">
            <v>60</v>
          </cell>
          <cell r="F799">
            <v>61</v>
          </cell>
          <cell r="G799">
            <v>61</v>
          </cell>
          <cell r="H799">
            <v>60</v>
          </cell>
        </row>
        <row r="800">
          <cell r="A800">
            <v>44717</v>
          </cell>
          <cell r="C800">
            <v>60.333333333333336</v>
          </cell>
          <cell r="D800">
            <v>59.8</v>
          </cell>
          <cell r="E800">
            <v>59.428571428571431</v>
          </cell>
          <cell r="F800">
            <v>60</v>
          </cell>
          <cell r="G800">
            <v>60</v>
          </cell>
          <cell r="H800">
            <v>60</v>
          </cell>
        </row>
        <row r="801">
          <cell r="A801">
            <v>44718</v>
          </cell>
          <cell r="C801">
            <v>58.333333333333336</v>
          </cell>
          <cell r="D801">
            <v>58.6</v>
          </cell>
          <cell r="E801">
            <v>59</v>
          </cell>
          <cell r="F801">
            <v>58</v>
          </cell>
          <cell r="G801">
            <v>58</v>
          </cell>
          <cell r="H801">
            <v>59</v>
          </cell>
        </row>
        <row r="802">
          <cell r="A802">
            <v>44719</v>
          </cell>
          <cell r="C802">
            <v>56.666666666666664</v>
          </cell>
          <cell r="D802">
            <v>57.8</v>
          </cell>
          <cell r="E802">
            <v>58.857142857142854</v>
          </cell>
          <cell r="F802">
            <v>57</v>
          </cell>
          <cell r="G802">
            <v>58</v>
          </cell>
          <cell r="H802">
            <v>59</v>
          </cell>
        </row>
        <row r="803">
          <cell r="A803">
            <v>44720</v>
          </cell>
          <cell r="C803">
            <v>57</v>
          </cell>
          <cell r="D803">
            <v>57.8</v>
          </cell>
          <cell r="E803">
            <v>58.714285714285715</v>
          </cell>
          <cell r="F803">
            <v>57</v>
          </cell>
          <cell r="G803">
            <v>58</v>
          </cell>
          <cell r="H803">
            <v>59</v>
          </cell>
        </row>
        <row r="804">
          <cell r="A804">
            <v>44721</v>
          </cell>
          <cell r="C804">
            <v>58</v>
          </cell>
          <cell r="D804">
            <v>58.6</v>
          </cell>
          <cell r="E804">
            <v>58.857142857142854</v>
          </cell>
          <cell r="F804">
            <v>59</v>
          </cell>
          <cell r="G804">
            <v>59</v>
          </cell>
          <cell r="H804">
            <v>59</v>
          </cell>
        </row>
        <row r="805">
          <cell r="A805">
            <v>44722</v>
          </cell>
          <cell r="C805">
            <v>60.333333333333336</v>
          </cell>
          <cell r="D805">
            <v>59.4</v>
          </cell>
          <cell r="E805">
            <v>58.857142857142854</v>
          </cell>
          <cell r="F805">
            <v>60</v>
          </cell>
          <cell r="G805">
            <v>60</v>
          </cell>
          <cell r="H805">
            <v>59</v>
          </cell>
        </row>
        <row r="806">
          <cell r="A806">
            <v>44723</v>
          </cell>
          <cell r="C806">
            <v>61</v>
          </cell>
          <cell r="D806">
            <v>60</v>
          </cell>
          <cell r="E806">
            <v>58.428571428571431</v>
          </cell>
          <cell r="F806">
            <v>61</v>
          </cell>
          <cell r="G806">
            <v>60</v>
          </cell>
          <cell r="H806">
            <v>59</v>
          </cell>
        </row>
        <row r="807">
          <cell r="A807">
            <v>44724</v>
          </cell>
          <cell r="C807">
            <v>60.333333333333336</v>
          </cell>
          <cell r="D807">
            <v>59</v>
          </cell>
          <cell r="E807">
            <v>58</v>
          </cell>
          <cell r="F807">
            <v>61</v>
          </cell>
          <cell r="G807">
            <v>60</v>
          </cell>
          <cell r="H807">
            <v>59</v>
          </cell>
        </row>
        <row r="808">
          <cell r="A808">
            <v>44725</v>
          </cell>
          <cell r="C808">
            <v>57.666666666666664</v>
          </cell>
          <cell r="D808">
            <v>57.4</v>
          </cell>
          <cell r="E808">
            <v>57.571428571428569</v>
          </cell>
          <cell r="F808">
            <v>58</v>
          </cell>
          <cell r="G808">
            <v>58</v>
          </cell>
          <cell r="H808">
            <v>58</v>
          </cell>
        </row>
        <row r="809">
          <cell r="A809">
            <v>44726</v>
          </cell>
          <cell r="C809">
            <v>54.666666666666664</v>
          </cell>
          <cell r="D809">
            <v>56.2</v>
          </cell>
          <cell r="E809">
            <v>57.142857142857146</v>
          </cell>
          <cell r="F809">
            <v>54</v>
          </cell>
          <cell r="G809">
            <v>56</v>
          </cell>
          <cell r="H809">
            <v>57</v>
          </cell>
        </row>
        <row r="810">
          <cell r="A810">
            <v>44727</v>
          </cell>
          <cell r="C810">
            <v>54</v>
          </cell>
          <cell r="D810">
            <v>55.4</v>
          </cell>
          <cell r="E810">
            <v>56.142857142857146</v>
          </cell>
          <cell r="F810">
            <v>54</v>
          </cell>
          <cell r="G810">
            <v>56</v>
          </cell>
          <cell r="H810">
            <v>56</v>
          </cell>
        </row>
        <row r="811">
          <cell r="A811">
            <v>44728</v>
          </cell>
          <cell r="C811">
            <v>55</v>
          </cell>
          <cell r="D811">
            <v>54.8</v>
          </cell>
          <cell r="E811">
            <v>54.857142857142854</v>
          </cell>
          <cell r="F811">
            <v>56</v>
          </cell>
          <cell r="G811">
            <v>55</v>
          </cell>
          <cell r="H811">
            <v>55</v>
          </cell>
        </row>
        <row r="812">
          <cell r="A812">
            <v>44729</v>
          </cell>
          <cell r="C812">
            <v>56</v>
          </cell>
          <cell r="D812">
            <v>54.4</v>
          </cell>
          <cell r="E812">
            <v>54</v>
          </cell>
          <cell r="F812">
            <v>56</v>
          </cell>
          <cell r="G812">
            <v>55</v>
          </cell>
          <cell r="H812">
            <v>54</v>
          </cell>
        </row>
        <row r="813">
          <cell r="A813">
            <v>44730</v>
          </cell>
          <cell r="C813">
            <v>54.666666666666664</v>
          </cell>
          <cell r="D813">
            <v>54.4</v>
          </cell>
          <cell r="E813">
            <v>53.428571428571431</v>
          </cell>
          <cell r="F813">
            <v>55</v>
          </cell>
          <cell r="G813">
            <v>55</v>
          </cell>
          <cell r="H813">
            <v>52</v>
          </cell>
        </row>
        <row r="814">
          <cell r="A814">
            <v>44731</v>
          </cell>
          <cell r="C814">
            <v>53</v>
          </cell>
          <cell r="D814">
            <v>53.2</v>
          </cell>
          <cell r="E814">
            <v>53.285714285714285</v>
          </cell>
          <cell r="F814">
            <v>52</v>
          </cell>
          <cell r="G814">
            <v>52</v>
          </cell>
          <cell r="H814">
            <v>52</v>
          </cell>
        </row>
        <row r="815">
          <cell r="A815">
            <v>44732</v>
          </cell>
          <cell r="C815">
            <v>51.333333333333336</v>
          </cell>
          <cell r="D815">
            <v>52</v>
          </cell>
          <cell r="E815">
            <v>53</v>
          </cell>
          <cell r="F815">
            <v>52</v>
          </cell>
          <cell r="G815">
            <v>52</v>
          </cell>
          <cell r="H815">
            <v>52</v>
          </cell>
        </row>
        <row r="816">
          <cell r="A816">
            <v>44733</v>
          </cell>
          <cell r="C816">
            <v>51</v>
          </cell>
          <cell r="D816">
            <v>51.8</v>
          </cell>
          <cell r="E816">
            <v>52.857142857142854</v>
          </cell>
          <cell r="F816">
            <v>51</v>
          </cell>
          <cell r="G816">
            <v>52</v>
          </cell>
          <cell r="H816">
            <v>52</v>
          </cell>
        </row>
        <row r="817">
          <cell r="A817">
            <v>44734</v>
          </cell>
          <cell r="C817">
            <v>51.666666666666664</v>
          </cell>
          <cell r="D817">
            <v>52.6</v>
          </cell>
          <cell r="E817">
            <v>52</v>
          </cell>
          <cell r="F817">
            <v>51</v>
          </cell>
          <cell r="G817">
            <v>52</v>
          </cell>
          <cell r="H817">
            <v>52</v>
          </cell>
        </row>
        <row r="818">
          <cell r="A818">
            <v>44735</v>
          </cell>
          <cell r="C818">
            <v>53.666666666666664</v>
          </cell>
          <cell r="D818">
            <v>52</v>
          </cell>
          <cell r="E818">
            <v>51.285714285714285</v>
          </cell>
          <cell r="F818">
            <v>54</v>
          </cell>
          <cell r="G818">
            <v>51</v>
          </cell>
          <cell r="H818">
            <v>51</v>
          </cell>
        </row>
        <row r="819">
          <cell r="A819">
            <v>44736</v>
          </cell>
          <cell r="C819">
            <v>53</v>
          </cell>
          <cell r="D819">
            <v>51.4</v>
          </cell>
          <cell r="E819">
            <v>50.428571428571431</v>
          </cell>
          <cell r="F819">
            <v>54</v>
          </cell>
          <cell r="G819">
            <v>51</v>
          </cell>
          <cell r="H819">
            <v>50</v>
          </cell>
        </row>
        <row r="820">
          <cell r="A820">
            <v>44737</v>
          </cell>
          <cell r="C820">
            <v>50.666666666666664</v>
          </cell>
          <cell r="D820">
            <v>50.4</v>
          </cell>
          <cell r="E820">
            <v>50.142857142857146</v>
          </cell>
          <cell r="F820">
            <v>49</v>
          </cell>
          <cell r="G820">
            <v>49</v>
          </cell>
          <cell r="H820">
            <v>49</v>
          </cell>
        </row>
        <row r="821">
          <cell r="A821">
            <v>44738</v>
          </cell>
          <cell r="C821">
            <v>47.333333333333336</v>
          </cell>
          <cell r="D821">
            <v>49.2</v>
          </cell>
          <cell r="E821">
            <v>49.571428571428569</v>
          </cell>
          <cell r="F821">
            <v>47</v>
          </cell>
          <cell r="G821">
            <v>48</v>
          </cell>
          <cell r="H821">
            <v>48</v>
          </cell>
        </row>
        <row r="822">
          <cell r="A822">
            <v>44739</v>
          </cell>
          <cell r="C822">
            <v>47</v>
          </cell>
          <cell r="D822">
            <v>47.4</v>
          </cell>
          <cell r="E822">
            <v>49.428571428571431</v>
          </cell>
          <cell r="F822">
            <v>47</v>
          </cell>
          <cell r="G822">
            <v>47</v>
          </cell>
          <cell r="H822">
            <v>48</v>
          </cell>
        </row>
        <row r="823">
          <cell r="A823">
            <v>44740</v>
          </cell>
          <cell r="C823">
            <v>47</v>
          </cell>
          <cell r="D823">
            <v>48.2</v>
          </cell>
          <cell r="E823">
            <v>48.857142857142854</v>
          </cell>
          <cell r="F823">
            <v>47</v>
          </cell>
          <cell r="G823">
            <v>47</v>
          </cell>
          <cell r="H823">
            <v>48</v>
          </cell>
        </row>
        <row r="824">
          <cell r="A824">
            <v>44741</v>
          </cell>
          <cell r="C824">
            <v>49.333333333333336</v>
          </cell>
          <cell r="D824">
            <v>49.2</v>
          </cell>
          <cell r="E824">
            <v>49.571428571428569</v>
          </cell>
          <cell r="F824">
            <v>48</v>
          </cell>
          <cell r="G824">
            <v>48</v>
          </cell>
          <cell r="H824">
            <v>48</v>
          </cell>
        </row>
        <row r="825">
          <cell r="A825">
            <v>44742</v>
          </cell>
          <cell r="C825">
            <v>50.666666666666664</v>
          </cell>
          <cell r="D825">
            <v>50.8</v>
          </cell>
          <cell r="E825">
            <v>49.714285714285715</v>
          </cell>
          <cell r="F825">
            <v>52</v>
          </cell>
          <cell r="G825">
            <v>52</v>
          </cell>
          <cell r="H825">
            <v>48</v>
          </cell>
        </row>
        <row r="826">
          <cell r="A826">
            <v>44743</v>
          </cell>
          <cell r="C826">
            <v>53</v>
          </cell>
          <cell r="D826">
            <v>50.8</v>
          </cell>
          <cell r="E826">
            <v>49.714285714285715</v>
          </cell>
          <cell r="F826">
            <v>53</v>
          </cell>
          <cell r="G826">
            <v>52</v>
          </cell>
          <cell r="H826">
            <v>48</v>
          </cell>
        </row>
        <row r="827">
          <cell r="A827">
            <v>44744</v>
          </cell>
          <cell r="C827">
            <v>51.333333333333336</v>
          </cell>
          <cell r="D827">
            <v>50.6</v>
          </cell>
          <cell r="E827">
            <v>49.285714285714285</v>
          </cell>
          <cell r="F827">
            <v>52</v>
          </cell>
          <cell r="G827">
            <v>52</v>
          </cell>
          <cell r="H827">
            <v>48</v>
          </cell>
        </row>
        <row r="828">
          <cell r="A828">
            <v>44745</v>
          </cell>
          <cell r="C828">
            <v>49.333333333333336</v>
          </cell>
          <cell r="D828">
            <v>49</v>
          </cell>
          <cell r="E828">
            <v>49.571428571428569</v>
          </cell>
          <cell r="F828">
            <v>48</v>
          </cell>
          <cell r="G828">
            <v>48</v>
          </cell>
          <cell r="H828">
            <v>49</v>
          </cell>
        </row>
        <row r="829">
          <cell r="A829">
            <v>44746</v>
          </cell>
          <cell r="C829">
            <v>46.333333333333336</v>
          </cell>
          <cell r="D829">
            <v>48.4</v>
          </cell>
          <cell r="E829">
            <v>49.285714285714285</v>
          </cell>
          <cell r="F829">
            <v>46</v>
          </cell>
          <cell r="G829">
            <v>48</v>
          </cell>
          <cell r="H829">
            <v>49</v>
          </cell>
        </row>
        <row r="830">
          <cell r="A830">
            <v>44747</v>
          </cell>
          <cell r="C830">
            <v>46.666666666666664</v>
          </cell>
          <cell r="D830">
            <v>47.8</v>
          </cell>
          <cell r="E830">
            <v>48.714285714285715</v>
          </cell>
          <cell r="F830">
            <v>46</v>
          </cell>
          <cell r="G830">
            <v>48</v>
          </cell>
          <cell r="H830">
            <v>48</v>
          </cell>
        </row>
        <row r="831">
          <cell r="A831">
            <v>44748</v>
          </cell>
          <cell r="C831">
            <v>48.333333333333336</v>
          </cell>
          <cell r="D831">
            <v>47.8</v>
          </cell>
          <cell r="E831">
            <v>48.428571428571431</v>
          </cell>
          <cell r="F831">
            <v>49</v>
          </cell>
          <cell r="G831">
            <v>48</v>
          </cell>
          <cell r="H831">
            <v>48</v>
          </cell>
        </row>
        <row r="832">
          <cell r="A832">
            <v>44749</v>
          </cell>
          <cell r="C832">
            <v>49.333333333333336</v>
          </cell>
          <cell r="D832">
            <v>49</v>
          </cell>
          <cell r="E832">
            <v>48.857142857142854</v>
          </cell>
          <cell r="F832">
            <v>49</v>
          </cell>
          <cell r="G832">
            <v>49</v>
          </cell>
          <cell r="H832">
            <v>49</v>
          </cell>
        </row>
        <row r="833">
          <cell r="A833">
            <v>44750</v>
          </cell>
          <cell r="C833">
            <v>50.333333333333336</v>
          </cell>
          <cell r="D833">
            <v>50.2</v>
          </cell>
          <cell r="E833">
            <v>49.428571428571431</v>
          </cell>
          <cell r="F833">
            <v>51</v>
          </cell>
          <cell r="G833">
            <v>51</v>
          </cell>
          <cell r="H833">
            <v>50</v>
          </cell>
        </row>
        <row r="834">
          <cell r="A834">
            <v>44751</v>
          </cell>
          <cell r="C834">
            <v>50.333333333333336</v>
          </cell>
          <cell r="D834">
            <v>50.4</v>
          </cell>
          <cell r="E834">
            <v>50.142857142857146</v>
          </cell>
          <cell r="F834">
            <v>51</v>
          </cell>
          <cell r="G834">
            <v>51</v>
          </cell>
          <cell r="H834">
            <v>50</v>
          </cell>
        </row>
        <row r="835">
          <cell r="A835">
            <v>44752</v>
          </cell>
          <cell r="C835">
            <v>51</v>
          </cell>
          <cell r="D835">
            <v>50.2</v>
          </cell>
          <cell r="E835">
            <v>50.857142857142854</v>
          </cell>
          <cell r="F835">
            <v>51</v>
          </cell>
          <cell r="G835">
            <v>50</v>
          </cell>
          <cell r="H835">
            <v>51</v>
          </cell>
        </row>
        <row r="836">
          <cell r="A836">
            <v>44753</v>
          </cell>
          <cell r="C836">
            <v>50.333333333333336</v>
          </cell>
          <cell r="D836">
            <v>51.4</v>
          </cell>
          <cell r="E836">
            <v>51.142857142857146</v>
          </cell>
          <cell r="F836">
            <v>50</v>
          </cell>
          <cell r="G836">
            <v>51</v>
          </cell>
          <cell r="H836">
            <v>51</v>
          </cell>
        </row>
        <row r="837">
          <cell r="A837">
            <v>44754</v>
          </cell>
          <cell r="C837">
            <v>51.333333333333336</v>
          </cell>
          <cell r="D837">
            <v>51.6</v>
          </cell>
          <cell r="E837">
            <v>52.285714285714285</v>
          </cell>
          <cell r="F837">
            <v>50</v>
          </cell>
          <cell r="G837">
            <v>51</v>
          </cell>
          <cell r="H837">
            <v>52</v>
          </cell>
        </row>
        <row r="838">
          <cell r="A838">
            <v>44755</v>
          </cell>
          <cell r="C838">
            <v>52.333333333333336</v>
          </cell>
          <cell r="D838">
            <v>52.6</v>
          </cell>
          <cell r="E838">
            <v>53</v>
          </cell>
          <cell r="F838">
            <v>53</v>
          </cell>
          <cell r="G838">
            <v>53</v>
          </cell>
          <cell r="H838">
            <v>53</v>
          </cell>
        </row>
        <row r="839">
          <cell r="A839">
            <v>44756</v>
          </cell>
          <cell r="C839">
            <v>54.333333333333336</v>
          </cell>
          <cell r="D839">
            <v>54</v>
          </cell>
          <cell r="E839">
            <v>53.571428571428569</v>
          </cell>
          <cell r="F839">
            <v>54</v>
          </cell>
          <cell r="G839">
            <v>54</v>
          </cell>
          <cell r="H839">
            <v>54</v>
          </cell>
        </row>
        <row r="840">
          <cell r="A840">
            <v>44757</v>
          </cell>
          <cell r="C840">
            <v>55.333333333333336</v>
          </cell>
          <cell r="D840">
            <v>55</v>
          </cell>
          <cell r="E840">
            <v>54.142857142857146</v>
          </cell>
          <cell r="F840">
            <v>56</v>
          </cell>
          <cell r="G840">
            <v>55</v>
          </cell>
          <cell r="H840">
            <v>54</v>
          </cell>
        </row>
        <row r="841">
          <cell r="A841">
            <v>44758</v>
          </cell>
          <cell r="C841">
            <v>56</v>
          </cell>
          <cell r="D841">
            <v>55</v>
          </cell>
          <cell r="E841">
            <v>54.428571428571431</v>
          </cell>
          <cell r="F841">
            <v>56</v>
          </cell>
          <cell r="G841">
            <v>55</v>
          </cell>
          <cell r="H841">
            <v>54</v>
          </cell>
        </row>
        <row r="842">
          <cell r="A842">
            <v>44759</v>
          </cell>
          <cell r="C842">
            <v>55.333333333333336</v>
          </cell>
          <cell r="D842">
            <v>54.8</v>
          </cell>
          <cell r="E842">
            <v>54.571428571428569</v>
          </cell>
          <cell r="F842">
            <v>55</v>
          </cell>
          <cell r="G842">
            <v>55</v>
          </cell>
          <cell r="H842">
            <v>55</v>
          </cell>
        </row>
        <row r="843">
          <cell r="A843">
            <v>44760</v>
          </cell>
          <cell r="C843">
            <v>53.666666666666664</v>
          </cell>
          <cell r="D843">
            <v>54.6</v>
          </cell>
          <cell r="E843">
            <v>55.428571428571431</v>
          </cell>
          <cell r="F843">
            <v>54</v>
          </cell>
          <cell r="G843">
            <v>55</v>
          </cell>
          <cell r="H843">
            <v>55</v>
          </cell>
        </row>
        <row r="844">
          <cell r="A844">
            <v>44761</v>
          </cell>
          <cell r="C844">
            <v>53.666666666666664</v>
          </cell>
          <cell r="D844">
            <v>55</v>
          </cell>
          <cell r="E844">
            <v>55.714285714285715</v>
          </cell>
          <cell r="F844">
            <v>54</v>
          </cell>
          <cell r="G844">
            <v>55</v>
          </cell>
          <cell r="H844">
            <v>55</v>
          </cell>
        </row>
        <row r="845">
          <cell r="A845">
            <v>44762</v>
          </cell>
          <cell r="C845">
            <v>55.333333333333336</v>
          </cell>
          <cell r="D845">
            <v>55.6</v>
          </cell>
          <cell r="E845">
            <v>56.142857142857146</v>
          </cell>
          <cell r="F845">
            <v>55</v>
          </cell>
          <cell r="G845">
            <v>55</v>
          </cell>
          <cell r="H845">
            <v>55</v>
          </cell>
        </row>
        <row r="846">
          <cell r="A846">
            <v>44763</v>
          </cell>
          <cell r="C846">
            <v>57.333333333333336</v>
          </cell>
          <cell r="D846">
            <v>56.8</v>
          </cell>
          <cell r="E846">
            <v>56.571428571428569</v>
          </cell>
          <cell r="F846">
            <v>58</v>
          </cell>
          <cell r="G846">
            <v>58</v>
          </cell>
          <cell r="H846">
            <v>58</v>
          </cell>
        </row>
        <row r="847">
          <cell r="A847">
            <v>44764</v>
          </cell>
          <cell r="C847">
            <v>59</v>
          </cell>
          <cell r="D847">
            <v>58</v>
          </cell>
          <cell r="E847">
            <v>56.857142857142854</v>
          </cell>
          <cell r="F847">
            <v>59</v>
          </cell>
          <cell r="G847">
            <v>58</v>
          </cell>
          <cell r="H847">
            <v>58</v>
          </cell>
        </row>
        <row r="848">
          <cell r="A848">
            <v>44765</v>
          </cell>
          <cell r="C848">
            <v>58.666666666666664</v>
          </cell>
          <cell r="D848">
            <v>58.2</v>
          </cell>
          <cell r="E848">
            <v>57.428571428571431</v>
          </cell>
          <cell r="F848">
            <v>58</v>
          </cell>
          <cell r="G848">
            <v>58</v>
          </cell>
          <cell r="H848">
            <v>58</v>
          </cell>
        </row>
        <row r="849">
          <cell r="A849">
            <v>44766</v>
          </cell>
          <cell r="C849">
            <v>58</v>
          </cell>
          <cell r="D849">
            <v>57.6</v>
          </cell>
          <cell r="E849">
            <v>58.142857142857146</v>
          </cell>
          <cell r="F849">
            <v>58</v>
          </cell>
          <cell r="G849">
            <v>58</v>
          </cell>
          <cell r="H849">
            <v>58</v>
          </cell>
        </row>
        <row r="850">
          <cell r="A850">
            <v>44767</v>
          </cell>
          <cell r="C850">
            <v>56.666666666666664</v>
          </cell>
          <cell r="D850">
            <v>58</v>
          </cell>
          <cell r="E850">
            <v>59.428571428571431</v>
          </cell>
          <cell r="F850">
            <v>56</v>
          </cell>
          <cell r="G850">
            <v>58</v>
          </cell>
          <cell r="H850">
            <v>58</v>
          </cell>
        </row>
        <row r="851">
          <cell r="A851">
            <v>44768</v>
          </cell>
          <cell r="C851">
            <v>57.333333333333336</v>
          </cell>
          <cell r="D851">
            <v>59.6</v>
          </cell>
          <cell r="E851">
            <v>62.857142857142854</v>
          </cell>
          <cell r="F851">
            <v>56</v>
          </cell>
          <cell r="G851">
            <v>58</v>
          </cell>
          <cell r="H851">
            <v>60</v>
          </cell>
        </row>
        <row r="852">
          <cell r="A852">
            <v>44769</v>
          </cell>
          <cell r="C852">
            <v>61.333333333333336</v>
          </cell>
          <cell r="D852">
            <v>64.400000000000006</v>
          </cell>
          <cell r="E852">
            <v>67.285714285714292</v>
          </cell>
          <cell r="F852">
            <v>60</v>
          </cell>
          <cell r="G852">
            <v>60</v>
          </cell>
          <cell r="H852">
            <v>60</v>
          </cell>
        </row>
        <row r="853">
          <cell r="A853">
            <v>44770</v>
          </cell>
          <cell r="C853">
            <v>70</v>
          </cell>
          <cell r="D853">
            <v>71.400000000000006</v>
          </cell>
          <cell r="E853">
            <v>72.571428571428569</v>
          </cell>
          <cell r="F853">
            <v>68</v>
          </cell>
          <cell r="G853">
            <v>68</v>
          </cell>
          <cell r="H853">
            <v>68</v>
          </cell>
        </row>
        <row r="854">
          <cell r="A854">
            <v>44771</v>
          </cell>
          <cell r="C854">
            <v>80.333333333333329</v>
          </cell>
          <cell r="D854">
            <v>79.2</v>
          </cell>
          <cell r="E854">
            <v>78.571428571428569</v>
          </cell>
          <cell r="F854">
            <v>82</v>
          </cell>
          <cell r="G854">
            <v>82</v>
          </cell>
          <cell r="H854">
            <v>82</v>
          </cell>
        </row>
        <row r="855">
          <cell r="A855">
            <v>44772</v>
          </cell>
          <cell r="C855">
            <v>89.333333333333329</v>
          </cell>
          <cell r="D855">
            <v>86.8</v>
          </cell>
          <cell r="E855">
            <v>84.714285714285708</v>
          </cell>
          <cell r="F855">
            <v>91</v>
          </cell>
          <cell r="G855">
            <v>91</v>
          </cell>
          <cell r="H855">
            <v>91</v>
          </cell>
        </row>
        <row r="856">
          <cell r="A856">
            <v>44773</v>
          </cell>
          <cell r="C856">
            <v>94.666666666666671</v>
          </cell>
          <cell r="D856">
            <v>93</v>
          </cell>
          <cell r="E856">
            <v>91.142857142857139</v>
          </cell>
          <cell r="F856">
            <v>95</v>
          </cell>
          <cell r="G856">
            <v>95</v>
          </cell>
          <cell r="H856">
            <v>95</v>
          </cell>
        </row>
        <row r="857">
          <cell r="A857">
            <v>44774</v>
          </cell>
          <cell r="C857">
            <v>97.333333333333329</v>
          </cell>
          <cell r="D857">
            <v>97.6</v>
          </cell>
          <cell r="E857">
            <v>97.714285714285708</v>
          </cell>
          <cell r="F857">
            <v>98</v>
          </cell>
          <cell r="G857">
            <v>98</v>
          </cell>
          <cell r="H857">
            <v>98</v>
          </cell>
        </row>
        <row r="858">
          <cell r="A858">
            <v>44775</v>
          </cell>
          <cell r="C858">
            <v>100.66666666666667</v>
          </cell>
          <cell r="D858">
            <v>102.2</v>
          </cell>
          <cell r="E858">
            <v>105</v>
          </cell>
          <cell r="F858">
            <v>99</v>
          </cell>
          <cell r="G858">
            <v>99</v>
          </cell>
          <cell r="H858">
            <v>99</v>
          </cell>
        </row>
        <row r="859">
          <cell r="A859">
            <v>44776</v>
          </cell>
          <cell r="C859">
            <v>106</v>
          </cell>
          <cell r="D859">
            <v>109.8</v>
          </cell>
          <cell r="E859">
            <v>114.28571428571429</v>
          </cell>
          <cell r="F859">
            <v>105</v>
          </cell>
          <cell r="G859">
            <v>105</v>
          </cell>
          <cell r="H859">
            <v>105</v>
          </cell>
        </row>
        <row r="860">
          <cell r="A860">
            <v>44777</v>
          </cell>
          <cell r="C860">
            <v>117.33333333333333</v>
          </cell>
          <cell r="D860">
            <v>121.4</v>
          </cell>
          <cell r="E860">
            <v>124.85714285714286</v>
          </cell>
          <cell r="F860">
            <v>114</v>
          </cell>
          <cell r="G860">
            <v>114</v>
          </cell>
          <cell r="H860">
            <v>114</v>
          </cell>
        </row>
        <row r="861">
          <cell r="A861">
            <v>44778</v>
          </cell>
          <cell r="C861">
            <v>134.33333333333334</v>
          </cell>
          <cell r="D861">
            <v>135.4</v>
          </cell>
          <cell r="E861">
            <v>136</v>
          </cell>
          <cell r="F861">
            <v>133</v>
          </cell>
          <cell r="G861">
            <v>133</v>
          </cell>
          <cell r="H861">
            <v>133</v>
          </cell>
        </row>
        <row r="862">
          <cell r="A862">
            <v>44779</v>
          </cell>
          <cell r="C862">
            <v>152.66666666666666</v>
          </cell>
          <cell r="D862">
            <v>149.6</v>
          </cell>
          <cell r="E862">
            <v>146.57142857142858</v>
          </cell>
          <cell r="F862">
            <v>156</v>
          </cell>
          <cell r="G862">
            <v>156</v>
          </cell>
          <cell r="H862">
            <v>156</v>
          </cell>
        </row>
        <row r="863">
          <cell r="A863">
            <v>44780</v>
          </cell>
          <cell r="C863">
            <v>167</v>
          </cell>
          <cell r="D863">
            <v>161.4</v>
          </cell>
          <cell r="E863">
            <v>157.85714285714286</v>
          </cell>
          <cell r="F863">
            <v>169</v>
          </cell>
          <cell r="G863">
            <v>169</v>
          </cell>
          <cell r="H863">
            <v>169</v>
          </cell>
        </row>
        <row r="864">
          <cell r="A864">
            <v>44781</v>
          </cell>
          <cell r="C864">
            <v>172.66666666666666</v>
          </cell>
          <cell r="D864">
            <v>171.6</v>
          </cell>
          <cell r="E864">
            <v>170.28571428571428</v>
          </cell>
          <cell r="F864">
            <v>173</v>
          </cell>
          <cell r="G864">
            <v>173</v>
          </cell>
          <cell r="H864">
            <v>173</v>
          </cell>
        </row>
        <row r="865">
          <cell r="A865">
            <v>44782</v>
          </cell>
          <cell r="C865">
            <v>177.66666666666666</v>
          </cell>
          <cell r="D865">
            <v>180.6</v>
          </cell>
          <cell r="E865">
            <v>182.71428571428572</v>
          </cell>
          <cell r="F865">
            <v>176</v>
          </cell>
          <cell r="G865">
            <v>176</v>
          </cell>
          <cell r="H865">
            <v>176</v>
          </cell>
        </row>
        <row r="866">
          <cell r="A866">
            <v>44783</v>
          </cell>
          <cell r="C866">
            <v>186</v>
          </cell>
          <cell r="D866">
            <v>190.8</v>
          </cell>
          <cell r="E866">
            <v>194.85714285714286</v>
          </cell>
          <cell r="F866">
            <v>184</v>
          </cell>
          <cell r="G866">
            <v>184</v>
          </cell>
          <cell r="H866">
            <v>184</v>
          </cell>
        </row>
        <row r="867">
          <cell r="A867">
            <v>44784</v>
          </cell>
          <cell r="C867">
            <v>201.66666666666666</v>
          </cell>
          <cell r="D867">
            <v>203.8</v>
          </cell>
          <cell r="E867">
            <v>207.28571428571428</v>
          </cell>
          <cell r="F867">
            <v>201</v>
          </cell>
          <cell r="G867">
            <v>201</v>
          </cell>
          <cell r="H867">
            <v>201</v>
          </cell>
        </row>
        <row r="868">
          <cell r="A868">
            <v>44785</v>
          </cell>
          <cell r="C868">
            <v>220.66666666666666</v>
          </cell>
          <cell r="D868">
            <v>220.4</v>
          </cell>
          <cell r="E868">
            <v>220</v>
          </cell>
          <cell r="F868">
            <v>220</v>
          </cell>
          <cell r="G868">
            <v>220</v>
          </cell>
          <cell r="H868">
            <v>220</v>
          </cell>
        </row>
        <row r="869">
          <cell r="A869">
            <v>44786</v>
          </cell>
          <cell r="C869">
            <v>239</v>
          </cell>
          <cell r="D869">
            <v>236.6</v>
          </cell>
          <cell r="E869">
            <v>234.14285714285714</v>
          </cell>
          <cell r="F869">
            <v>241</v>
          </cell>
          <cell r="G869">
            <v>241</v>
          </cell>
          <cell r="H869">
            <v>241</v>
          </cell>
        </row>
        <row r="870">
          <cell r="A870">
            <v>44787</v>
          </cell>
          <cell r="C870">
            <v>254</v>
          </cell>
          <cell r="D870">
            <v>250.8</v>
          </cell>
          <cell r="E870">
            <v>248.85714285714286</v>
          </cell>
          <cell r="F870">
            <v>256</v>
          </cell>
          <cell r="G870">
            <v>256</v>
          </cell>
          <cell r="H870">
            <v>256</v>
          </cell>
        </row>
        <row r="871">
          <cell r="A871">
            <v>44788</v>
          </cell>
          <cell r="C871">
            <v>264.33333333333331</v>
          </cell>
          <cell r="D871">
            <v>264.2</v>
          </cell>
          <cell r="E871">
            <v>264</v>
          </cell>
          <cell r="F871">
            <v>265</v>
          </cell>
          <cell r="G871">
            <v>265</v>
          </cell>
          <cell r="H871">
            <v>265</v>
          </cell>
        </row>
        <row r="872">
          <cell r="A872">
            <v>44789</v>
          </cell>
          <cell r="C872">
            <v>274.66666666666669</v>
          </cell>
          <cell r="D872">
            <v>277.39999999999998</v>
          </cell>
          <cell r="E872">
            <v>278.71428571428572</v>
          </cell>
          <cell r="F872">
            <v>272</v>
          </cell>
          <cell r="G872">
            <v>272</v>
          </cell>
          <cell r="H872">
            <v>272</v>
          </cell>
        </row>
        <row r="873">
          <cell r="A873">
            <v>44790</v>
          </cell>
          <cell r="C873">
            <v>288.66666666666669</v>
          </cell>
          <cell r="D873">
            <v>290.8</v>
          </cell>
          <cell r="E873">
            <v>292</v>
          </cell>
          <cell r="F873">
            <v>287</v>
          </cell>
          <cell r="G873">
            <v>287</v>
          </cell>
          <cell r="H873">
            <v>287</v>
          </cell>
        </row>
        <row r="874">
          <cell r="A874">
            <v>44791</v>
          </cell>
          <cell r="C874">
            <v>305.66666666666669</v>
          </cell>
          <cell r="D874">
            <v>304.60000000000002</v>
          </cell>
          <cell r="E874">
            <v>302.42857142857144</v>
          </cell>
          <cell r="F874">
            <v>307</v>
          </cell>
          <cell r="G874">
            <v>307</v>
          </cell>
          <cell r="H874">
            <v>307</v>
          </cell>
        </row>
        <row r="875">
          <cell r="A875">
            <v>44792</v>
          </cell>
          <cell r="C875">
            <v>321.33333333333331</v>
          </cell>
          <cell r="D875">
            <v>316</v>
          </cell>
          <cell r="E875">
            <v>311</v>
          </cell>
          <cell r="F875">
            <v>323</v>
          </cell>
          <cell r="G875">
            <v>323</v>
          </cell>
          <cell r="H875">
            <v>323</v>
          </cell>
        </row>
        <row r="876">
          <cell r="A876">
            <v>44793</v>
          </cell>
          <cell r="C876">
            <v>328.66666666666669</v>
          </cell>
          <cell r="D876">
            <v>323.60000000000002</v>
          </cell>
          <cell r="E876">
            <v>318.42857142857144</v>
          </cell>
          <cell r="F876">
            <v>329</v>
          </cell>
          <cell r="G876">
            <v>325</v>
          </cell>
          <cell r="H876">
            <v>324</v>
          </cell>
        </row>
        <row r="877">
          <cell r="A877">
            <v>44794</v>
          </cell>
          <cell r="C877">
            <v>329.33333333333331</v>
          </cell>
          <cell r="D877">
            <v>327</v>
          </cell>
          <cell r="E877">
            <v>324.28571428571428</v>
          </cell>
          <cell r="F877">
            <v>329</v>
          </cell>
          <cell r="G877">
            <v>325</v>
          </cell>
          <cell r="H877">
            <v>325</v>
          </cell>
        </row>
        <row r="878">
          <cell r="A878">
            <v>44795</v>
          </cell>
          <cell r="C878">
            <v>326</v>
          </cell>
          <cell r="D878">
            <v>328</v>
          </cell>
          <cell r="E878">
            <v>330.42857142857144</v>
          </cell>
          <cell r="F878">
            <v>325</v>
          </cell>
          <cell r="G878">
            <v>328</v>
          </cell>
          <cell r="H878">
            <v>328</v>
          </cell>
        </row>
        <row r="879">
          <cell r="A879">
            <v>44796</v>
          </cell>
          <cell r="C879">
            <v>325.66666666666669</v>
          </cell>
          <cell r="D879">
            <v>331.2</v>
          </cell>
          <cell r="E879">
            <v>336.14285714285717</v>
          </cell>
          <cell r="F879">
            <v>325</v>
          </cell>
          <cell r="G879">
            <v>328</v>
          </cell>
          <cell r="H879">
            <v>329</v>
          </cell>
        </row>
        <row r="880">
          <cell r="A880">
            <v>44797</v>
          </cell>
          <cell r="C880">
            <v>334</v>
          </cell>
          <cell r="D880">
            <v>338</v>
          </cell>
          <cell r="E880">
            <v>341</v>
          </cell>
          <cell r="F880">
            <v>328</v>
          </cell>
          <cell r="G880">
            <v>328</v>
          </cell>
          <cell r="H880">
            <v>329</v>
          </cell>
        </row>
        <row r="881">
          <cell r="A881">
            <v>44798</v>
          </cell>
          <cell r="C881">
            <v>347</v>
          </cell>
          <cell r="D881">
            <v>346.6</v>
          </cell>
          <cell r="E881">
            <v>347.57142857142856</v>
          </cell>
          <cell r="F881">
            <v>350</v>
          </cell>
          <cell r="G881">
            <v>350</v>
          </cell>
          <cell r="H881">
            <v>350</v>
          </cell>
        </row>
        <row r="882">
          <cell r="A882">
            <v>44799</v>
          </cell>
          <cell r="C882">
            <v>360.33333333333331</v>
          </cell>
          <cell r="D882">
            <v>356.8</v>
          </cell>
          <cell r="E882">
            <v>353.85714285714283</v>
          </cell>
          <cell r="F882">
            <v>363</v>
          </cell>
          <cell r="G882">
            <v>363</v>
          </cell>
          <cell r="H882">
            <v>363</v>
          </cell>
        </row>
        <row r="883">
          <cell r="A883">
            <v>44800</v>
          </cell>
          <cell r="C883">
            <v>368.66666666666669</v>
          </cell>
          <cell r="D883">
            <v>365</v>
          </cell>
          <cell r="E883">
            <v>364.57142857142856</v>
          </cell>
          <cell r="F883">
            <v>368</v>
          </cell>
          <cell r="G883">
            <v>368</v>
          </cell>
          <cell r="H883">
            <v>368</v>
          </cell>
        </row>
        <row r="884">
          <cell r="A884">
            <v>44801</v>
          </cell>
          <cell r="C884">
            <v>370.66666666666669</v>
          </cell>
          <cell r="D884">
            <v>374.8</v>
          </cell>
          <cell r="E884">
            <v>383.85714285714283</v>
          </cell>
          <cell r="F884">
            <v>369</v>
          </cell>
          <cell r="G884">
            <v>369</v>
          </cell>
          <cell r="H884">
            <v>369</v>
          </cell>
        </row>
        <row r="885">
          <cell r="A885">
            <v>44802</v>
          </cell>
          <cell r="C885">
            <v>381</v>
          </cell>
          <cell r="D885">
            <v>394.8</v>
          </cell>
          <cell r="E885">
            <v>409.42857142857144</v>
          </cell>
          <cell r="F885">
            <v>375</v>
          </cell>
          <cell r="G885">
            <v>375</v>
          </cell>
          <cell r="H885">
            <v>375</v>
          </cell>
        </row>
        <row r="886">
          <cell r="A886">
            <v>44803</v>
          </cell>
          <cell r="C886">
            <v>410.33333333333331</v>
          </cell>
          <cell r="D886">
            <v>427</v>
          </cell>
          <cell r="E886">
            <v>445.85714285714283</v>
          </cell>
          <cell r="F886">
            <v>399</v>
          </cell>
          <cell r="G886">
            <v>399</v>
          </cell>
          <cell r="H886">
            <v>399</v>
          </cell>
        </row>
        <row r="887">
          <cell r="A887">
            <v>44804</v>
          </cell>
          <cell r="C887">
            <v>463.66666666666669</v>
          </cell>
          <cell r="D887">
            <v>475.6</v>
          </cell>
          <cell r="E887">
            <v>490.57142857142856</v>
          </cell>
          <cell r="F887">
            <v>463</v>
          </cell>
          <cell r="G887">
            <v>463</v>
          </cell>
          <cell r="H887">
            <v>463</v>
          </cell>
        </row>
        <row r="888">
          <cell r="A888">
            <v>44805</v>
          </cell>
          <cell r="C888">
            <v>536.66666666666663</v>
          </cell>
          <cell r="D888">
            <v>538</v>
          </cell>
          <cell r="E888">
            <v>540.42857142857144</v>
          </cell>
          <cell r="F888">
            <v>529</v>
          </cell>
          <cell r="G888">
            <v>529</v>
          </cell>
          <cell r="H888">
            <v>529</v>
          </cell>
        </row>
        <row r="889">
          <cell r="A889">
            <v>44806</v>
          </cell>
          <cell r="C889">
            <v>609.33333333333337</v>
          </cell>
          <cell r="D889">
            <v>603</v>
          </cell>
          <cell r="E889">
            <v>590.85714285714289</v>
          </cell>
          <cell r="F889">
            <v>618</v>
          </cell>
          <cell r="G889">
            <v>618</v>
          </cell>
          <cell r="H889">
            <v>618</v>
          </cell>
        </row>
        <row r="890">
          <cell r="A890">
            <v>44807</v>
          </cell>
          <cell r="C890">
            <v>674.33333333333337</v>
          </cell>
          <cell r="D890">
            <v>654.79999999999995</v>
          </cell>
          <cell r="E890">
            <v>634.14285714285711</v>
          </cell>
          <cell r="F890">
            <v>681</v>
          </cell>
          <cell r="G890">
            <v>681</v>
          </cell>
          <cell r="H890">
            <v>681</v>
          </cell>
        </row>
        <row r="891">
          <cell r="A891">
            <v>44808</v>
          </cell>
          <cell r="C891">
            <v>709</v>
          </cell>
          <cell r="D891">
            <v>689.4</v>
          </cell>
          <cell r="E891">
            <v>668.14285714285711</v>
          </cell>
          <cell r="F891">
            <v>722</v>
          </cell>
          <cell r="G891">
            <v>702</v>
          </cell>
          <cell r="H891">
            <v>701</v>
          </cell>
        </row>
        <row r="892">
          <cell r="A892">
            <v>44809</v>
          </cell>
          <cell r="C892">
            <v>716</v>
          </cell>
          <cell r="D892">
            <v>706</v>
          </cell>
          <cell r="E892">
            <v>696</v>
          </cell>
          <cell r="F892">
            <v>722</v>
          </cell>
          <cell r="G892">
            <v>702</v>
          </cell>
          <cell r="H892">
            <v>702</v>
          </cell>
        </row>
        <row r="893">
          <cell r="A893">
            <v>44810</v>
          </cell>
          <cell r="C893">
            <v>708.33333333333337</v>
          </cell>
          <cell r="D893">
            <v>714.6</v>
          </cell>
          <cell r="E893">
            <v>712</v>
          </cell>
          <cell r="F893">
            <v>702</v>
          </cell>
          <cell r="G893">
            <v>722</v>
          </cell>
          <cell r="H893">
            <v>722</v>
          </cell>
        </row>
        <row r="894">
          <cell r="A894">
            <v>44811</v>
          </cell>
          <cell r="C894">
            <v>709</v>
          </cell>
          <cell r="D894">
            <v>715.8</v>
          </cell>
          <cell r="E894">
            <v>720.14285714285711</v>
          </cell>
          <cell r="F894">
            <v>702</v>
          </cell>
          <cell r="G894">
            <v>722</v>
          </cell>
          <cell r="H894">
            <v>724</v>
          </cell>
        </row>
        <row r="895">
          <cell r="A895">
            <v>44812</v>
          </cell>
          <cell r="C895">
            <v>718.33333333333337</v>
          </cell>
          <cell r="D895">
            <v>719</v>
          </cell>
          <cell r="E895">
            <v>723.28571428571433</v>
          </cell>
          <cell r="F895">
            <v>724</v>
          </cell>
          <cell r="G895">
            <v>724</v>
          </cell>
          <cell r="H895">
            <v>724</v>
          </cell>
        </row>
        <row r="896">
          <cell r="A896">
            <v>44813</v>
          </cell>
          <cell r="C896">
            <v>730.66666666666663</v>
          </cell>
          <cell r="D896">
            <v>727.8</v>
          </cell>
          <cell r="E896">
            <v>725.71428571428567</v>
          </cell>
          <cell r="F896">
            <v>730</v>
          </cell>
          <cell r="G896">
            <v>730</v>
          </cell>
          <cell r="H896">
            <v>730</v>
          </cell>
        </row>
        <row r="897">
          <cell r="A897">
            <v>44814</v>
          </cell>
          <cell r="C897">
            <v>738</v>
          </cell>
          <cell r="D897">
            <v>735.4</v>
          </cell>
          <cell r="E897">
            <v>730.28571428571433</v>
          </cell>
          <cell r="F897">
            <v>738</v>
          </cell>
          <cell r="G897">
            <v>738</v>
          </cell>
          <cell r="H897">
            <v>734</v>
          </cell>
        </row>
        <row r="898">
          <cell r="A898">
            <v>44815</v>
          </cell>
          <cell r="C898">
            <v>741</v>
          </cell>
          <cell r="D898">
            <v>737.4</v>
          </cell>
          <cell r="E898">
            <v>734.57142857142856</v>
          </cell>
          <cell r="F898">
            <v>739</v>
          </cell>
          <cell r="G898">
            <v>738</v>
          </cell>
          <cell r="H898">
            <v>734</v>
          </cell>
        </row>
        <row r="899">
          <cell r="A899">
            <v>44816</v>
          </cell>
          <cell r="C899">
            <v>739.66666666666663</v>
          </cell>
          <cell r="D899">
            <v>737.6</v>
          </cell>
          <cell r="E899">
            <v>737.14285714285711</v>
          </cell>
          <cell r="F899">
            <v>739</v>
          </cell>
          <cell r="G899">
            <v>738</v>
          </cell>
          <cell r="H899">
            <v>738</v>
          </cell>
        </row>
        <row r="900">
          <cell r="A900">
            <v>44817</v>
          </cell>
          <cell r="C900">
            <v>734.66666666666663</v>
          </cell>
          <cell r="D900">
            <v>738.4</v>
          </cell>
          <cell r="E900">
            <v>740</v>
          </cell>
          <cell r="F900">
            <v>734</v>
          </cell>
          <cell r="G900">
            <v>739</v>
          </cell>
          <cell r="H900">
            <v>739</v>
          </cell>
        </row>
        <row r="901">
          <cell r="A901">
            <v>44818</v>
          </cell>
          <cell r="C901">
            <v>735.66666666666663</v>
          </cell>
          <cell r="D901">
            <v>739.2</v>
          </cell>
          <cell r="E901">
            <v>742.57142857142856</v>
          </cell>
          <cell r="F901">
            <v>734</v>
          </cell>
          <cell r="G901">
            <v>739</v>
          </cell>
          <cell r="H901">
            <v>742</v>
          </cell>
        </row>
        <row r="902">
          <cell r="A902">
            <v>44819</v>
          </cell>
          <cell r="C902">
            <v>741</v>
          </cell>
          <cell r="D902">
            <v>742.6</v>
          </cell>
          <cell r="E902">
            <v>744.71428571428567</v>
          </cell>
          <cell r="F902">
            <v>742</v>
          </cell>
          <cell r="G902">
            <v>742</v>
          </cell>
          <cell r="H902">
            <v>742</v>
          </cell>
        </row>
        <row r="903">
          <cell r="A903">
            <v>44820</v>
          </cell>
          <cell r="C903">
            <v>749.33333333333337</v>
          </cell>
          <cell r="D903">
            <v>748</v>
          </cell>
          <cell r="E903">
            <v>746.57142857142856</v>
          </cell>
          <cell r="F903">
            <v>750</v>
          </cell>
          <cell r="G903">
            <v>750</v>
          </cell>
          <cell r="H903">
            <v>750</v>
          </cell>
        </row>
        <row r="904">
          <cell r="A904">
            <v>44821</v>
          </cell>
          <cell r="C904">
            <v>755.66666666666663</v>
          </cell>
          <cell r="D904">
            <v>752.2</v>
          </cell>
          <cell r="E904">
            <v>748.14285714285711</v>
          </cell>
          <cell r="F904">
            <v>756</v>
          </cell>
          <cell r="G904">
            <v>752</v>
          </cell>
          <cell r="H904">
            <v>750</v>
          </cell>
        </row>
        <row r="905">
          <cell r="A905">
            <v>44822</v>
          </cell>
          <cell r="C905">
            <v>756.33333333333337</v>
          </cell>
          <cell r="D905">
            <v>752.8</v>
          </cell>
          <cell r="E905">
            <v>750.42857142857144</v>
          </cell>
          <cell r="F905">
            <v>756</v>
          </cell>
          <cell r="G905">
            <v>752</v>
          </cell>
          <cell r="H905">
            <v>750</v>
          </cell>
        </row>
        <row r="906">
          <cell r="A906">
            <v>44823</v>
          </cell>
          <cell r="C906">
            <v>752.66666666666663</v>
          </cell>
          <cell r="D906">
            <v>752.2</v>
          </cell>
          <cell r="E906">
            <v>751.71428571428567</v>
          </cell>
          <cell r="F906">
            <v>752</v>
          </cell>
          <cell r="G906">
            <v>752</v>
          </cell>
          <cell r="H906">
            <v>751</v>
          </cell>
        </row>
        <row r="907">
          <cell r="A907">
            <v>44824</v>
          </cell>
          <cell r="C907">
            <v>748</v>
          </cell>
          <cell r="D907">
            <v>751.2</v>
          </cell>
          <cell r="E907">
            <v>751.57142857142856</v>
          </cell>
          <cell r="F907">
            <v>747</v>
          </cell>
          <cell r="G907">
            <v>751</v>
          </cell>
          <cell r="H907">
            <v>751</v>
          </cell>
        </row>
        <row r="908">
          <cell r="A908">
            <v>44825</v>
          </cell>
          <cell r="C908">
            <v>747.66666666666663</v>
          </cell>
          <cell r="D908">
            <v>748.8</v>
          </cell>
          <cell r="E908">
            <v>750.14285714285711</v>
          </cell>
          <cell r="F908">
            <v>747</v>
          </cell>
          <cell r="G908">
            <v>749</v>
          </cell>
          <cell r="H908">
            <v>749</v>
          </cell>
        </row>
        <row r="909">
          <cell r="A909">
            <v>44826</v>
          </cell>
          <cell r="C909">
            <v>749</v>
          </cell>
          <cell r="D909">
            <v>747.6</v>
          </cell>
          <cell r="E909">
            <v>747.14285714285711</v>
          </cell>
          <cell r="F909">
            <v>749</v>
          </cell>
          <cell r="G909">
            <v>747</v>
          </cell>
          <cell r="H909">
            <v>747</v>
          </cell>
        </row>
        <row r="910">
          <cell r="A910">
            <v>44827</v>
          </cell>
          <cell r="C910">
            <v>748.66666666666663</v>
          </cell>
          <cell r="D910">
            <v>746.6</v>
          </cell>
          <cell r="E910">
            <v>744</v>
          </cell>
          <cell r="F910">
            <v>749</v>
          </cell>
          <cell r="G910">
            <v>747</v>
          </cell>
          <cell r="H910">
            <v>746</v>
          </cell>
        </row>
        <row r="911">
          <cell r="A911">
            <v>44828</v>
          </cell>
          <cell r="C911">
            <v>745</v>
          </cell>
          <cell r="D911">
            <v>743.2</v>
          </cell>
          <cell r="E911">
            <v>740.14285714285711</v>
          </cell>
          <cell r="F911">
            <v>746</v>
          </cell>
          <cell r="G911">
            <v>746</v>
          </cell>
          <cell r="H911">
            <v>746</v>
          </cell>
        </row>
        <row r="912">
          <cell r="A912">
            <v>44829</v>
          </cell>
          <cell r="C912">
            <v>738.66666666666663</v>
          </cell>
          <cell r="D912">
            <v>736.6</v>
          </cell>
          <cell r="E912">
            <v>733.28571428571433</v>
          </cell>
          <cell r="F912">
            <v>740</v>
          </cell>
          <cell r="G912">
            <v>740</v>
          </cell>
          <cell r="H912">
            <v>740</v>
          </cell>
        </row>
        <row r="913">
          <cell r="A913">
            <v>44830</v>
          </cell>
          <cell r="C913">
            <v>729.33333333333337</v>
          </cell>
          <cell r="D913">
            <v>726.6</v>
          </cell>
          <cell r="E913">
            <v>724</v>
          </cell>
          <cell r="F913">
            <v>730</v>
          </cell>
          <cell r="G913">
            <v>730</v>
          </cell>
          <cell r="H913">
            <v>730</v>
          </cell>
        </row>
        <row r="914">
          <cell r="A914">
            <v>44831</v>
          </cell>
          <cell r="C914">
            <v>715.66666666666663</v>
          </cell>
          <cell r="D914">
            <v>714.6</v>
          </cell>
          <cell r="E914">
            <v>712.28571428571433</v>
          </cell>
          <cell r="F914">
            <v>718</v>
          </cell>
          <cell r="G914">
            <v>718</v>
          </cell>
          <cell r="H914">
            <v>718</v>
          </cell>
        </row>
        <row r="915">
          <cell r="A915">
            <v>44832</v>
          </cell>
          <cell r="C915">
            <v>701</v>
          </cell>
          <cell r="D915">
            <v>700</v>
          </cell>
          <cell r="E915">
            <v>697.42857142857144</v>
          </cell>
          <cell r="F915">
            <v>699</v>
          </cell>
          <cell r="G915">
            <v>699</v>
          </cell>
          <cell r="H915">
            <v>699</v>
          </cell>
        </row>
        <row r="916">
          <cell r="A916">
            <v>44833</v>
          </cell>
          <cell r="C916">
            <v>684</v>
          </cell>
          <cell r="D916">
            <v>682.4</v>
          </cell>
          <cell r="E916">
            <v>679</v>
          </cell>
          <cell r="F916">
            <v>686</v>
          </cell>
          <cell r="G916">
            <v>686</v>
          </cell>
          <cell r="H916">
            <v>686</v>
          </cell>
        </row>
        <row r="917">
          <cell r="A917">
            <v>44834</v>
          </cell>
          <cell r="C917">
            <v>665</v>
          </cell>
          <cell r="D917">
            <v>661</v>
          </cell>
          <cell r="E917">
            <v>659.28571428571433</v>
          </cell>
          <cell r="F917">
            <v>667</v>
          </cell>
          <cell r="G917">
            <v>667</v>
          </cell>
          <cell r="H917">
            <v>667</v>
          </cell>
        </row>
        <row r="918">
          <cell r="A918">
            <v>44835</v>
          </cell>
          <cell r="C918">
            <v>640</v>
          </cell>
          <cell r="D918">
            <v>639.6</v>
          </cell>
          <cell r="E918">
            <v>627.85714285714289</v>
          </cell>
          <cell r="F918">
            <v>642</v>
          </cell>
          <cell r="G918">
            <v>642</v>
          </cell>
          <cell r="H918">
            <v>642</v>
          </cell>
        </row>
        <row r="919">
          <cell r="A919">
            <v>44836</v>
          </cell>
          <cell r="C919">
            <v>615</v>
          </cell>
          <cell r="D919">
            <v>602</v>
          </cell>
          <cell r="E919">
            <v>595.57142857142856</v>
          </cell>
          <cell r="F919">
            <v>611</v>
          </cell>
          <cell r="G919">
            <v>611</v>
          </cell>
          <cell r="H919">
            <v>611</v>
          </cell>
        </row>
        <row r="920">
          <cell r="A920">
            <v>44837</v>
          </cell>
          <cell r="C920">
            <v>567</v>
          </cell>
          <cell r="D920">
            <v>563.20000000000005</v>
          </cell>
          <cell r="E920">
            <v>556.71428571428567</v>
          </cell>
          <cell r="F920">
            <v>592</v>
          </cell>
          <cell r="G920">
            <v>592</v>
          </cell>
          <cell r="H920">
            <v>592</v>
          </cell>
        </row>
        <row r="921">
          <cell r="A921">
            <v>44838</v>
          </cell>
          <cell r="C921">
            <v>521</v>
          </cell>
          <cell r="D921">
            <v>517.6</v>
          </cell>
          <cell r="E921">
            <v>516.57142857142856</v>
          </cell>
          <cell r="F921">
            <v>498</v>
          </cell>
          <cell r="G921">
            <v>498</v>
          </cell>
          <cell r="H921">
            <v>498</v>
          </cell>
        </row>
        <row r="922">
          <cell r="A922">
            <v>44839</v>
          </cell>
          <cell r="C922">
            <v>461.66666666666669</v>
          </cell>
          <cell r="D922">
            <v>472.6</v>
          </cell>
          <cell r="E922">
            <v>477.28571428571428</v>
          </cell>
          <cell r="F922">
            <v>473</v>
          </cell>
          <cell r="G922">
            <v>473</v>
          </cell>
          <cell r="H922">
            <v>473</v>
          </cell>
        </row>
        <row r="923">
          <cell r="A923">
            <v>44840</v>
          </cell>
          <cell r="C923">
            <v>424.33333333333331</v>
          </cell>
          <cell r="D923">
            <v>427.6</v>
          </cell>
          <cell r="E923">
            <v>436.57142857142856</v>
          </cell>
          <cell r="F923">
            <v>414</v>
          </cell>
          <cell r="G923">
            <v>414</v>
          </cell>
          <cell r="H923">
            <v>414</v>
          </cell>
        </row>
        <row r="924">
          <cell r="A924">
            <v>44841</v>
          </cell>
          <cell r="C924">
            <v>389</v>
          </cell>
          <cell r="D924">
            <v>393.2</v>
          </cell>
          <cell r="E924">
            <v>395</v>
          </cell>
          <cell r="F924">
            <v>386</v>
          </cell>
          <cell r="G924">
            <v>386</v>
          </cell>
          <cell r="H924">
            <v>386</v>
          </cell>
        </row>
        <row r="925">
          <cell r="A925">
            <v>44842</v>
          </cell>
          <cell r="C925">
            <v>359.66666666666669</v>
          </cell>
          <cell r="D925">
            <v>358.8</v>
          </cell>
          <cell r="E925">
            <v>362.14285714285717</v>
          </cell>
          <cell r="F925">
            <v>367</v>
          </cell>
          <cell r="G925">
            <v>367</v>
          </cell>
          <cell r="H925">
            <v>367</v>
          </cell>
        </row>
        <row r="926">
          <cell r="A926">
            <v>44843</v>
          </cell>
          <cell r="C926">
            <v>331.33333333333331</v>
          </cell>
          <cell r="D926">
            <v>329.6</v>
          </cell>
          <cell r="E926">
            <v>331.28571428571428</v>
          </cell>
          <cell r="F926">
            <v>326</v>
          </cell>
          <cell r="G926">
            <v>326</v>
          </cell>
          <cell r="H926">
            <v>326</v>
          </cell>
        </row>
        <row r="927">
          <cell r="A927">
            <v>44844</v>
          </cell>
          <cell r="C927">
            <v>298.33333333333331</v>
          </cell>
          <cell r="D927">
            <v>303.8</v>
          </cell>
          <cell r="E927">
            <v>309.28571428571428</v>
          </cell>
          <cell r="F927">
            <v>301</v>
          </cell>
          <cell r="G927">
            <v>301</v>
          </cell>
          <cell r="H927">
            <v>301</v>
          </cell>
        </row>
        <row r="928">
          <cell r="A928">
            <v>44845</v>
          </cell>
          <cell r="C928">
            <v>275.33333333333331</v>
          </cell>
          <cell r="D928">
            <v>282.39999999999998</v>
          </cell>
          <cell r="E928">
            <v>291.85714285714283</v>
          </cell>
          <cell r="F928">
            <v>268</v>
          </cell>
          <cell r="G928">
            <v>268</v>
          </cell>
          <cell r="H928">
            <v>268</v>
          </cell>
        </row>
        <row r="929">
          <cell r="A929">
            <v>44846</v>
          </cell>
          <cell r="C929">
            <v>261.66666666666669</v>
          </cell>
          <cell r="D929">
            <v>270</v>
          </cell>
          <cell r="E929">
            <v>277.42857142857144</v>
          </cell>
          <cell r="F929">
            <v>260</v>
          </cell>
          <cell r="G929">
            <v>264</v>
          </cell>
          <cell r="H929">
            <v>266</v>
          </cell>
        </row>
        <row r="930">
          <cell r="A930">
            <v>44847</v>
          </cell>
          <cell r="C930">
            <v>260.33333333333331</v>
          </cell>
          <cell r="D930">
            <v>263</v>
          </cell>
          <cell r="E930">
            <v>268.42857142857144</v>
          </cell>
          <cell r="F930">
            <v>260</v>
          </cell>
          <cell r="G930">
            <v>264</v>
          </cell>
          <cell r="H930">
            <v>264</v>
          </cell>
        </row>
        <row r="931">
          <cell r="A931">
            <v>44848</v>
          </cell>
          <cell r="C931">
            <v>263.33333333333331</v>
          </cell>
          <cell r="D931">
            <v>262</v>
          </cell>
          <cell r="E931">
            <v>261.28571428571428</v>
          </cell>
          <cell r="F931">
            <v>264</v>
          </cell>
          <cell r="G931">
            <v>263</v>
          </cell>
          <cell r="H931">
            <v>263</v>
          </cell>
        </row>
        <row r="932">
          <cell r="A932">
            <v>44849</v>
          </cell>
          <cell r="C932">
            <v>264.33333333333331</v>
          </cell>
          <cell r="D932">
            <v>260.8</v>
          </cell>
          <cell r="E932">
            <v>256.71428571428572</v>
          </cell>
          <cell r="F932">
            <v>264</v>
          </cell>
          <cell r="G932">
            <v>263</v>
          </cell>
          <cell r="H932">
            <v>260</v>
          </cell>
        </row>
        <row r="933">
          <cell r="A933">
            <v>44850</v>
          </cell>
          <cell r="C933">
            <v>260</v>
          </cell>
          <cell r="D933">
            <v>256</v>
          </cell>
          <cell r="E933">
            <v>251</v>
          </cell>
          <cell r="F933">
            <v>263</v>
          </cell>
          <cell r="G933">
            <v>263</v>
          </cell>
          <cell r="H933">
            <v>260</v>
          </cell>
        </row>
        <row r="934">
          <cell r="A934">
            <v>44851</v>
          </cell>
          <cell r="C934">
            <v>250</v>
          </cell>
          <cell r="D934">
            <v>246.6</v>
          </cell>
          <cell r="E934">
            <v>241.57142857142858</v>
          </cell>
          <cell r="F934">
            <v>251</v>
          </cell>
          <cell r="G934">
            <v>251</v>
          </cell>
          <cell r="H934">
            <v>251</v>
          </cell>
        </row>
        <row r="935">
          <cell r="A935">
            <v>44852</v>
          </cell>
          <cell r="C935">
            <v>234.66666666666666</v>
          </cell>
          <cell r="D935">
            <v>232.2</v>
          </cell>
          <cell r="E935">
            <v>228.57142857142858</v>
          </cell>
          <cell r="F935">
            <v>236</v>
          </cell>
          <cell r="G935">
            <v>236</v>
          </cell>
          <cell r="H935">
            <v>236</v>
          </cell>
        </row>
        <row r="936">
          <cell r="A936">
            <v>44853</v>
          </cell>
          <cell r="C936">
            <v>215.66666666666666</v>
          </cell>
          <cell r="D936">
            <v>214.2</v>
          </cell>
          <cell r="E936">
            <v>214</v>
          </cell>
          <cell r="F936">
            <v>217</v>
          </cell>
          <cell r="G936">
            <v>217</v>
          </cell>
          <cell r="H936">
            <v>217</v>
          </cell>
        </row>
        <row r="937">
          <cell r="A937">
            <v>44854</v>
          </cell>
          <cell r="C937">
            <v>194.66666666666666</v>
          </cell>
          <cell r="D937">
            <v>196.8</v>
          </cell>
          <cell r="E937">
            <v>198.85714285714286</v>
          </cell>
          <cell r="F937">
            <v>194</v>
          </cell>
          <cell r="G937">
            <v>194</v>
          </cell>
          <cell r="H937">
            <v>194</v>
          </cell>
        </row>
        <row r="938">
          <cell r="A938">
            <v>44855</v>
          </cell>
          <cell r="C938">
            <v>177</v>
          </cell>
          <cell r="D938">
            <v>181</v>
          </cell>
          <cell r="E938">
            <v>185.28571428571428</v>
          </cell>
          <cell r="F938">
            <v>173</v>
          </cell>
          <cell r="G938">
            <v>173</v>
          </cell>
          <cell r="H938">
            <v>173</v>
          </cell>
        </row>
        <row r="939">
          <cell r="A939">
            <v>44856</v>
          </cell>
          <cell r="C939">
            <v>164.66666666666666</v>
          </cell>
          <cell r="D939">
            <v>168.8</v>
          </cell>
          <cell r="E939">
            <v>173.42857142857142</v>
          </cell>
          <cell r="F939">
            <v>164</v>
          </cell>
          <cell r="G939">
            <v>164</v>
          </cell>
          <cell r="H939">
            <v>164</v>
          </cell>
        </row>
        <row r="940">
          <cell r="A940">
            <v>44857</v>
          </cell>
          <cell r="C940">
            <v>159</v>
          </cell>
          <cell r="D940">
            <v>160.6</v>
          </cell>
          <cell r="E940">
            <v>164</v>
          </cell>
          <cell r="F940">
            <v>157</v>
          </cell>
          <cell r="G940">
            <v>157</v>
          </cell>
          <cell r="H940">
            <v>157</v>
          </cell>
        </row>
        <row r="941">
          <cell r="A941">
            <v>44858</v>
          </cell>
          <cell r="C941">
            <v>155.33333333333334</v>
          </cell>
          <cell r="D941">
            <v>156.19999999999999</v>
          </cell>
          <cell r="E941">
            <v>157</v>
          </cell>
          <cell r="F941">
            <v>156</v>
          </cell>
          <cell r="G941">
            <v>156</v>
          </cell>
          <cell r="H941">
            <v>156</v>
          </cell>
        </row>
        <row r="942">
          <cell r="A942">
            <v>44859</v>
          </cell>
          <cell r="C942">
            <v>153.33333333333334</v>
          </cell>
          <cell r="D942">
            <v>152.4</v>
          </cell>
          <cell r="E942">
            <v>152.28571428571428</v>
          </cell>
          <cell r="F942">
            <v>153</v>
          </cell>
          <cell r="G942">
            <v>153</v>
          </cell>
          <cell r="H942">
            <v>153</v>
          </cell>
        </row>
        <row r="943">
          <cell r="A943">
            <v>44860</v>
          </cell>
          <cell r="C943">
            <v>149.66666666666666</v>
          </cell>
          <cell r="D943">
            <v>149</v>
          </cell>
          <cell r="E943">
            <v>147.57142857142858</v>
          </cell>
          <cell r="F943">
            <v>151</v>
          </cell>
          <cell r="G943">
            <v>151</v>
          </cell>
          <cell r="H943">
            <v>151</v>
          </cell>
        </row>
        <row r="944">
          <cell r="A944">
            <v>44861</v>
          </cell>
          <cell r="C944">
            <v>145.33333333333334</v>
          </cell>
          <cell r="D944">
            <v>144</v>
          </cell>
          <cell r="E944">
            <v>142.85714285714286</v>
          </cell>
          <cell r="F944">
            <v>145</v>
          </cell>
          <cell r="G944">
            <v>145</v>
          </cell>
          <cell r="H944">
            <v>145</v>
          </cell>
        </row>
        <row r="945">
          <cell r="A945">
            <v>44862</v>
          </cell>
          <cell r="C945">
            <v>138.66666666666666</v>
          </cell>
          <cell r="D945">
            <v>138.19999999999999</v>
          </cell>
          <cell r="E945">
            <v>137</v>
          </cell>
          <cell r="F945">
            <v>140</v>
          </cell>
          <cell r="G945">
            <v>140</v>
          </cell>
          <cell r="H945">
            <v>140</v>
          </cell>
        </row>
        <row r="946">
          <cell r="A946">
            <v>44863</v>
          </cell>
          <cell r="C946">
            <v>131.66666666666666</v>
          </cell>
          <cell r="D946">
            <v>131</v>
          </cell>
          <cell r="E946">
            <v>130</v>
          </cell>
          <cell r="F946">
            <v>131</v>
          </cell>
          <cell r="G946">
            <v>131</v>
          </cell>
          <cell r="H946">
            <v>131</v>
          </cell>
        </row>
        <row r="947">
          <cell r="A947">
            <v>44864</v>
          </cell>
          <cell r="C947">
            <v>123.33333333333333</v>
          </cell>
          <cell r="D947">
            <v>122.8</v>
          </cell>
          <cell r="E947">
            <v>124.28571428571429</v>
          </cell>
          <cell r="F947">
            <v>124</v>
          </cell>
          <cell r="G947">
            <v>124</v>
          </cell>
          <cell r="H947">
            <v>124</v>
          </cell>
        </row>
        <row r="948">
          <cell r="A948">
            <v>44865</v>
          </cell>
          <cell r="C948">
            <v>114.33333333333333</v>
          </cell>
          <cell r="D948">
            <v>117</v>
          </cell>
          <cell r="E948">
            <v>119.85714285714286</v>
          </cell>
          <cell r="F948">
            <v>115</v>
          </cell>
          <cell r="G948">
            <v>115</v>
          </cell>
          <cell r="H948">
            <v>115</v>
          </cell>
        </row>
        <row r="949">
          <cell r="A949">
            <v>44866</v>
          </cell>
          <cell r="C949">
            <v>110</v>
          </cell>
          <cell r="D949">
            <v>113.6</v>
          </cell>
          <cell r="E949">
            <v>115.85714285714286</v>
          </cell>
          <cell r="F949">
            <v>111</v>
          </cell>
          <cell r="G949">
            <v>114</v>
          </cell>
          <cell r="H949">
            <v>114</v>
          </cell>
        </row>
        <row r="950">
          <cell r="A950">
            <v>44867</v>
          </cell>
          <cell r="C950">
            <v>109.66666666666667</v>
          </cell>
          <cell r="D950">
            <v>111.2</v>
          </cell>
          <cell r="E950">
            <v>112.71428571428571</v>
          </cell>
          <cell r="F950">
            <v>111</v>
          </cell>
          <cell r="G950">
            <v>112</v>
          </cell>
          <cell r="H950">
            <v>112</v>
          </cell>
        </row>
        <row r="951">
          <cell r="A951">
            <v>44868</v>
          </cell>
          <cell r="C951">
            <v>112.33333333333333</v>
          </cell>
          <cell r="D951">
            <v>110</v>
          </cell>
          <cell r="E951">
            <v>109.71428571428571</v>
          </cell>
          <cell r="F951">
            <v>112</v>
          </cell>
          <cell r="G951">
            <v>111</v>
          </cell>
          <cell r="H951">
            <v>111</v>
          </cell>
        </row>
        <row r="952">
          <cell r="A952">
            <v>44869</v>
          </cell>
          <cell r="C952">
            <v>111.66666666666667</v>
          </cell>
          <cell r="D952">
            <v>109.8</v>
          </cell>
          <cell r="E952">
            <v>107.71428571428571</v>
          </cell>
          <cell r="F952">
            <v>112</v>
          </cell>
          <cell r="G952">
            <v>111</v>
          </cell>
          <cell r="H952">
            <v>109</v>
          </cell>
        </row>
        <row r="953">
          <cell r="A953">
            <v>44870</v>
          </cell>
          <cell r="C953">
            <v>108</v>
          </cell>
          <cell r="D953">
            <v>107.8</v>
          </cell>
          <cell r="E953">
            <v>106.28571428571429</v>
          </cell>
          <cell r="F953">
            <v>109</v>
          </cell>
          <cell r="G953">
            <v>109</v>
          </cell>
          <cell r="H953">
            <v>109</v>
          </cell>
        </row>
        <row r="954">
          <cell r="A954">
            <v>44871</v>
          </cell>
          <cell r="C954">
            <v>104.33333333333333</v>
          </cell>
          <cell r="D954">
            <v>103.8</v>
          </cell>
          <cell r="E954">
            <v>104.57142857142857</v>
          </cell>
          <cell r="F954">
            <v>103</v>
          </cell>
          <cell r="G954">
            <v>103</v>
          </cell>
          <cell r="H954">
            <v>103</v>
          </cell>
        </row>
        <row r="955">
          <cell r="A955">
            <v>44872</v>
          </cell>
          <cell r="C955">
            <v>99.333333333333329</v>
          </cell>
          <cell r="D955">
            <v>101.2</v>
          </cell>
          <cell r="E955">
            <v>101.57142857142857</v>
          </cell>
          <cell r="F955">
            <v>101</v>
          </cell>
          <cell r="G955">
            <v>101</v>
          </cell>
          <cell r="H955">
            <v>101</v>
          </cell>
        </row>
        <row r="956">
          <cell r="A956">
            <v>44873</v>
          </cell>
          <cell r="C956">
            <v>98</v>
          </cell>
          <cell r="D956">
            <v>98</v>
          </cell>
          <cell r="E956">
            <v>99.142857142857139</v>
          </cell>
          <cell r="F956">
            <v>99</v>
          </cell>
          <cell r="G956">
            <v>99</v>
          </cell>
          <cell r="H956">
            <v>99</v>
          </cell>
        </row>
        <row r="957">
          <cell r="A957">
            <v>44874</v>
          </cell>
          <cell r="C957">
            <v>95.333333333333329</v>
          </cell>
          <cell r="D957">
            <v>96.4</v>
          </cell>
          <cell r="E957">
            <v>96.714285714285708</v>
          </cell>
          <cell r="F957">
            <v>94</v>
          </cell>
          <cell r="G957">
            <v>95</v>
          </cell>
          <cell r="H957">
            <v>95</v>
          </cell>
        </row>
        <row r="958">
          <cell r="A958">
            <v>44875</v>
          </cell>
          <cell r="C958">
            <v>95.666666666666671</v>
          </cell>
          <cell r="D958">
            <v>94.6</v>
          </cell>
          <cell r="E958">
            <v>94.857142857142861</v>
          </cell>
          <cell r="F958">
            <v>95</v>
          </cell>
          <cell r="G958">
            <v>94</v>
          </cell>
          <cell r="H958">
            <v>94</v>
          </cell>
        </row>
        <row r="959">
          <cell r="A959">
            <v>44876</v>
          </cell>
          <cell r="C959">
            <v>93.333333333333329</v>
          </cell>
          <cell r="D959">
            <v>93.8</v>
          </cell>
          <cell r="E959">
            <v>93.142857142857139</v>
          </cell>
          <cell r="F959">
            <v>93</v>
          </cell>
          <cell r="G959">
            <v>93</v>
          </cell>
          <cell r="H959">
            <v>93</v>
          </cell>
        </row>
        <row r="960">
          <cell r="A960">
            <v>44877</v>
          </cell>
          <cell r="C960">
            <v>92.333333333333329</v>
          </cell>
          <cell r="D960">
            <v>91.8</v>
          </cell>
          <cell r="E960">
            <v>91.142857142857139</v>
          </cell>
          <cell r="F960">
            <v>92</v>
          </cell>
          <cell r="G960">
            <v>92</v>
          </cell>
          <cell r="H960">
            <v>92</v>
          </cell>
        </row>
        <row r="961">
          <cell r="A961">
            <v>44878</v>
          </cell>
          <cell r="C961">
            <v>90.333333333333329</v>
          </cell>
          <cell r="D961">
            <v>89.2</v>
          </cell>
          <cell r="E961">
            <v>88.714285714285708</v>
          </cell>
          <cell r="F961">
            <v>90</v>
          </cell>
          <cell r="G961">
            <v>90</v>
          </cell>
          <cell r="H961">
            <v>90</v>
          </cell>
        </row>
        <row r="962">
          <cell r="A962">
            <v>44879</v>
          </cell>
          <cell r="C962">
            <v>86.333333333333329</v>
          </cell>
          <cell r="D962">
            <v>86.6</v>
          </cell>
          <cell r="E962">
            <v>87.857142857142861</v>
          </cell>
          <cell r="F962">
            <v>89</v>
          </cell>
          <cell r="G962">
            <v>89</v>
          </cell>
          <cell r="H962">
            <v>89</v>
          </cell>
        </row>
        <row r="963">
          <cell r="A963">
            <v>44880</v>
          </cell>
          <cell r="C963">
            <v>83.666666666666671</v>
          </cell>
          <cell r="D963">
            <v>85.6</v>
          </cell>
          <cell r="E963">
            <v>87.714285714285708</v>
          </cell>
          <cell r="F963">
            <v>82</v>
          </cell>
          <cell r="G963">
            <v>87</v>
          </cell>
          <cell r="H963">
            <v>89</v>
          </cell>
        </row>
        <row r="964">
          <cell r="A964">
            <v>44881</v>
          </cell>
          <cell r="C964">
            <v>83</v>
          </cell>
          <cell r="D964">
            <v>86.4</v>
          </cell>
          <cell r="E964">
            <v>87.714285714285708</v>
          </cell>
          <cell r="F964">
            <v>82</v>
          </cell>
          <cell r="G964">
            <v>87</v>
          </cell>
          <cell r="H964">
            <v>89</v>
          </cell>
        </row>
        <row r="965">
          <cell r="A965">
            <v>44882</v>
          </cell>
          <cell r="C965">
            <v>87.666666666666671</v>
          </cell>
          <cell r="D965">
            <v>87</v>
          </cell>
          <cell r="E965">
            <v>88.285714285714292</v>
          </cell>
          <cell r="F965">
            <v>87</v>
          </cell>
          <cell r="G965">
            <v>87</v>
          </cell>
          <cell r="H965">
            <v>89</v>
          </cell>
        </row>
        <row r="966">
          <cell r="A966">
            <v>44883</v>
          </cell>
          <cell r="C966">
            <v>91</v>
          </cell>
          <cell r="D966">
            <v>89.8</v>
          </cell>
          <cell r="E966">
            <v>88.571428571428569</v>
          </cell>
          <cell r="F966">
            <v>92</v>
          </cell>
          <cell r="G966">
            <v>92</v>
          </cell>
          <cell r="H966">
            <v>91</v>
          </cell>
        </row>
        <row r="967">
          <cell r="A967">
            <v>44884</v>
          </cell>
          <cell r="C967">
            <v>93.333333333333329</v>
          </cell>
          <cell r="D967">
            <v>91.6</v>
          </cell>
          <cell r="E967">
            <v>89.857142857142861</v>
          </cell>
          <cell r="F967">
            <v>94</v>
          </cell>
          <cell r="G967">
            <v>92</v>
          </cell>
          <cell r="H967">
            <v>91</v>
          </cell>
        </row>
        <row r="968">
          <cell r="A968">
            <v>44885</v>
          </cell>
          <cell r="C968">
            <v>92.333333333333329</v>
          </cell>
          <cell r="D968">
            <v>92</v>
          </cell>
          <cell r="E968">
            <v>91.428571428571431</v>
          </cell>
          <cell r="F968">
            <v>92</v>
          </cell>
          <cell r="G968">
            <v>92</v>
          </cell>
          <cell r="H968">
            <v>92</v>
          </cell>
        </row>
        <row r="969">
          <cell r="A969">
            <v>44886</v>
          </cell>
          <cell r="C969">
            <v>91.333333333333329</v>
          </cell>
          <cell r="D969">
            <v>91.8</v>
          </cell>
          <cell r="E969">
            <v>93</v>
          </cell>
          <cell r="F969">
            <v>91</v>
          </cell>
          <cell r="G969">
            <v>92</v>
          </cell>
          <cell r="H969">
            <v>93</v>
          </cell>
        </row>
        <row r="970">
          <cell r="A970">
            <v>44887</v>
          </cell>
          <cell r="C970">
            <v>91</v>
          </cell>
          <cell r="D970">
            <v>93</v>
          </cell>
          <cell r="E970">
            <v>94</v>
          </cell>
          <cell r="F970">
            <v>91</v>
          </cell>
          <cell r="G970">
            <v>93</v>
          </cell>
          <cell r="H970">
            <v>93</v>
          </cell>
        </row>
        <row r="971">
          <cell r="A971">
            <v>44888</v>
          </cell>
          <cell r="C971">
            <v>93.333333333333329</v>
          </cell>
          <cell r="D971">
            <v>94.4</v>
          </cell>
          <cell r="E971">
            <v>95.142857142857139</v>
          </cell>
          <cell r="F971">
            <v>93</v>
          </cell>
          <cell r="G971">
            <v>93</v>
          </cell>
          <cell r="H971">
            <v>94</v>
          </cell>
        </row>
        <row r="972">
          <cell r="A972">
            <v>44889</v>
          </cell>
          <cell r="C972">
            <v>97.333333333333329</v>
          </cell>
          <cell r="D972">
            <v>96.2</v>
          </cell>
          <cell r="E972">
            <v>95.571428571428569</v>
          </cell>
          <cell r="F972">
            <v>98</v>
          </cell>
          <cell r="G972">
            <v>98</v>
          </cell>
          <cell r="H972">
            <v>97</v>
          </cell>
        </row>
        <row r="973">
          <cell r="A973">
            <v>44890</v>
          </cell>
          <cell r="C973">
            <v>99.666666666666671</v>
          </cell>
          <cell r="D973">
            <v>97.8</v>
          </cell>
          <cell r="E973">
            <v>95.571428571428569</v>
          </cell>
          <cell r="F973">
            <v>100</v>
          </cell>
          <cell r="G973">
            <v>98</v>
          </cell>
          <cell r="H973">
            <v>97</v>
          </cell>
        </row>
        <row r="974">
          <cell r="A974">
            <v>44891</v>
          </cell>
          <cell r="C974">
            <v>99.333333333333329</v>
          </cell>
          <cell r="D974">
            <v>97.4</v>
          </cell>
          <cell r="E974">
            <v>95.285714285714292</v>
          </cell>
          <cell r="F974">
            <v>100</v>
          </cell>
          <cell r="G974">
            <v>98</v>
          </cell>
          <cell r="H974">
            <v>97</v>
          </cell>
        </row>
        <row r="975">
          <cell r="A975">
            <v>44892</v>
          </cell>
          <cell r="C975">
            <v>96</v>
          </cell>
          <cell r="D975">
            <v>95.2</v>
          </cell>
          <cell r="E975">
            <v>94.857142857142861</v>
          </cell>
          <cell r="F975">
            <v>97</v>
          </cell>
          <cell r="G975">
            <v>97</v>
          </cell>
          <cell r="H975">
            <v>97</v>
          </cell>
        </row>
        <row r="976">
          <cell r="A976">
            <v>44893</v>
          </cell>
          <cell r="C976">
            <v>91.666666666666671</v>
          </cell>
          <cell r="D976">
            <v>93</v>
          </cell>
          <cell r="E976">
            <v>94</v>
          </cell>
          <cell r="F976">
            <v>91</v>
          </cell>
          <cell r="G976">
            <v>91</v>
          </cell>
          <cell r="H976">
            <v>92</v>
          </cell>
        </row>
        <row r="977">
          <cell r="A977">
            <v>44894</v>
          </cell>
          <cell r="C977">
            <v>89.333333333333329</v>
          </cell>
          <cell r="D977">
            <v>91.4</v>
          </cell>
          <cell r="E977">
            <v>93.285714285714292</v>
          </cell>
          <cell r="F977">
            <v>90</v>
          </cell>
          <cell r="G977">
            <v>91</v>
          </cell>
          <cell r="H977">
            <v>92</v>
          </cell>
        </row>
        <row r="978">
          <cell r="A978">
            <v>44895</v>
          </cell>
          <cell r="C978">
            <v>89.666666666666671</v>
          </cell>
          <cell r="D978">
            <v>91.2</v>
          </cell>
          <cell r="E978">
            <v>92.857142857142861</v>
          </cell>
          <cell r="F978">
            <v>90</v>
          </cell>
          <cell r="G978">
            <v>91</v>
          </cell>
          <cell r="H978">
            <v>92</v>
          </cell>
        </row>
        <row r="979">
          <cell r="A979">
            <v>44896</v>
          </cell>
          <cell r="C979">
            <v>92.666666666666671</v>
          </cell>
          <cell r="D979">
            <v>92.4</v>
          </cell>
          <cell r="E979">
            <v>92.428571428571431</v>
          </cell>
          <cell r="F979">
            <v>92</v>
          </cell>
          <cell r="G979">
            <v>92</v>
          </cell>
          <cell r="H979">
            <v>92</v>
          </cell>
        </row>
        <row r="980">
          <cell r="A980">
            <v>44897</v>
          </cell>
          <cell r="C980">
            <v>95</v>
          </cell>
          <cell r="D980">
            <v>93.8</v>
          </cell>
          <cell r="E980">
            <v>92.285714285714292</v>
          </cell>
          <cell r="F980">
            <v>96</v>
          </cell>
          <cell r="G980">
            <v>94</v>
          </cell>
          <cell r="H980">
            <v>92</v>
          </cell>
        </row>
        <row r="981">
          <cell r="A981">
            <v>44898</v>
          </cell>
          <cell r="C981">
            <v>95.666666666666671</v>
          </cell>
          <cell r="D981">
            <v>93.8</v>
          </cell>
          <cell r="E981">
            <v>92.428571428571431</v>
          </cell>
          <cell r="F981">
            <v>96</v>
          </cell>
          <cell r="G981">
            <v>94</v>
          </cell>
          <cell r="H981">
            <v>92</v>
          </cell>
        </row>
        <row r="982">
          <cell r="A982">
            <v>44899</v>
          </cell>
          <cell r="C982">
            <v>93.666666666666671</v>
          </cell>
          <cell r="D982">
            <v>93</v>
          </cell>
          <cell r="E982">
            <v>92.857142857142861</v>
          </cell>
          <cell r="F982">
            <v>94</v>
          </cell>
          <cell r="G982">
            <v>94</v>
          </cell>
          <cell r="H982">
            <v>93</v>
          </cell>
        </row>
        <row r="983">
          <cell r="A983">
            <v>44900</v>
          </cell>
          <cell r="C983">
            <v>90.666666666666671</v>
          </cell>
          <cell r="D983">
            <v>92.4</v>
          </cell>
          <cell r="E983">
            <v>93.428571428571431</v>
          </cell>
          <cell r="F983">
            <v>90</v>
          </cell>
          <cell r="G983">
            <v>93</v>
          </cell>
          <cell r="H983">
            <v>94</v>
          </cell>
        </row>
        <row r="984">
          <cell r="A984">
            <v>44901</v>
          </cell>
          <cell r="C984">
            <v>90.333333333333329</v>
          </cell>
          <cell r="D984">
            <v>92.2</v>
          </cell>
          <cell r="E984">
            <v>93.571428571428569</v>
          </cell>
          <cell r="F984">
            <v>90</v>
          </cell>
          <cell r="G984">
            <v>93</v>
          </cell>
          <cell r="H984">
            <v>94</v>
          </cell>
        </row>
        <row r="985">
          <cell r="A985">
            <v>44902</v>
          </cell>
          <cell r="C985">
            <v>92.333333333333329</v>
          </cell>
          <cell r="D985">
            <v>92.8</v>
          </cell>
          <cell r="E985">
            <v>93.857142857142861</v>
          </cell>
          <cell r="F985">
            <v>93</v>
          </cell>
          <cell r="G985">
            <v>93</v>
          </cell>
          <cell r="H985">
            <v>94</v>
          </cell>
        </row>
        <row r="986">
          <cell r="A986">
            <v>44903</v>
          </cell>
          <cell r="C986">
            <v>95.333333333333329</v>
          </cell>
          <cell r="D986">
            <v>94.6</v>
          </cell>
          <cell r="E986">
            <v>94.142857142857139</v>
          </cell>
          <cell r="F986">
            <v>96</v>
          </cell>
          <cell r="G986">
            <v>96</v>
          </cell>
          <cell r="H986">
            <v>96</v>
          </cell>
        </row>
        <row r="987">
          <cell r="A987">
            <v>44904</v>
          </cell>
          <cell r="C987">
            <v>97.333333333333329</v>
          </cell>
          <cell r="D987">
            <v>96.2</v>
          </cell>
          <cell r="E987">
            <v>94.142857142857139</v>
          </cell>
          <cell r="F987">
            <v>97</v>
          </cell>
          <cell r="G987">
            <v>96</v>
          </cell>
          <cell r="H987">
            <v>96</v>
          </cell>
        </row>
        <row r="988">
          <cell r="A988">
            <v>44905</v>
          </cell>
          <cell r="C988">
            <v>97.333333333333329</v>
          </cell>
          <cell r="D988">
            <v>95.6</v>
          </cell>
          <cell r="E988">
            <v>93.714285714285708</v>
          </cell>
          <cell r="F988">
            <v>97</v>
          </cell>
          <cell r="G988">
            <v>96</v>
          </cell>
          <cell r="H988">
            <v>96</v>
          </cell>
        </row>
        <row r="989">
          <cell r="A989">
            <v>44906</v>
          </cell>
          <cell r="C989">
            <v>95</v>
          </cell>
          <cell r="D989">
            <v>93.4</v>
          </cell>
          <cell r="E989">
            <v>92.142857142857139</v>
          </cell>
          <cell r="F989">
            <v>96</v>
          </cell>
          <cell r="G989">
            <v>96</v>
          </cell>
          <cell r="H989">
            <v>96</v>
          </cell>
        </row>
        <row r="990">
          <cell r="A990">
            <v>44907</v>
          </cell>
          <cell r="C990">
            <v>90.333333333333329</v>
          </cell>
          <cell r="D990">
            <v>90.4</v>
          </cell>
          <cell r="E990">
            <v>90</v>
          </cell>
          <cell r="F990">
            <v>90</v>
          </cell>
          <cell r="G990">
            <v>90</v>
          </cell>
          <cell r="H990">
            <v>90</v>
          </cell>
        </row>
        <row r="991">
          <cell r="A991">
            <v>44908</v>
          </cell>
          <cell r="C991">
            <v>85.666666666666671</v>
          </cell>
          <cell r="D991">
            <v>86.8</v>
          </cell>
          <cell r="E991">
            <v>87.428571428571431</v>
          </cell>
          <cell r="F991">
            <v>85</v>
          </cell>
          <cell r="G991">
            <v>85</v>
          </cell>
          <cell r="H991">
            <v>85</v>
          </cell>
        </row>
        <row r="992">
          <cell r="A992">
            <v>44909</v>
          </cell>
          <cell r="C992">
            <v>82.666666666666671</v>
          </cell>
          <cell r="D992">
            <v>83.4</v>
          </cell>
          <cell r="E992">
            <v>84.142857142857139</v>
          </cell>
          <cell r="F992">
            <v>82</v>
          </cell>
          <cell r="G992">
            <v>82</v>
          </cell>
          <cell r="H992">
            <v>82</v>
          </cell>
        </row>
        <row r="993">
          <cell r="A993">
            <v>44910</v>
          </cell>
          <cell r="C993">
            <v>80.666666666666671</v>
          </cell>
          <cell r="D993">
            <v>80.599999999999994</v>
          </cell>
          <cell r="E993">
            <v>80.142857142857139</v>
          </cell>
          <cell r="F993">
            <v>81</v>
          </cell>
          <cell r="G993">
            <v>81</v>
          </cell>
          <cell r="H993">
            <v>81</v>
          </cell>
        </row>
        <row r="994">
          <cell r="A994">
            <v>44911</v>
          </cell>
          <cell r="C994">
            <v>78.666666666666671</v>
          </cell>
          <cell r="D994">
            <v>77.2</v>
          </cell>
          <cell r="E994">
            <v>76.857142857142861</v>
          </cell>
          <cell r="F994">
            <v>79</v>
          </cell>
          <cell r="G994">
            <v>79</v>
          </cell>
          <cell r="H994">
            <v>79</v>
          </cell>
        </row>
        <row r="995">
          <cell r="A995">
            <v>44912</v>
          </cell>
          <cell r="C995">
            <v>74.333333333333329</v>
          </cell>
          <cell r="D995">
            <v>74.2</v>
          </cell>
          <cell r="E995">
            <v>73.857142857142861</v>
          </cell>
          <cell r="F995">
            <v>76</v>
          </cell>
          <cell r="G995">
            <v>76</v>
          </cell>
          <cell r="H995">
            <v>76</v>
          </cell>
        </row>
        <row r="996">
          <cell r="A996">
            <v>44913</v>
          </cell>
          <cell r="C996">
            <v>70.333333333333329</v>
          </cell>
          <cell r="D996">
            <v>70.8</v>
          </cell>
          <cell r="E996">
            <v>71.857142857142861</v>
          </cell>
          <cell r="F996">
            <v>68</v>
          </cell>
          <cell r="G996">
            <v>68</v>
          </cell>
          <cell r="H996">
            <v>68</v>
          </cell>
        </row>
        <row r="997">
          <cell r="A997">
            <v>44914</v>
          </cell>
          <cell r="C997">
            <v>66.333333333333329</v>
          </cell>
          <cell r="D997">
            <v>68.599999999999994</v>
          </cell>
          <cell r="E997">
            <v>70.428571428571431</v>
          </cell>
          <cell r="F997">
            <v>67</v>
          </cell>
          <cell r="G997">
            <v>68</v>
          </cell>
          <cell r="H997">
            <v>68</v>
          </cell>
        </row>
        <row r="998">
          <cell r="A998">
            <v>44915</v>
          </cell>
          <cell r="C998">
            <v>66.333333333333329</v>
          </cell>
          <cell r="D998">
            <v>67.599999999999994</v>
          </cell>
          <cell r="E998">
            <v>70</v>
          </cell>
          <cell r="F998">
            <v>67</v>
          </cell>
          <cell r="G998">
            <v>68</v>
          </cell>
          <cell r="H998">
            <v>68</v>
          </cell>
        </row>
        <row r="999">
          <cell r="A999">
            <v>44916</v>
          </cell>
          <cell r="C999">
            <v>67.666666666666671</v>
          </cell>
          <cell r="D999">
            <v>69.2</v>
          </cell>
          <cell r="E999">
            <v>70.571428571428569</v>
          </cell>
          <cell r="F999">
            <v>68</v>
          </cell>
          <cell r="G999">
            <v>68</v>
          </cell>
          <cell r="H999">
            <v>68</v>
          </cell>
        </row>
        <row r="1000">
          <cell r="A1000">
            <v>44917</v>
          </cell>
          <cell r="C1000">
            <v>71.666666666666671</v>
          </cell>
          <cell r="D1000">
            <v>71.8</v>
          </cell>
          <cell r="E1000">
            <v>71.714285714285708</v>
          </cell>
          <cell r="F1000">
            <v>71</v>
          </cell>
          <cell r="G1000">
            <v>71</v>
          </cell>
          <cell r="H1000">
            <v>71</v>
          </cell>
        </row>
        <row r="1001">
          <cell r="A1001">
            <v>44918</v>
          </cell>
          <cell r="C1001">
            <v>75.666666666666671</v>
          </cell>
          <cell r="D1001">
            <v>74.2</v>
          </cell>
          <cell r="E1001">
            <v>72.428571428571431</v>
          </cell>
          <cell r="F1001">
            <v>76</v>
          </cell>
          <cell r="G1001">
            <v>76</v>
          </cell>
          <cell r="H1001">
            <v>72</v>
          </cell>
        </row>
        <row r="1002">
          <cell r="A1002">
            <v>44919</v>
          </cell>
          <cell r="C1002">
            <v>77.333333333333329</v>
          </cell>
          <cell r="D1002">
            <v>75</v>
          </cell>
          <cell r="E1002">
            <v>72.857142857142861</v>
          </cell>
          <cell r="F1002">
            <v>76</v>
          </cell>
          <cell r="G1002">
            <v>76</v>
          </cell>
          <cell r="H1002">
            <v>72</v>
          </cell>
        </row>
        <row r="1003">
          <cell r="A1003">
            <v>44920</v>
          </cell>
          <cell r="C1003">
            <v>76</v>
          </cell>
          <cell r="D1003">
            <v>74.2</v>
          </cell>
          <cell r="E1003">
            <v>71.857142857142861</v>
          </cell>
          <cell r="F1003">
            <v>76</v>
          </cell>
          <cell r="G1003">
            <v>76</v>
          </cell>
          <cell r="H1003">
            <v>72</v>
          </cell>
        </row>
        <row r="1004">
          <cell r="A1004">
            <v>44921</v>
          </cell>
          <cell r="C1004">
            <v>71.666666666666671</v>
          </cell>
          <cell r="D1004">
            <v>71.2</v>
          </cell>
          <cell r="E1004">
            <v>70.142857142857139</v>
          </cell>
          <cell r="F1004">
            <v>72</v>
          </cell>
          <cell r="G1004">
            <v>72</v>
          </cell>
          <cell r="H1004">
            <v>72</v>
          </cell>
        </row>
        <row r="1005">
          <cell r="A1005">
            <v>44922</v>
          </cell>
          <cell r="C1005">
            <v>66.666666666666671</v>
          </cell>
          <cell r="D1005">
            <v>67</v>
          </cell>
          <cell r="E1005">
            <v>67.285714285714292</v>
          </cell>
          <cell r="F1005">
            <v>67</v>
          </cell>
          <cell r="G1005">
            <v>67</v>
          </cell>
          <cell r="H1005">
            <v>67</v>
          </cell>
        </row>
        <row r="1006">
          <cell r="A1006">
            <v>44923</v>
          </cell>
          <cell r="C1006">
            <v>62.333333333333336</v>
          </cell>
          <cell r="D1006">
            <v>63</v>
          </cell>
          <cell r="E1006">
            <v>63.285714285714285</v>
          </cell>
          <cell r="F1006">
            <v>61</v>
          </cell>
          <cell r="G1006">
            <v>61</v>
          </cell>
          <cell r="H1006">
            <v>61</v>
          </cell>
        </row>
        <row r="1007">
          <cell r="A1007">
            <v>44924</v>
          </cell>
          <cell r="C1007">
            <v>58.666666666666664</v>
          </cell>
          <cell r="D1007">
            <v>59</v>
          </cell>
          <cell r="E1007">
            <v>59.714285714285715</v>
          </cell>
          <cell r="F1007">
            <v>59</v>
          </cell>
          <cell r="G1007">
            <v>59</v>
          </cell>
          <cell r="H1007">
            <v>59</v>
          </cell>
        </row>
        <row r="1008">
          <cell r="A1008">
            <v>44925</v>
          </cell>
          <cell r="C1008">
            <v>55.666666666666664</v>
          </cell>
          <cell r="D1008">
            <v>55.8</v>
          </cell>
          <cell r="E1008">
            <v>55.857142857142854</v>
          </cell>
          <cell r="F1008">
            <v>56</v>
          </cell>
          <cell r="G1008">
            <v>56</v>
          </cell>
          <cell r="H1008">
            <v>56</v>
          </cell>
        </row>
        <row r="1009">
          <cell r="A1009">
            <v>44926</v>
          </cell>
          <cell r="C1009">
            <v>53</v>
          </cell>
          <cell r="D1009">
            <v>52.6</v>
          </cell>
          <cell r="E1009">
            <v>52.428571428571431</v>
          </cell>
          <cell r="F1009">
            <v>52</v>
          </cell>
          <cell r="G1009">
            <v>52</v>
          </cell>
          <cell r="H1009">
            <v>52</v>
          </cell>
        </row>
        <row r="1010">
          <cell r="A1010">
            <v>44927</v>
          </cell>
          <cell r="C1010">
            <v>49.333333333333336</v>
          </cell>
          <cell r="D1010">
            <v>49.4</v>
          </cell>
          <cell r="E1010">
            <v>49.714285714285715</v>
          </cell>
          <cell r="F1010">
            <v>51</v>
          </cell>
          <cell r="G1010">
            <v>51</v>
          </cell>
          <cell r="H1010">
            <v>51</v>
          </cell>
        </row>
        <row r="1011">
          <cell r="A1011">
            <v>44928</v>
          </cell>
          <cell r="C1011">
            <v>46.333333333333336</v>
          </cell>
          <cell r="D1011">
            <v>46.6</v>
          </cell>
          <cell r="E1011">
            <v>47.571428571428569</v>
          </cell>
          <cell r="F1011">
            <v>45</v>
          </cell>
          <cell r="G1011">
            <v>45</v>
          </cell>
          <cell r="H1011">
            <v>45</v>
          </cell>
        </row>
        <row r="1012">
          <cell r="A1012">
            <v>44929</v>
          </cell>
          <cell r="C1012">
            <v>43.333333333333336</v>
          </cell>
          <cell r="D1012">
            <v>45</v>
          </cell>
          <cell r="E1012">
            <v>45.285714285714285</v>
          </cell>
          <cell r="F1012">
            <v>43</v>
          </cell>
          <cell r="G1012">
            <v>44</v>
          </cell>
          <cell r="H1012">
            <v>44</v>
          </cell>
        </row>
        <row r="1013">
          <cell r="A1013">
            <v>44930</v>
          </cell>
          <cell r="C1013">
            <v>43</v>
          </cell>
          <cell r="D1013">
            <v>42.8</v>
          </cell>
          <cell r="E1013">
            <v>43.142857142857146</v>
          </cell>
          <cell r="F1013">
            <v>43</v>
          </cell>
          <cell r="G1013">
            <v>43</v>
          </cell>
          <cell r="H1013">
            <v>43</v>
          </cell>
        </row>
        <row r="1014">
          <cell r="A1014">
            <v>44931</v>
          </cell>
          <cell r="C1014">
            <v>42</v>
          </cell>
          <cell r="D1014">
            <v>41.2</v>
          </cell>
          <cell r="E1014">
            <v>40.857142857142854</v>
          </cell>
          <cell r="F1014">
            <v>42</v>
          </cell>
          <cell r="G1014">
            <v>42</v>
          </cell>
          <cell r="H1014">
            <v>42</v>
          </cell>
        </row>
        <row r="1015">
          <cell r="A1015">
            <v>44932</v>
          </cell>
          <cell r="C1015">
            <v>40.333333333333336</v>
          </cell>
          <cell r="D1015">
            <v>39.6</v>
          </cell>
          <cell r="E1015">
            <v>38.857142857142854</v>
          </cell>
          <cell r="F1015">
            <v>40</v>
          </cell>
          <cell r="G1015">
            <v>40</v>
          </cell>
          <cell r="H1015">
            <v>40</v>
          </cell>
        </row>
        <row r="1016">
          <cell r="A1016">
            <v>44933</v>
          </cell>
          <cell r="C1016">
            <v>37.333333333333336</v>
          </cell>
          <cell r="D1016">
            <v>37.4</v>
          </cell>
          <cell r="E1016">
            <v>36.857142857142854</v>
          </cell>
          <cell r="F1016">
            <v>37</v>
          </cell>
          <cell r="G1016">
            <v>37</v>
          </cell>
          <cell r="H1016">
            <v>37</v>
          </cell>
        </row>
        <row r="1017">
          <cell r="A1017">
            <v>44934</v>
          </cell>
          <cell r="C1017">
            <v>34.333333333333336</v>
          </cell>
          <cell r="D1017">
            <v>34.4</v>
          </cell>
          <cell r="E1017">
            <v>35.428571428571431</v>
          </cell>
          <cell r="F1017">
            <v>35</v>
          </cell>
          <cell r="G1017">
            <v>35</v>
          </cell>
          <cell r="H1017">
            <v>35</v>
          </cell>
        </row>
        <row r="1018">
          <cell r="A1018">
            <v>44935</v>
          </cell>
          <cell r="C1018">
            <v>31.666666666666668</v>
          </cell>
          <cell r="D1018">
            <v>32.799999999999997</v>
          </cell>
          <cell r="E1018">
            <v>33.857142857142854</v>
          </cell>
          <cell r="F1018">
            <v>31</v>
          </cell>
          <cell r="G1018">
            <v>32</v>
          </cell>
          <cell r="H1018">
            <v>33</v>
          </cell>
        </row>
        <row r="1019">
          <cell r="A1019">
            <v>44936</v>
          </cell>
          <cell r="C1019">
            <v>30.666666666666668</v>
          </cell>
          <cell r="D1019">
            <v>32</v>
          </cell>
          <cell r="E1019">
            <v>34</v>
          </cell>
          <cell r="F1019">
            <v>31</v>
          </cell>
          <cell r="G1019">
            <v>32</v>
          </cell>
          <cell r="H1019">
            <v>33</v>
          </cell>
        </row>
        <row r="1020">
          <cell r="A1020">
            <v>44937</v>
          </cell>
          <cell r="C1020">
            <v>31.333333333333332</v>
          </cell>
          <cell r="D1020">
            <v>33.200000000000003</v>
          </cell>
          <cell r="E1020">
            <v>35.857142857142854</v>
          </cell>
          <cell r="F1020">
            <v>32</v>
          </cell>
          <cell r="G1020">
            <v>32</v>
          </cell>
          <cell r="H1020">
            <v>33</v>
          </cell>
        </row>
        <row r="1021">
          <cell r="A1021">
            <v>44938</v>
          </cell>
          <cell r="C1021">
            <v>35.333333333333336</v>
          </cell>
          <cell r="D1021">
            <v>37</v>
          </cell>
          <cell r="E1021">
            <v>39</v>
          </cell>
          <cell r="F1021">
            <v>33</v>
          </cell>
          <cell r="G1021">
            <v>33</v>
          </cell>
          <cell r="H1021">
            <v>33</v>
          </cell>
        </row>
        <row r="1022">
          <cell r="A1022">
            <v>44939</v>
          </cell>
          <cell r="C1022">
            <v>41.333333333333336</v>
          </cell>
          <cell r="D1022">
            <v>42.6</v>
          </cell>
          <cell r="E1022">
            <v>42.428571428571431</v>
          </cell>
          <cell r="F1022">
            <v>41</v>
          </cell>
          <cell r="G1022">
            <v>41</v>
          </cell>
          <cell r="H1022">
            <v>41</v>
          </cell>
        </row>
        <row r="1023">
          <cell r="A1023">
            <v>44940</v>
          </cell>
          <cell r="C1023">
            <v>49.333333333333336</v>
          </cell>
          <cell r="D1023">
            <v>47.2</v>
          </cell>
          <cell r="E1023">
            <v>46</v>
          </cell>
          <cell r="F1023">
            <v>50</v>
          </cell>
          <cell r="G1023">
            <v>50</v>
          </cell>
          <cell r="H1023">
            <v>50</v>
          </cell>
        </row>
        <row r="1024">
          <cell r="A1024">
            <v>44941</v>
          </cell>
          <cell r="C1024">
            <v>54</v>
          </cell>
          <cell r="D1024">
            <v>51.4</v>
          </cell>
          <cell r="E1024">
            <v>49.428571428571431</v>
          </cell>
          <cell r="F1024">
            <v>55</v>
          </cell>
          <cell r="G1024">
            <v>54</v>
          </cell>
          <cell r="H1024">
            <v>54</v>
          </cell>
        </row>
        <row r="1025">
          <cell r="A1025">
            <v>44942</v>
          </cell>
          <cell r="C1025">
            <v>55.333333333333336</v>
          </cell>
          <cell r="D1025">
            <v>54.4</v>
          </cell>
          <cell r="E1025">
            <v>52.857142857142854</v>
          </cell>
          <cell r="F1025">
            <v>55</v>
          </cell>
          <cell r="G1025">
            <v>55</v>
          </cell>
          <cell r="H1025">
            <v>55</v>
          </cell>
        </row>
        <row r="1026">
          <cell r="A1026">
            <v>44943</v>
          </cell>
          <cell r="C1026">
            <v>55</v>
          </cell>
          <cell r="D1026">
            <v>55.8</v>
          </cell>
          <cell r="E1026">
            <v>54.285714285714285</v>
          </cell>
          <cell r="F1026">
            <v>55</v>
          </cell>
          <cell r="G1026">
            <v>56</v>
          </cell>
          <cell r="H1026">
            <v>55</v>
          </cell>
        </row>
        <row r="1027">
          <cell r="A1027">
            <v>44944</v>
          </cell>
          <cell r="C1027">
            <v>55.666666666666664</v>
          </cell>
          <cell r="D1027">
            <v>54.6</v>
          </cell>
          <cell r="E1027">
            <v>54.285714285714285</v>
          </cell>
          <cell r="F1027">
            <v>56</v>
          </cell>
          <cell r="G1027">
            <v>55</v>
          </cell>
          <cell r="H1027">
            <v>55</v>
          </cell>
        </row>
        <row r="1028">
          <cell r="A1028">
            <v>44945</v>
          </cell>
          <cell r="C1028">
            <v>54.666666666666664</v>
          </cell>
          <cell r="D1028">
            <v>53.6</v>
          </cell>
          <cell r="E1028">
            <v>52.857142857142854</v>
          </cell>
          <cell r="F1028">
            <v>56</v>
          </cell>
          <cell r="G1028">
            <v>54</v>
          </cell>
          <cell r="H1028">
            <v>54</v>
          </cell>
        </row>
        <row r="1029">
          <cell r="A1029">
            <v>44946</v>
          </cell>
          <cell r="C1029">
            <v>52.666666666666664</v>
          </cell>
          <cell r="D1029">
            <v>52.2</v>
          </cell>
          <cell r="E1029">
            <v>50.857142857142854</v>
          </cell>
          <cell r="F1029">
            <v>51</v>
          </cell>
          <cell r="G1029">
            <v>51</v>
          </cell>
          <cell r="H1029">
            <v>51</v>
          </cell>
        </row>
        <row r="1030">
          <cell r="A1030">
            <v>44947</v>
          </cell>
          <cell r="C1030">
            <v>49.333333333333336</v>
          </cell>
          <cell r="D1030">
            <v>49.2</v>
          </cell>
          <cell r="E1030">
            <v>48.571428571428569</v>
          </cell>
          <cell r="F1030">
            <v>50</v>
          </cell>
          <cell r="G1030">
            <v>50</v>
          </cell>
          <cell r="H1030">
            <v>50</v>
          </cell>
        </row>
        <row r="1031">
          <cell r="A1031">
            <v>44948</v>
          </cell>
          <cell r="C1031">
            <v>46</v>
          </cell>
          <cell r="D1031">
            <v>45.4</v>
          </cell>
          <cell r="E1031">
            <v>46.857142857142854</v>
          </cell>
          <cell r="F1031">
            <v>47</v>
          </cell>
          <cell r="G1031">
            <v>47</v>
          </cell>
          <cell r="H1031">
            <v>47</v>
          </cell>
        </row>
        <row r="1032">
          <cell r="A1032">
            <v>44949</v>
          </cell>
          <cell r="C1032">
            <v>42</v>
          </cell>
          <cell r="D1032">
            <v>44</v>
          </cell>
          <cell r="E1032">
            <v>46</v>
          </cell>
          <cell r="F1032">
            <v>41</v>
          </cell>
          <cell r="G1032">
            <v>44</v>
          </cell>
          <cell r="H1032">
            <v>47</v>
          </cell>
        </row>
        <row r="1033">
          <cell r="A1033">
            <v>44950</v>
          </cell>
          <cell r="C1033">
            <v>41</v>
          </cell>
          <cell r="D1033">
            <v>44.2</v>
          </cell>
          <cell r="E1033">
            <v>46.428571428571431</v>
          </cell>
          <cell r="F1033">
            <v>41</v>
          </cell>
          <cell r="G1033">
            <v>44</v>
          </cell>
          <cell r="H1033">
            <v>47</v>
          </cell>
        </row>
        <row r="1034">
          <cell r="A1034">
            <v>44951</v>
          </cell>
          <cell r="C1034">
            <v>44.333333333333336</v>
          </cell>
          <cell r="D1034">
            <v>45.6</v>
          </cell>
          <cell r="E1034">
            <v>47.714285714285715</v>
          </cell>
          <cell r="F1034">
            <v>44</v>
          </cell>
          <cell r="G1034">
            <v>44</v>
          </cell>
          <cell r="H1034">
            <v>47</v>
          </cell>
        </row>
        <row r="1035">
          <cell r="A1035">
            <v>44952</v>
          </cell>
          <cell r="C1035">
            <v>49.666666666666664</v>
          </cell>
          <cell r="D1035">
            <v>49.2</v>
          </cell>
          <cell r="E1035">
            <v>49</v>
          </cell>
          <cell r="F1035">
            <v>51</v>
          </cell>
          <cell r="G1035">
            <v>51</v>
          </cell>
          <cell r="H1035">
            <v>51</v>
          </cell>
        </row>
        <row r="1036">
          <cell r="A1036">
            <v>44953</v>
          </cell>
          <cell r="C1036">
            <v>54.666666666666664</v>
          </cell>
          <cell r="D1036">
            <v>52.8</v>
          </cell>
          <cell r="E1036">
            <v>50.428571428571431</v>
          </cell>
          <cell r="F1036">
            <v>54</v>
          </cell>
          <cell r="G1036">
            <v>54</v>
          </cell>
          <cell r="H1036">
            <v>51</v>
          </cell>
        </row>
        <row r="1037">
          <cell r="A1037">
            <v>44954</v>
          </cell>
          <cell r="C1037">
            <v>56.333333333333336</v>
          </cell>
          <cell r="D1037">
            <v>54.2</v>
          </cell>
          <cell r="E1037">
            <v>52.571428571428569</v>
          </cell>
          <cell r="F1037">
            <v>56</v>
          </cell>
          <cell r="G1037">
            <v>54</v>
          </cell>
          <cell r="H1037">
            <v>53</v>
          </cell>
        </row>
        <row r="1038">
          <cell r="A1038">
            <v>44955</v>
          </cell>
          <cell r="C1038">
            <v>55.333333333333336</v>
          </cell>
          <cell r="D1038">
            <v>54.6</v>
          </cell>
          <cell r="E1038">
            <v>54.142857142857146</v>
          </cell>
          <cell r="F1038">
            <v>56</v>
          </cell>
          <cell r="G1038">
            <v>54</v>
          </cell>
          <cell r="H1038">
            <v>54</v>
          </cell>
        </row>
        <row r="1039">
          <cell r="A1039">
            <v>44956</v>
          </cell>
          <cell r="C1039">
            <v>53.333333333333336</v>
          </cell>
          <cell r="D1039">
            <v>54.8</v>
          </cell>
          <cell r="E1039">
            <v>56</v>
          </cell>
          <cell r="F1039">
            <v>53</v>
          </cell>
          <cell r="G1039">
            <v>55</v>
          </cell>
          <cell r="H1039">
            <v>55</v>
          </cell>
        </row>
        <row r="1040">
          <cell r="A1040">
            <v>44957</v>
          </cell>
          <cell r="C1040">
            <v>53</v>
          </cell>
          <cell r="D1040">
            <v>55.8</v>
          </cell>
          <cell r="E1040">
            <v>58</v>
          </cell>
          <cell r="F1040">
            <v>53</v>
          </cell>
          <cell r="G1040">
            <v>55</v>
          </cell>
          <cell r="H1040">
            <v>56</v>
          </cell>
        </row>
        <row r="1041">
          <cell r="A1041">
            <v>44958</v>
          </cell>
          <cell r="C1041">
            <v>57.333333333333336</v>
          </cell>
          <cell r="D1041">
            <v>58.2</v>
          </cell>
          <cell r="E1041">
            <v>60</v>
          </cell>
          <cell r="F1041">
            <v>55</v>
          </cell>
          <cell r="G1041">
            <v>55</v>
          </cell>
          <cell r="H1041">
            <v>56</v>
          </cell>
        </row>
        <row r="1042">
          <cell r="A1042">
            <v>44959</v>
          </cell>
          <cell r="C1042">
            <v>62.333333333333336</v>
          </cell>
          <cell r="D1042">
            <v>62.6</v>
          </cell>
          <cell r="E1042">
            <v>61.857142857142854</v>
          </cell>
          <cell r="F1042">
            <v>64</v>
          </cell>
          <cell r="G1042">
            <v>64</v>
          </cell>
          <cell r="H1042">
            <v>64</v>
          </cell>
        </row>
        <row r="1043">
          <cell r="A1043">
            <v>44960</v>
          </cell>
          <cell r="C1043">
            <v>68.333333333333329</v>
          </cell>
          <cell r="D1043">
            <v>65.8</v>
          </cell>
          <cell r="E1043">
            <v>63.857142857142854</v>
          </cell>
          <cell r="F1043">
            <v>68</v>
          </cell>
          <cell r="G1043">
            <v>68</v>
          </cell>
          <cell r="H1043">
            <v>65</v>
          </cell>
        </row>
        <row r="1044">
          <cell r="A1044">
            <v>44961</v>
          </cell>
          <cell r="C1044">
            <v>70</v>
          </cell>
          <cell r="D1044">
            <v>67.8</v>
          </cell>
          <cell r="E1044">
            <v>65.428571428571431</v>
          </cell>
          <cell r="F1044">
            <v>69</v>
          </cell>
          <cell r="G1044">
            <v>68</v>
          </cell>
          <cell r="H1044">
            <v>65</v>
          </cell>
        </row>
        <row r="1045">
          <cell r="A1045">
            <v>44962</v>
          </cell>
          <cell r="C1045">
            <v>69</v>
          </cell>
          <cell r="D1045">
            <v>67.8</v>
          </cell>
          <cell r="E1045">
            <v>67.714285714285708</v>
          </cell>
          <cell r="F1045">
            <v>69</v>
          </cell>
          <cell r="G1045">
            <v>68</v>
          </cell>
          <cell r="H1045">
            <v>68</v>
          </cell>
        </row>
        <row r="1046">
          <cell r="A1046">
            <v>44963</v>
          </cell>
          <cell r="C1046">
            <v>66</v>
          </cell>
          <cell r="D1046">
            <v>68.400000000000006</v>
          </cell>
          <cell r="E1046">
            <v>70</v>
          </cell>
          <cell r="F1046">
            <v>65</v>
          </cell>
          <cell r="G1046">
            <v>69</v>
          </cell>
          <cell r="H1046">
            <v>69</v>
          </cell>
        </row>
        <row r="1047">
          <cell r="A1047">
            <v>44964</v>
          </cell>
          <cell r="C1047">
            <v>66.666666666666671</v>
          </cell>
          <cell r="D1047">
            <v>69.8</v>
          </cell>
          <cell r="E1047">
            <v>72.428571428571431</v>
          </cell>
          <cell r="F1047">
            <v>65</v>
          </cell>
          <cell r="G1047">
            <v>69</v>
          </cell>
          <cell r="H1047">
            <v>71</v>
          </cell>
        </row>
        <row r="1048">
          <cell r="A1048">
            <v>44965</v>
          </cell>
          <cell r="C1048">
            <v>71.666666666666671</v>
          </cell>
          <cell r="D1048">
            <v>73</v>
          </cell>
          <cell r="E1048">
            <v>75</v>
          </cell>
          <cell r="F1048">
            <v>71</v>
          </cell>
          <cell r="G1048">
            <v>71</v>
          </cell>
          <cell r="H1048">
            <v>71</v>
          </cell>
        </row>
        <row r="1049">
          <cell r="A1049">
            <v>44966</v>
          </cell>
          <cell r="C1049">
            <v>78.666666666666671</v>
          </cell>
          <cell r="D1049">
            <v>78.2</v>
          </cell>
          <cell r="E1049">
            <v>77.571428571428569</v>
          </cell>
          <cell r="F1049">
            <v>80</v>
          </cell>
          <cell r="G1049">
            <v>80</v>
          </cell>
          <cell r="H1049">
            <v>80</v>
          </cell>
        </row>
        <row r="1050">
          <cell r="A1050">
            <v>44967</v>
          </cell>
          <cell r="C1050">
            <v>85.333333333333329</v>
          </cell>
          <cell r="D1050">
            <v>82.8</v>
          </cell>
          <cell r="E1050">
            <v>80.571428571428569</v>
          </cell>
          <cell r="F1050">
            <v>85</v>
          </cell>
          <cell r="G1050">
            <v>85</v>
          </cell>
          <cell r="H1050">
            <v>85</v>
          </cell>
        </row>
        <row r="1051">
          <cell r="A1051">
            <v>44968</v>
          </cell>
          <cell r="C1051">
            <v>87.666666666666671</v>
          </cell>
          <cell r="D1051">
            <v>85.8</v>
          </cell>
          <cell r="E1051">
            <v>84.571428571428569</v>
          </cell>
          <cell r="F1051">
            <v>87</v>
          </cell>
          <cell r="G1051">
            <v>86</v>
          </cell>
          <cell r="H1051">
            <v>86</v>
          </cell>
        </row>
        <row r="1052">
          <cell r="A1052">
            <v>44969</v>
          </cell>
          <cell r="C1052">
            <v>88</v>
          </cell>
          <cell r="D1052">
            <v>88.2</v>
          </cell>
          <cell r="E1052">
            <v>88.857142857142861</v>
          </cell>
          <cell r="F1052">
            <v>87</v>
          </cell>
          <cell r="G1052">
            <v>87</v>
          </cell>
          <cell r="H1052">
            <v>87</v>
          </cell>
        </row>
        <row r="1053">
          <cell r="A1053">
            <v>44970</v>
          </cell>
          <cell r="C1053">
            <v>88.333333333333329</v>
          </cell>
          <cell r="D1053">
            <v>91.4</v>
          </cell>
          <cell r="E1053">
            <v>92.571428571428569</v>
          </cell>
          <cell r="F1053">
            <v>87</v>
          </cell>
          <cell r="G1053">
            <v>91</v>
          </cell>
          <cell r="H1053">
            <v>91</v>
          </cell>
        </row>
        <row r="1054">
          <cell r="A1054">
            <v>44971</v>
          </cell>
          <cell r="C1054">
            <v>93</v>
          </cell>
          <cell r="D1054">
            <v>94.4</v>
          </cell>
          <cell r="E1054">
            <v>95.857142857142861</v>
          </cell>
          <cell r="F1054">
            <v>92</v>
          </cell>
          <cell r="G1054">
            <v>92</v>
          </cell>
          <cell r="H1054">
            <v>92</v>
          </cell>
        </row>
        <row r="1055">
          <cell r="A1055">
            <v>44972</v>
          </cell>
          <cell r="C1055">
            <v>99.666666666666671</v>
          </cell>
          <cell r="D1055">
            <v>98.6</v>
          </cell>
          <cell r="E1055">
            <v>98.142857142857139</v>
          </cell>
          <cell r="F1055">
            <v>101</v>
          </cell>
          <cell r="G1055">
            <v>101</v>
          </cell>
          <cell r="H1055">
            <v>101</v>
          </cell>
        </row>
        <row r="1056">
          <cell r="A1056">
            <v>44973</v>
          </cell>
          <cell r="C1056">
            <v>105</v>
          </cell>
          <cell r="D1056">
            <v>102.8</v>
          </cell>
          <cell r="E1056">
            <v>100.28571428571429</v>
          </cell>
          <cell r="F1056">
            <v>106</v>
          </cell>
          <cell r="G1056">
            <v>106</v>
          </cell>
          <cell r="H1056">
            <v>102</v>
          </cell>
        </row>
        <row r="1057">
          <cell r="A1057">
            <v>44974</v>
          </cell>
          <cell r="C1057">
            <v>107</v>
          </cell>
          <cell r="D1057">
            <v>104.8</v>
          </cell>
          <cell r="E1057">
            <v>101.57142857142857</v>
          </cell>
          <cell r="F1057">
            <v>107</v>
          </cell>
          <cell r="G1057">
            <v>106</v>
          </cell>
          <cell r="H1057">
            <v>102</v>
          </cell>
        </row>
        <row r="1058">
          <cell r="A1058">
            <v>44975</v>
          </cell>
          <cell r="C1058">
            <v>105.66666666666667</v>
          </cell>
          <cell r="D1058">
            <v>103.6</v>
          </cell>
          <cell r="E1058">
            <v>101.85714285714286</v>
          </cell>
          <cell r="F1058">
            <v>107</v>
          </cell>
          <cell r="G1058">
            <v>106</v>
          </cell>
          <cell r="H1058">
            <v>102</v>
          </cell>
        </row>
        <row r="1059">
          <cell r="A1059">
            <v>44976</v>
          </cell>
          <cell r="C1059">
            <v>101.33333333333333</v>
          </cell>
          <cell r="D1059">
            <v>101.2</v>
          </cell>
          <cell r="E1059">
            <v>101.28571428571429</v>
          </cell>
          <cell r="F1059">
            <v>102</v>
          </cell>
          <cell r="G1059">
            <v>102</v>
          </cell>
          <cell r="H1059">
            <v>102</v>
          </cell>
        </row>
        <row r="1060">
          <cell r="A1060">
            <v>44977</v>
          </cell>
          <cell r="C1060">
            <v>97</v>
          </cell>
          <cell r="D1060">
            <v>99</v>
          </cell>
          <cell r="E1060">
            <v>100.85714285714286</v>
          </cell>
          <cell r="F1060">
            <v>95</v>
          </cell>
          <cell r="G1060">
            <v>97</v>
          </cell>
          <cell r="H1060">
            <v>102</v>
          </cell>
        </row>
        <row r="1061">
          <cell r="A1061">
            <v>44978</v>
          </cell>
          <cell r="C1061">
            <v>95.333333333333329</v>
          </cell>
          <cell r="D1061">
            <v>98.2</v>
          </cell>
          <cell r="E1061">
            <v>100.57142857142857</v>
          </cell>
          <cell r="F1061">
            <v>95</v>
          </cell>
          <cell r="G1061">
            <v>97</v>
          </cell>
          <cell r="H1061">
            <v>102</v>
          </cell>
        </row>
        <row r="1062">
          <cell r="A1062">
            <v>44979</v>
          </cell>
          <cell r="C1062">
            <v>98</v>
          </cell>
          <cell r="D1062">
            <v>99</v>
          </cell>
          <cell r="E1062">
            <v>99</v>
          </cell>
          <cell r="F1062">
            <v>97</v>
          </cell>
          <cell r="G1062">
            <v>97</v>
          </cell>
          <cell r="H1062">
            <v>97</v>
          </cell>
        </row>
        <row r="1063">
          <cell r="A1063">
            <v>44980</v>
          </cell>
          <cell r="C1063">
            <v>102</v>
          </cell>
          <cell r="D1063">
            <v>99.2</v>
          </cell>
          <cell r="E1063">
            <v>97.857142857142861</v>
          </cell>
          <cell r="F1063">
            <v>103</v>
          </cell>
          <cell r="G1063">
            <v>97</v>
          </cell>
          <cell r="H1063">
            <v>96</v>
          </cell>
        </row>
        <row r="1064">
          <cell r="A1064">
            <v>44981</v>
          </cell>
          <cell r="C1064">
            <v>101.66666666666667</v>
          </cell>
          <cell r="D1064">
            <v>99.2</v>
          </cell>
          <cell r="E1064">
            <v>97.428571428571431</v>
          </cell>
          <cell r="F1064">
            <v>103</v>
          </cell>
          <cell r="G1064">
            <v>97</v>
          </cell>
          <cell r="H1064">
            <v>96</v>
          </cell>
        </row>
        <row r="1065">
          <cell r="A1065">
            <v>44982</v>
          </cell>
          <cell r="C1065">
            <v>98.666666666666671</v>
          </cell>
          <cell r="D1065">
            <v>98.2</v>
          </cell>
          <cell r="E1065">
            <v>97</v>
          </cell>
          <cell r="F1065">
            <v>96</v>
          </cell>
          <cell r="G1065">
            <v>96</v>
          </cell>
          <cell r="H1065">
            <v>96</v>
          </cell>
        </row>
        <row r="1066">
          <cell r="A1066">
            <v>44983</v>
          </cell>
          <cell r="C1066">
            <v>94</v>
          </cell>
          <cell r="D1066">
            <v>95.8</v>
          </cell>
          <cell r="E1066">
            <v>96.714285714285708</v>
          </cell>
          <cell r="F1066">
            <v>94</v>
          </cell>
          <cell r="G1066">
            <v>94</v>
          </cell>
          <cell r="H1066">
            <v>95</v>
          </cell>
        </row>
        <row r="1067">
          <cell r="A1067">
            <v>44984</v>
          </cell>
          <cell r="C1067">
            <v>92.333333333333329</v>
          </cell>
          <cell r="D1067">
            <v>93.6</v>
          </cell>
          <cell r="E1067">
            <v>96.142857142857139</v>
          </cell>
          <cell r="F1067">
            <v>92</v>
          </cell>
          <cell r="G1067">
            <v>94</v>
          </cell>
          <cell r="H1067">
            <v>95</v>
          </cell>
        </row>
        <row r="1068">
          <cell r="A1068">
            <v>44985</v>
          </cell>
          <cell r="C1068">
            <v>92.666666666666671</v>
          </cell>
          <cell r="D1068">
            <v>94.2</v>
          </cell>
          <cell r="E1068">
            <v>95.857142857142861</v>
          </cell>
          <cell r="F1068">
            <v>92</v>
          </cell>
          <cell r="G1068">
            <v>94</v>
          </cell>
          <cell r="H1068">
            <v>95</v>
          </cell>
        </row>
        <row r="1069">
          <cell r="A1069">
            <v>44986</v>
          </cell>
          <cell r="C1069">
            <v>95</v>
          </cell>
          <cell r="D1069">
            <v>96.2</v>
          </cell>
          <cell r="E1069">
            <v>98</v>
          </cell>
          <cell r="F1069">
            <v>95</v>
          </cell>
          <cell r="G1069">
            <v>95</v>
          </cell>
          <cell r="H1069">
            <v>95</v>
          </cell>
        </row>
        <row r="1070">
          <cell r="A1070">
            <v>44987</v>
          </cell>
          <cell r="C1070">
            <v>99.333333333333329</v>
          </cell>
          <cell r="D1070">
            <v>100</v>
          </cell>
          <cell r="E1070">
            <v>100</v>
          </cell>
          <cell r="F1070">
            <v>99</v>
          </cell>
          <cell r="G1070">
            <v>99</v>
          </cell>
          <cell r="H1070">
            <v>99</v>
          </cell>
        </row>
        <row r="1071">
          <cell r="A1071">
            <v>44988</v>
          </cell>
          <cell r="C1071">
            <v>104.66666666666667</v>
          </cell>
          <cell r="D1071">
            <v>103.4</v>
          </cell>
          <cell r="E1071">
            <v>101.42857142857143</v>
          </cell>
          <cell r="F1071">
            <v>104</v>
          </cell>
          <cell r="G1071">
            <v>104</v>
          </cell>
          <cell r="H1071">
            <v>102</v>
          </cell>
        </row>
        <row r="1072">
          <cell r="A1072">
            <v>44989</v>
          </cell>
          <cell r="C1072">
            <v>107.66666666666667</v>
          </cell>
          <cell r="D1072">
            <v>104.8</v>
          </cell>
          <cell r="E1072">
            <v>102.42857142857143</v>
          </cell>
          <cell r="F1072">
            <v>108</v>
          </cell>
          <cell r="G1072">
            <v>104</v>
          </cell>
          <cell r="H1072">
            <v>102</v>
          </cell>
        </row>
        <row r="1073">
          <cell r="A1073">
            <v>44990</v>
          </cell>
          <cell r="C1073">
            <v>107</v>
          </cell>
          <cell r="D1073">
            <v>104.6</v>
          </cell>
          <cell r="E1073">
            <v>102.71428571428571</v>
          </cell>
          <cell r="F1073">
            <v>108</v>
          </cell>
          <cell r="G1073">
            <v>104</v>
          </cell>
          <cell r="H1073">
            <v>102</v>
          </cell>
        </row>
        <row r="1074">
          <cell r="A1074">
            <v>44991</v>
          </cell>
          <cell r="C1074">
            <v>102.66666666666667</v>
          </cell>
          <cell r="D1074">
            <v>103.2</v>
          </cell>
          <cell r="E1074">
            <v>102.14285714285714</v>
          </cell>
          <cell r="F1074">
            <v>102</v>
          </cell>
          <cell r="G1074">
            <v>102</v>
          </cell>
          <cell r="H1074">
            <v>102</v>
          </cell>
        </row>
        <row r="1075">
          <cell r="A1075">
            <v>44992</v>
          </cell>
          <cell r="C1075">
            <v>99</v>
          </cell>
          <cell r="D1075">
            <v>100</v>
          </cell>
          <cell r="E1075">
            <v>100.71428571428571</v>
          </cell>
          <cell r="F1075">
            <v>98</v>
          </cell>
          <cell r="G1075">
            <v>98</v>
          </cell>
          <cell r="H1075">
            <v>98</v>
          </cell>
        </row>
        <row r="1076">
          <cell r="A1076">
            <v>44993</v>
          </cell>
          <cell r="C1076">
            <v>96.666666666666671</v>
          </cell>
          <cell r="D1076">
            <v>97.2</v>
          </cell>
          <cell r="E1076">
            <v>98.571428571428569</v>
          </cell>
          <cell r="F1076">
            <v>97</v>
          </cell>
          <cell r="G1076">
            <v>97</v>
          </cell>
          <cell r="H1076">
            <v>97</v>
          </cell>
        </row>
        <row r="1077">
          <cell r="A1077">
            <v>44994</v>
          </cell>
          <cell r="C1077">
            <v>95.333333333333329</v>
          </cell>
          <cell r="D1077">
            <v>96</v>
          </cell>
          <cell r="E1077">
            <v>96.571428571428569</v>
          </cell>
          <cell r="F1077">
            <v>95</v>
          </cell>
          <cell r="G1077">
            <v>96</v>
          </cell>
          <cell r="H1077">
            <v>96</v>
          </cell>
        </row>
        <row r="1078">
          <cell r="A1078">
            <v>44995</v>
          </cell>
          <cell r="C1078">
            <v>95</v>
          </cell>
          <cell r="D1078">
            <v>95.2</v>
          </cell>
          <cell r="E1078">
            <v>95.285714285714292</v>
          </cell>
          <cell r="F1078">
            <v>95</v>
          </cell>
          <cell r="G1078">
            <v>95</v>
          </cell>
          <cell r="H1078">
            <v>95</v>
          </cell>
        </row>
        <row r="1079">
          <cell r="A1079">
            <v>44996</v>
          </cell>
          <cell r="C1079">
            <v>94.666666666666671</v>
          </cell>
          <cell r="D1079">
            <v>94.4</v>
          </cell>
          <cell r="E1079">
            <v>94.285714285714292</v>
          </cell>
          <cell r="F1079">
            <v>94</v>
          </cell>
          <cell r="G1079">
            <v>94</v>
          </cell>
          <cell r="H1079">
            <v>94</v>
          </cell>
        </row>
        <row r="1080">
          <cell r="A1080">
            <v>44997</v>
          </cell>
          <cell r="C1080">
            <v>94.333333333333329</v>
          </cell>
          <cell r="D1080">
            <v>93.6</v>
          </cell>
          <cell r="E1080">
            <v>94</v>
          </cell>
          <cell r="F1080">
            <v>94</v>
          </cell>
          <cell r="G1080">
            <v>94</v>
          </cell>
          <cell r="H1080">
            <v>94</v>
          </cell>
        </row>
        <row r="1081">
          <cell r="A1081">
            <v>44998</v>
          </cell>
          <cell r="C1081">
            <v>92.666666666666671</v>
          </cell>
          <cell r="D1081">
            <v>93.8</v>
          </cell>
          <cell r="E1081">
            <v>94.285714285714292</v>
          </cell>
          <cell r="F1081">
            <v>93</v>
          </cell>
          <cell r="G1081">
            <v>94</v>
          </cell>
          <cell r="H1081">
            <v>94</v>
          </cell>
        </row>
        <row r="1082">
          <cell r="A1082">
            <v>44999</v>
          </cell>
          <cell r="C1082">
            <v>93</v>
          </cell>
          <cell r="D1082">
            <v>94</v>
          </cell>
          <cell r="E1082">
            <v>94.285714285714292</v>
          </cell>
          <cell r="F1082">
            <v>93</v>
          </cell>
          <cell r="G1082">
            <v>94</v>
          </cell>
          <cell r="H1082">
            <v>94</v>
          </cell>
        </row>
        <row r="1083">
          <cell r="A1083">
            <v>45000</v>
          </cell>
          <cell r="C1083">
            <v>94.333333333333329</v>
          </cell>
          <cell r="D1083">
            <v>94</v>
          </cell>
          <cell r="E1083">
            <v>94.571428571428569</v>
          </cell>
          <cell r="F1083">
            <v>95</v>
          </cell>
          <cell r="G1083">
            <v>94</v>
          </cell>
          <cell r="H1083">
            <v>94</v>
          </cell>
        </row>
        <row r="1084">
          <cell r="A1084">
            <v>45001</v>
          </cell>
          <cell r="C1084">
            <v>95.333333333333329</v>
          </cell>
          <cell r="D1084">
            <v>95</v>
          </cell>
          <cell r="E1084">
            <v>94.428571428571431</v>
          </cell>
          <cell r="F1084">
            <v>95</v>
          </cell>
          <cell r="G1084">
            <v>95</v>
          </cell>
          <cell r="H1084">
            <v>94</v>
          </cell>
        </row>
        <row r="1085">
          <cell r="A1085">
            <v>45002</v>
          </cell>
          <cell r="C1085">
            <v>96.333333333333329</v>
          </cell>
          <cell r="D1085">
            <v>95.4</v>
          </cell>
          <cell r="E1085">
            <v>94.142857142857139</v>
          </cell>
          <cell r="F1085">
            <v>97</v>
          </cell>
          <cell r="G1085">
            <v>95</v>
          </cell>
          <cell r="H1085">
            <v>94</v>
          </cell>
        </row>
        <row r="1086">
          <cell r="A1086">
            <v>45003</v>
          </cell>
          <cell r="C1086">
            <v>95</v>
          </cell>
          <cell r="D1086">
            <v>94.6</v>
          </cell>
          <cell r="E1086">
            <v>94.285714285714292</v>
          </cell>
          <cell r="F1086">
            <v>94</v>
          </cell>
          <cell r="G1086">
            <v>94</v>
          </cell>
          <cell r="H1086">
            <v>94</v>
          </cell>
        </row>
        <row r="1087">
          <cell r="A1087">
            <v>45004</v>
          </cell>
          <cell r="C1087">
            <v>94</v>
          </cell>
          <cell r="D1087">
            <v>93.6</v>
          </cell>
          <cell r="E1087">
            <v>93.571428571428569</v>
          </cell>
          <cell r="F1087">
            <v>93</v>
          </cell>
          <cell r="G1087">
            <v>93</v>
          </cell>
          <cell r="H1087">
            <v>93</v>
          </cell>
        </row>
        <row r="1088">
          <cell r="A1088">
            <v>45005</v>
          </cell>
          <cell r="C1088">
            <v>92</v>
          </cell>
          <cell r="D1088">
            <v>92.8</v>
          </cell>
          <cell r="E1088">
            <v>93.142857142857139</v>
          </cell>
          <cell r="F1088">
            <v>92</v>
          </cell>
          <cell r="G1088">
            <v>92</v>
          </cell>
          <cell r="H1088">
            <v>93</v>
          </cell>
        </row>
        <row r="1089">
          <cell r="A1089">
            <v>45006</v>
          </cell>
          <cell r="C1089">
            <v>91</v>
          </cell>
          <cell r="D1089">
            <v>92</v>
          </cell>
          <cell r="E1089">
            <v>93.571428571428569</v>
          </cell>
          <cell r="F1089">
            <v>91</v>
          </cell>
          <cell r="G1089">
            <v>92</v>
          </cell>
          <cell r="H1089">
            <v>93</v>
          </cell>
        </row>
        <row r="1090">
          <cell r="A1090">
            <v>45007</v>
          </cell>
          <cell r="C1090">
            <v>92</v>
          </cell>
          <cell r="D1090">
            <v>92.8</v>
          </cell>
          <cell r="E1090">
            <v>93.285714285714292</v>
          </cell>
          <cell r="F1090">
            <v>92</v>
          </cell>
          <cell r="G1090">
            <v>92</v>
          </cell>
          <cell r="H1090">
            <v>93</v>
          </cell>
        </row>
        <row r="1091">
          <cell r="A1091">
            <v>45008</v>
          </cell>
          <cell r="C1091">
            <v>93.666666666666671</v>
          </cell>
          <cell r="D1091">
            <v>93.8</v>
          </cell>
          <cell r="E1091">
            <v>93.285714285714292</v>
          </cell>
          <cell r="F1091">
            <v>94</v>
          </cell>
          <cell r="G1091">
            <v>94</v>
          </cell>
          <cell r="H1091">
            <v>93</v>
          </cell>
        </row>
        <row r="1092">
          <cell r="A1092">
            <v>45009</v>
          </cell>
          <cell r="C1092">
            <v>95.666666666666671</v>
          </cell>
          <cell r="D1092">
            <v>94</v>
          </cell>
          <cell r="E1092">
            <v>93.142857142857139</v>
          </cell>
          <cell r="F1092">
            <v>96</v>
          </cell>
          <cell r="G1092">
            <v>94</v>
          </cell>
          <cell r="H1092">
            <v>93</v>
          </cell>
        </row>
        <row r="1093">
          <cell r="A1093">
            <v>45010</v>
          </cell>
          <cell r="C1093">
            <v>95.333333333333329</v>
          </cell>
          <cell r="D1093">
            <v>94</v>
          </cell>
          <cell r="E1093">
            <v>92.285714285714292</v>
          </cell>
          <cell r="F1093">
            <v>96</v>
          </cell>
          <cell r="G1093">
            <v>94</v>
          </cell>
          <cell r="H1093">
            <v>93</v>
          </cell>
        </row>
        <row r="1094">
          <cell r="A1094">
            <v>45011</v>
          </cell>
          <cell r="C1094">
            <v>93</v>
          </cell>
          <cell r="D1094">
            <v>92.4</v>
          </cell>
          <cell r="E1094">
            <v>92.142857142857139</v>
          </cell>
          <cell r="F1094">
            <v>93</v>
          </cell>
          <cell r="G1094">
            <v>93</v>
          </cell>
          <cell r="H1094">
            <v>93</v>
          </cell>
        </row>
        <row r="1095">
          <cell r="A1095">
            <v>45012</v>
          </cell>
          <cell r="C1095">
            <v>89.666666666666671</v>
          </cell>
          <cell r="D1095">
            <v>90.8</v>
          </cell>
          <cell r="E1095">
            <v>91.857142857142861</v>
          </cell>
          <cell r="F1095">
            <v>90</v>
          </cell>
          <cell r="G1095">
            <v>90</v>
          </cell>
          <cell r="H1095">
            <v>92</v>
          </cell>
        </row>
        <row r="1096">
          <cell r="A1096">
            <v>45013</v>
          </cell>
          <cell r="C1096">
            <v>88.333333333333329</v>
          </cell>
          <cell r="D1096">
            <v>90</v>
          </cell>
          <cell r="E1096">
            <v>90.857142857142861</v>
          </cell>
          <cell r="F1096">
            <v>89</v>
          </cell>
          <cell r="G1096">
            <v>90</v>
          </cell>
          <cell r="H1096">
            <v>90</v>
          </cell>
        </row>
        <row r="1097">
          <cell r="A1097">
            <v>45014</v>
          </cell>
          <cell r="C1097">
            <v>89</v>
          </cell>
          <cell r="D1097">
            <v>89.4</v>
          </cell>
          <cell r="E1097">
            <v>89.714285714285708</v>
          </cell>
          <cell r="F1097">
            <v>89</v>
          </cell>
          <cell r="G1097">
            <v>90</v>
          </cell>
          <cell r="H1097">
            <v>90</v>
          </cell>
        </row>
        <row r="1098">
          <cell r="A1098">
            <v>45015</v>
          </cell>
          <cell r="C1098">
            <v>90.333333333333329</v>
          </cell>
          <cell r="D1098">
            <v>89</v>
          </cell>
          <cell r="E1098">
            <v>88.857142857142861</v>
          </cell>
          <cell r="F1098">
            <v>90</v>
          </cell>
          <cell r="G1098">
            <v>89</v>
          </cell>
          <cell r="H1098">
            <v>89</v>
          </cell>
        </row>
        <row r="1099">
          <cell r="A1099">
            <v>45016</v>
          </cell>
          <cell r="C1099">
            <v>90</v>
          </cell>
          <cell r="D1099">
            <v>89.2</v>
          </cell>
          <cell r="E1099">
            <v>88</v>
          </cell>
          <cell r="F1099">
            <v>90</v>
          </cell>
          <cell r="G1099">
            <v>89</v>
          </cell>
          <cell r="H1099">
            <v>88</v>
          </cell>
        </row>
        <row r="1100">
          <cell r="A1100">
            <v>45017</v>
          </cell>
          <cell r="C1100">
            <v>88.333333333333329</v>
          </cell>
          <cell r="D1100">
            <v>88.2</v>
          </cell>
          <cell r="E1100">
            <v>87.285714285714292</v>
          </cell>
          <cell r="F1100">
            <v>88</v>
          </cell>
          <cell r="G1100">
            <v>88</v>
          </cell>
          <cell r="H1100">
            <v>88</v>
          </cell>
        </row>
        <row r="1101">
          <cell r="A1101">
            <v>45018</v>
          </cell>
          <cell r="C1101">
            <v>86.333333333333329</v>
          </cell>
          <cell r="D1101">
            <v>86</v>
          </cell>
          <cell r="E1101">
            <v>86.428571428571431</v>
          </cell>
          <cell r="F1101">
            <v>87</v>
          </cell>
          <cell r="G1101">
            <v>87</v>
          </cell>
          <cell r="H1101">
            <v>87</v>
          </cell>
        </row>
        <row r="1102">
          <cell r="A1102">
            <v>45019</v>
          </cell>
          <cell r="C1102">
            <v>84</v>
          </cell>
          <cell r="D1102">
            <v>84.6</v>
          </cell>
          <cell r="E1102">
            <v>85.571428571428569</v>
          </cell>
          <cell r="F1102">
            <v>84</v>
          </cell>
          <cell r="G1102">
            <v>84</v>
          </cell>
          <cell r="H1102">
            <v>86</v>
          </cell>
        </row>
        <row r="1103">
          <cell r="A1103">
            <v>45020</v>
          </cell>
          <cell r="C1103">
            <v>82.666666666666671</v>
          </cell>
          <cell r="D1103">
            <v>84.2</v>
          </cell>
          <cell r="E1103">
            <v>85.142857142857139</v>
          </cell>
          <cell r="F1103">
            <v>83</v>
          </cell>
          <cell r="G1103">
            <v>84</v>
          </cell>
          <cell r="H1103">
            <v>86</v>
          </cell>
        </row>
        <row r="1104">
          <cell r="A1104">
            <v>45021</v>
          </cell>
          <cell r="C1104">
            <v>83.333333333333329</v>
          </cell>
          <cell r="D1104">
            <v>84.2</v>
          </cell>
          <cell r="E1104">
            <v>84.571428571428569</v>
          </cell>
          <cell r="F1104">
            <v>83</v>
          </cell>
          <cell r="G1104">
            <v>84</v>
          </cell>
          <cell r="H1104">
            <v>84</v>
          </cell>
        </row>
        <row r="1105">
          <cell r="A1105">
            <v>45022</v>
          </cell>
          <cell r="C1105">
            <v>85.333333333333329</v>
          </cell>
          <cell r="D1105">
            <v>84.2</v>
          </cell>
          <cell r="E1105">
            <v>84</v>
          </cell>
          <cell r="F1105">
            <v>86</v>
          </cell>
          <cell r="G1105">
            <v>84</v>
          </cell>
          <cell r="H1105">
            <v>84</v>
          </cell>
        </row>
        <row r="1106">
          <cell r="A1106">
            <v>45023</v>
          </cell>
          <cell r="C1106">
            <v>85.666666666666671</v>
          </cell>
          <cell r="D1106">
            <v>84.6</v>
          </cell>
          <cell r="E1106">
            <v>83.571428571428569</v>
          </cell>
          <cell r="F1106">
            <v>86</v>
          </cell>
          <cell r="G1106">
            <v>84</v>
          </cell>
          <cell r="H1106">
            <v>83</v>
          </cell>
        </row>
        <row r="1107">
          <cell r="A1107">
            <v>45024</v>
          </cell>
          <cell r="C1107">
            <v>84.666666666666671</v>
          </cell>
          <cell r="D1107">
            <v>84.2</v>
          </cell>
          <cell r="E1107">
            <v>83.285714285714292</v>
          </cell>
          <cell r="F1107">
            <v>84</v>
          </cell>
          <cell r="G1107">
            <v>84</v>
          </cell>
          <cell r="H1107">
            <v>83</v>
          </cell>
        </row>
        <row r="1108">
          <cell r="A1108">
            <v>45025</v>
          </cell>
          <cell r="C1108">
            <v>82.666666666666671</v>
          </cell>
          <cell r="D1108">
            <v>82.8</v>
          </cell>
          <cell r="E1108">
            <v>83.142857142857139</v>
          </cell>
          <cell r="F1108">
            <v>83</v>
          </cell>
          <cell r="G1108">
            <v>83</v>
          </cell>
          <cell r="H1108">
            <v>83</v>
          </cell>
        </row>
        <row r="1109">
          <cell r="A1109">
            <v>45026</v>
          </cell>
          <cell r="C1109">
            <v>81</v>
          </cell>
          <cell r="D1109">
            <v>81.8</v>
          </cell>
          <cell r="E1109">
            <v>82.714285714285708</v>
          </cell>
          <cell r="F1109">
            <v>81</v>
          </cell>
          <cell r="G1109">
            <v>82</v>
          </cell>
          <cell r="H1109">
            <v>83</v>
          </cell>
        </row>
        <row r="1110">
          <cell r="A1110">
            <v>45027</v>
          </cell>
          <cell r="C1110">
            <v>80.666666666666671</v>
          </cell>
          <cell r="D1110">
            <v>81.599999999999994</v>
          </cell>
          <cell r="E1110">
            <v>81.857142857142861</v>
          </cell>
          <cell r="F1110">
            <v>81</v>
          </cell>
          <cell r="G1110">
            <v>82</v>
          </cell>
          <cell r="H1110">
            <v>82</v>
          </cell>
        </row>
        <row r="1111">
          <cell r="A1111">
            <v>45028</v>
          </cell>
          <cell r="C1111">
            <v>81.333333333333329</v>
          </cell>
          <cell r="D1111">
            <v>81.2</v>
          </cell>
          <cell r="E1111">
            <v>81.857142857142861</v>
          </cell>
          <cell r="F1111">
            <v>82</v>
          </cell>
          <cell r="G1111">
            <v>81</v>
          </cell>
          <cell r="H1111">
            <v>82</v>
          </cell>
        </row>
        <row r="1112">
          <cell r="A1112">
            <v>45029</v>
          </cell>
          <cell r="C1112">
            <v>82</v>
          </cell>
          <cell r="D1112">
            <v>81.8</v>
          </cell>
          <cell r="E1112">
            <v>81.428571428571431</v>
          </cell>
          <cell r="F1112">
            <v>82</v>
          </cell>
          <cell r="G1112">
            <v>82</v>
          </cell>
          <cell r="H1112">
            <v>81</v>
          </cell>
        </row>
        <row r="1113">
          <cell r="A1113">
            <v>45030</v>
          </cell>
          <cell r="C1113">
            <v>82.666666666666671</v>
          </cell>
          <cell r="D1113">
            <v>82</v>
          </cell>
          <cell r="E1113">
            <v>81.142857142857139</v>
          </cell>
          <cell r="F1113">
            <v>83</v>
          </cell>
          <cell r="G1113">
            <v>82</v>
          </cell>
          <cell r="H1113">
            <v>81</v>
          </cell>
        </row>
        <row r="1114">
          <cell r="A1114">
            <v>45031</v>
          </cell>
          <cell r="C1114">
            <v>81.666666666666671</v>
          </cell>
          <cell r="D1114">
            <v>81.400000000000006</v>
          </cell>
          <cell r="E1114">
            <v>80.857142857142861</v>
          </cell>
          <cell r="F1114">
            <v>81</v>
          </cell>
          <cell r="G1114">
            <v>81</v>
          </cell>
          <cell r="H1114">
            <v>81</v>
          </cell>
        </row>
        <row r="1115">
          <cell r="A1115">
            <v>45032</v>
          </cell>
          <cell r="C1115">
            <v>81</v>
          </cell>
          <cell r="D1115">
            <v>80.2</v>
          </cell>
          <cell r="E1115">
            <v>80.285714285714292</v>
          </cell>
          <cell r="F1115">
            <v>80</v>
          </cell>
          <cell r="G1115">
            <v>80</v>
          </cell>
          <cell r="H1115">
            <v>80</v>
          </cell>
        </row>
        <row r="1116">
          <cell r="A1116">
            <v>45033</v>
          </cell>
          <cell r="C1116">
            <v>78.666666666666671</v>
          </cell>
          <cell r="D1116">
            <v>79.599999999999994</v>
          </cell>
          <cell r="E1116">
            <v>79.857142857142861</v>
          </cell>
          <cell r="F1116">
            <v>79</v>
          </cell>
          <cell r="G1116">
            <v>79</v>
          </cell>
          <cell r="H1116">
            <v>80</v>
          </cell>
        </row>
        <row r="1117">
          <cell r="A1117">
            <v>45034</v>
          </cell>
          <cell r="C1117">
            <v>78</v>
          </cell>
          <cell r="D1117">
            <v>78.8</v>
          </cell>
          <cell r="E1117">
            <v>79.142857142857139</v>
          </cell>
          <cell r="F1117">
            <v>78</v>
          </cell>
          <cell r="G1117">
            <v>79</v>
          </cell>
          <cell r="H1117">
            <v>79</v>
          </cell>
        </row>
        <row r="1118">
          <cell r="A1118">
            <v>45035</v>
          </cell>
          <cell r="C1118">
            <v>78.333333333333329</v>
          </cell>
          <cell r="D1118">
            <v>78</v>
          </cell>
          <cell r="E1118">
            <v>78.285714285714292</v>
          </cell>
          <cell r="F1118">
            <v>78</v>
          </cell>
          <cell r="G1118">
            <v>78</v>
          </cell>
          <cell r="H1118">
            <v>78</v>
          </cell>
        </row>
        <row r="1119">
          <cell r="A1119">
            <v>45036</v>
          </cell>
          <cell r="C1119">
            <v>78</v>
          </cell>
          <cell r="D1119">
            <v>77.8</v>
          </cell>
          <cell r="E1119">
            <v>77.714285714285708</v>
          </cell>
          <cell r="F1119">
            <v>78</v>
          </cell>
          <cell r="G1119">
            <v>78</v>
          </cell>
          <cell r="H1119">
            <v>78</v>
          </cell>
        </row>
        <row r="1120">
          <cell r="A1120">
            <v>45037</v>
          </cell>
          <cell r="C1120">
            <v>78</v>
          </cell>
          <cell r="D1120">
            <v>77.599999999999994</v>
          </cell>
          <cell r="E1120">
            <v>77</v>
          </cell>
          <cell r="F1120">
            <v>78</v>
          </cell>
          <cell r="G1120">
            <v>78</v>
          </cell>
          <cell r="H1120">
            <v>77</v>
          </cell>
        </row>
        <row r="1121">
          <cell r="A1121">
            <v>45038</v>
          </cell>
          <cell r="C1121">
            <v>76.666666666666671</v>
          </cell>
          <cell r="D1121">
            <v>76.8</v>
          </cell>
          <cell r="E1121">
            <v>76.428571428571431</v>
          </cell>
          <cell r="F1121">
            <v>76</v>
          </cell>
          <cell r="G1121">
            <v>76</v>
          </cell>
          <cell r="H1121">
            <v>76</v>
          </cell>
        </row>
        <row r="1122">
          <cell r="A1122">
            <v>45039</v>
          </cell>
          <cell r="C1122">
            <v>76</v>
          </cell>
          <cell r="D1122">
            <v>75.400000000000006</v>
          </cell>
          <cell r="E1122">
            <v>75.684942084942094</v>
          </cell>
          <cell r="F1122">
            <v>76</v>
          </cell>
          <cell r="G1122">
            <v>76</v>
          </cell>
          <cell r="H1122">
            <v>75.237837837837844</v>
          </cell>
        </row>
        <row r="1123">
          <cell r="A1123">
            <v>45040</v>
          </cell>
          <cell r="C1123">
            <v>74.333333333333329</v>
          </cell>
          <cell r="D1123">
            <v>74.653763440860217</v>
          </cell>
          <cell r="E1123">
            <v>74.941312741312743</v>
          </cell>
          <cell r="F1123">
            <v>74</v>
          </cell>
          <cell r="G1123">
            <v>75.241935483870961</v>
          </cell>
          <cell r="H1123">
            <v>74.475675675675674</v>
          </cell>
        </row>
        <row r="1124">
          <cell r="A1124">
            <v>45041</v>
          </cell>
          <cell r="C1124">
            <v>73.577540106951872</v>
          </cell>
          <cell r="D1124">
            <v>73.907526881720429</v>
          </cell>
          <cell r="F1124">
            <v>73.235294117647058</v>
          </cell>
          <cell r="H1124">
            <v>73.713513513513519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workbookViewId="0">
      <selection activeCell="B1" activeCellId="1" sqref="A1:A1048576 B1:B1048576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28" t="s">
        <v>4</v>
      </c>
      <c r="G1" s="29"/>
      <c r="H1" s="29"/>
      <c r="I1" s="29"/>
      <c r="J1" s="29"/>
      <c r="K1" s="30"/>
      <c r="N1" s="22" t="s">
        <v>11</v>
      </c>
      <c r="O1" s="23"/>
      <c r="P1" s="23"/>
      <c r="Q1" s="24"/>
    </row>
    <row r="2" spans="1:17" ht="52.5" thickBot="1" x14ac:dyDescent="0.3">
      <c r="A2" s="2" t="s">
        <v>0</v>
      </c>
      <c r="B2" s="9" t="s">
        <v>2</v>
      </c>
      <c r="C2" s="9" t="s">
        <v>3</v>
      </c>
      <c r="F2" s="25" t="s">
        <v>5</v>
      </c>
      <c r="G2" s="26"/>
      <c r="H2" s="26" t="s">
        <v>6</v>
      </c>
      <c r="I2" s="26"/>
      <c r="J2" s="20" t="s">
        <v>7</v>
      </c>
      <c r="K2" s="21" t="s">
        <v>8</v>
      </c>
      <c r="N2" s="25" t="s">
        <v>12</v>
      </c>
      <c r="O2" s="26"/>
      <c r="P2" s="26" t="s">
        <v>13</v>
      </c>
      <c r="Q2" s="27"/>
    </row>
    <row r="3" spans="1:17" ht="15.75" x14ac:dyDescent="0.25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>B4-B3</f>
        <v>-2</v>
      </c>
      <c r="G4">
        <f>B4-$B$3</f>
        <v>-2</v>
      </c>
      <c r="H4">
        <f>IFERROR(B4/B3,"")</f>
        <v>0</v>
      </c>
      <c r="I4">
        <f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D5" t="s">
        <v>16</v>
      </c>
      <c r="E5" s="31">
        <f>AVERAGE(B3:B1116)</f>
        <v>42.078096947935371</v>
      </c>
      <c r="F5">
        <f>B5-B4</f>
        <v>1</v>
      </c>
      <c r="G5">
        <f>B5-$B$3</f>
        <v>-1</v>
      </c>
      <c r="H5" t="str">
        <f>IFERROR(B5/B4,"")</f>
        <v/>
      </c>
      <c r="I5">
        <f>IFERROR(B5/$B$3,"")</f>
        <v>0.5</v>
      </c>
      <c r="J5">
        <f t="shared" ref="J5:J68" si="0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>B6-B5</f>
        <v>-1</v>
      </c>
      <c r="G6">
        <f>B6-$B$3</f>
        <v>-2</v>
      </c>
      <c r="H6">
        <f>IFERROR(B6/B5,"")</f>
        <v>0</v>
      </c>
      <c r="I6">
        <f>IFERROR(B6/$B$3,"")</f>
        <v>0</v>
      </c>
      <c r="J6">
        <f t="shared" si="0"/>
        <v>-1</v>
      </c>
      <c r="K6">
        <f t="shared" ref="K6:K69" si="1">F6-F5</f>
        <v>-2</v>
      </c>
    </row>
    <row r="7" spans="1:17" x14ac:dyDescent="0.25">
      <c r="A7" s="3">
        <v>43927</v>
      </c>
      <c r="B7" s="10">
        <v>3</v>
      </c>
      <c r="C7" s="10">
        <v>0</v>
      </c>
      <c r="D7" t="s">
        <v>18</v>
      </c>
      <c r="E7">
        <f>MIN(заб)</f>
        <v>0</v>
      </c>
      <c r="F7">
        <f>B7-B6</f>
        <v>3</v>
      </c>
      <c r="G7">
        <f>B7-$B$3</f>
        <v>1</v>
      </c>
      <c r="H7" t="str">
        <f>IFERROR(B7/B6,"")</f>
        <v/>
      </c>
      <c r="I7">
        <f>IFERROR(B7/$B$3,"")</f>
        <v>1.5</v>
      </c>
      <c r="J7">
        <f t="shared" si="0"/>
        <v>0.5</v>
      </c>
      <c r="K7">
        <f t="shared" si="1"/>
        <v>4</v>
      </c>
    </row>
    <row r="8" spans="1:17" x14ac:dyDescent="0.25">
      <c r="A8" s="3">
        <v>43928</v>
      </c>
      <c r="B8" s="10">
        <v>1</v>
      </c>
      <c r="C8" s="10">
        <v>0</v>
      </c>
      <c r="D8" t="s">
        <v>19</v>
      </c>
      <c r="E8">
        <f>MAX(заб)</f>
        <v>215</v>
      </c>
      <c r="F8">
        <f>B8-B7</f>
        <v>-2</v>
      </c>
      <c r="G8">
        <f>B8-$B$3</f>
        <v>-1</v>
      </c>
      <c r="H8">
        <f>IFERROR(B8/B7,"")</f>
        <v>0.33333333333333331</v>
      </c>
      <c r="I8">
        <f>IFERROR(B8/$B$3,"")</f>
        <v>0.5</v>
      </c>
      <c r="J8">
        <f t="shared" si="0"/>
        <v>-0.5</v>
      </c>
      <c r="K8">
        <f t="shared" si="1"/>
        <v>-5</v>
      </c>
    </row>
    <row r="9" spans="1:17" x14ac:dyDescent="0.25">
      <c r="A9" s="3">
        <v>43929</v>
      </c>
      <c r="B9" s="10">
        <v>6</v>
      </c>
      <c r="C9" s="10">
        <v>1</v>
      </c>
      <c r="D9" t="s">
        <v>20</v>
      </c>
      <c r="E9">
        <f>E8-E7</f>
        <v>215</v>
      </c>
      <c r="F9">
        <f>B9-B8</f>
        <v>5</v>
      </c>
      <c r="G9">
        <f>B9-$B$3</f>
        <v>4</v>
      </c>
      <c r="H9">
        <f>IFERROR(B9/B8,"")</f>
        <v>6</v>
      </c>
      <c r="I9">
        <f>IFERROR(B9/$B$3,"")</f>
        <v>3</v>
      </c>
      <c r="J9">
        <f t="shared" si="0"/>
        <v>2</v>
      </c>
      <c r="K9">
        <f t="shared" si="1"/>
        <v>7</v>
      </c>
    </row>
    <row r="10" spans="1:17" x14ac:dyDescent="0.25">
      <c r="A10" s="3">
        <v>43930</v>
      </c>
      <c r="B10" s="10">
        <v>7</v>
      </c>
      <c r="C10" s="10">
        <v>0</v>
      </c>
      <c r="D10" t="s">
        <v>21</v>
      </c>
      <c r="E10">
        <f>COUNT(заб)</f>
        <v>1110</v>
      </c>
      <c r="F10">
        <f>B10-B9</f>
        <v>1</v>
      </c>
      <c r="G10">
        <f>B10-$B$3</f>
        <v>5</v>
      </c>
      <c r="H10">
        <f>IFERROR(B10/B9,"")</f>
        <v>1.1666666666666667</v>
      </c>
      <c r="I10">
        <f>IFERROR(B10/$B$3,"")</f>
        <v>3.5</v>
      </c>
      <c r="J10">
        <f t="shared" si="0"/>
        <v>2.5</v>
      </c>
      <c r="K10">
        <f t="shared" si="1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>B11-B10</f>
        <v>-2</v>
      </c>
      <c r="G11">
        <f>B11-$B$3</f>
        <v>3</v>
      </c>
      <c r="H11">
        <f>IFERROR(B11/B10,"")</f>
        <v>0.7142857142857143</v>
      </c>
      <c r="I11">
        <f>IFERROR(B11/$B$3,"")</f>
        <v>2.5</v>
      </c>
      <c r="J11">
        <f t="shared" si="0"/>
        <v>1.5</v>
      </c>
      <c r="K11">
        <f t="shared" si="1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>B12-B11</f>
        <v>-5</v>
      </c>
      <c r="G12">
        <f>B12-$B$3</f>
        <v>-2</v>
      </c>
      <c r="H12">
        <f>IFERROR(B12/B11,"")</f>
        <v>0</v>
      </c>
      <c r="I12">
        <f>IFERROR(B12/$B$3,"")</f>
        <v>0</v>
      </c>
      <c r="J12">
        <f t="shared" si="0"/>
        <v>-1</v>
      </c>
      <c r="K12">
        <f t="shared" si="1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>B13-B12</f>
        <v>7</v>
      </c>
      <c r="G13">
        <f>B13-$B$3</f>
        <v>5</v>
      </c>
      <c r="H13" t="str">
        <f>IFERROR(B13/B12,"")</f>
        <v/>
      </c>
      <c r="I13">
        <f>IFERROR(B13/$B$3,"")</f>
        <v>3.5</v>
      </c>
      <c r="J13">
        <f t="shared" si="0"/>
        <v>2.5</v>
      </c>
      <c r="K13">
        <f t="shared" si="1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>B14-B13</f>
        <v>-7</v>
      </c>
      <c r="G14">
        <f>B14-$B$3</f>
        <v>-2</v>
      </c>
      <c r="H14">
        <f>IFERROR(B14/B13,"")</f>
        <v>0</v>
      </c>
      <c r="I14">
        <f>IFERROR(B14/$B$3,"")</f>
        <v>0</v>
      </c>
      <c r="J14">
        <f t="shared" si="0"/>
        <v>-1</v>
      </c>
      <c r="K14">
        <f t="shared" si="1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>B15-B14</f>
        <v>18</v>
      </c>
      <c r="G15">
        <f>B15-$B$3</f>
        <v>16</v>
      </c>
      <c r="H15" t="str">
        <f>IFERROR(B15/B14,"")</f>
        <v/>
      </c>
      <c r="I15">
        <f>IFERROR(B15/$B$3,"")</f>
        <v>9</v>
      </c>
      <c r="J15">
        <f t="shared" si="0"/>
        <v>8</v>
      </c>
      <c r="K15">
        <f t="shared" si="1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>B16-B15</f>
        <v>-18</v>
      </c>
      <c r="G16">
        <f>B16-$B$3</f>
        <v>-2</v>
      </c>
      <c r="H16">
        <f>IFERROR(B16/B15,"")</f>
        <v>0</v>
      </c>
      <c r="I16">
        <f>IFERROR(B16/$B$3,"")</f>
        <v>0</v>
      </c>
      <c r="J16">
        <f t="shared" si="0"/>
        <v>-1</v>
      </c>
      <c r="K16">
        <f t="shared" si="1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>B17-B16</f>
        <v>0</v>
      </c>
      <c r="G17">
        <f>B17-$B$3</f>
        <v>-2</v>
      </c>
      <c r="H17" t="str">
        <f>IFERROR(B17/B16,"")</f>
        <v/>
      </c>
      <c r="I17">
        <f>IFERROR(B17/$B$3,"")</f>
        <v>0</v>
      </c>
      <c r="J17">
        <f t="shared" si="0"/>
        <v>-1</v>
      </c>
      <c r="K17">
        <f t="shared" si="1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>B18-B17</f>
        <v>13</v>
      </c>
      <c r="G18">
        <f>B18-$B$3</f>
        <v>11</v>
      </c>
      <c r="H18" t="str">
        <f>IFERROR(B18/B17,"")</f>
        <v/>
      </c>
      <c r="I18">
        <f>IFERROR(B18/$B$3,"")</f>
        <v>6.5</v>
      </c>
      <c r="J18">
        <f t="shared" si="0"/>
        <v>5.5</v>
      </c>
      <c r="K18">
        <f t="shared" si="1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>B19-B18</f>
        <v>16</v>
      </c>
      <c r="G19">
        <f>B19-$B$3</f>
        <v>27</v>
      </c>
      <c r="H19">
        <f>IFERROR(B19/B18,"")</f>
        <v>2.2307692307692308</v>
      </c>
      <c r="I19">
        <f>IFERROR(B19/$B$3,"")</f>
        <v>14.5</v>
      </c>
      <c r="J19">
        <f t="shared" si="0"/>
        <v>13.5</v>
      </c>
      <c r="K19">
        <f t="shared" si="1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>B20-B19</f>
        <v>-3</v>
      </c>
      <c r="G20">
        <f>B20-$B$3</f>
        <v>24</v>
      </c>
      <c r="H20">
        <f>IFERROR(B20/B19,"")</f>
        <v>0.89655172413793105</v>
      </c>
      <c r="I20">
        <f>IFERROR(B20/$B$3,"")</f>
        <v>13</v>
      </c>
      <c r="J20">
        <f t="shared" si="0"/>
        <v>12</v>
      </c>
      <c r="K20">
        <f t="shared" si="1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>B21-B20</f>
        <v>-1</v>
      </c>
      <c r="G21">
        <f>B21-$B$3</f>
        <v>23</v>
      </c>
      <c r="H21">
        <f>IFERROR(B21/B20,"")</f>
        <v>0.96153846153846156</v>
      </c>
      <c r="I21">
        <f>IFERROR(B21/$B$3,"")</f>
        <v>12.5</v>
      </c>
      <c r="J21">
        <f t="shared" si="0"/>
        <v>11.5</v>
      </c>
      <c r="K21">
        <f t="shared" si="1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>B22-B21</f>
        <v>7</v>
      </c>
      <c r="G22">
        <f>B22-$B$3</f>
        <v>30</v>
      </c>
      <c r="H22">
        <f>IFERROR(B22/B21,"")</f>
        <v>1.28</v>
      </c>
      <c r="I22">
        <f>IFERROR(B22/$B$3,"")</f>
        <v>16</v>
      </c>
      <c r="J22">
        <f t="shared" si="0"/>
        <v>15</v>
      </c>
      <c r="K22">
        <f t="shared" si="1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>B23-B22</f>
        <v>2</v>
      </c>
      <c r="G23">
        <f>B23-$B$3</f>
        <v>32</v>
      </c>
      <c r="H23">
        <f>IFERROR(B23/B22,"")</f>
        <v>1.0625</v>
      </c>
      <c r="I23">
        <f>IFERROR(B23/$B$3,"")</f>
        <v>17</v>
      </c>
      <c r="J23">
        <f t="shared" si="0"/>
        <v>16</v>
      </c>
      <c r="K23">
        <f t="shared" si="1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>B24-B23</f>
        <v>-3</v>
      </c>
      <c r="G24">
        <f>B24-$B$3</f>
        <v>29</v>
      </c>
      <c r="H24">
        <f>IFERROR(B24/B23,"")</f>
        <v>0.91176470588235292</v>
      </c>
      <c r="I24">
        <f>IFERROR(B24/$B$3,"")</f>
        <v>15.5</v>
      </c>
      <c r="J24">
        <f t="shared" si="0"/>
        <v>14.5</v>
      </c>
      <c r="K24">
        <f t="shared" si="1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>B25-B24</f>
        <v>2</v>
      </c>
      <c r="G25">
        <f>B25-$B$3</f>
        <v>31</v>
      </c>
      <c r="H25">
        <f>IFERROR(B25/B24,"")</f>
        <v>1.064516129032258</v>
      </c>
      <c r="I25">
        <f>IFERROR(B25/$B$3,"")</f>
        <v>16.5</v>
      </c>
      <c r="J25">
        <f t="shared" si="0"/>
        <v>15.5</v>
      </c>
      <c r="K25">
        <f t="shared" si="1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>B26-B25</f>
        <v>-3</v>
      </c>
      <c r="G26">
        <f>B26-$B$3</f>
        <v>28</v>
      </c>
      <c r="H26">
        <f>IFERROR(B26/B25,"")</f>
        <v>0.90909090909090906</v>
      </c>
      <c r="I26">
        <f>IFERROR(B26/$B$3,"")</f>
        <v>15</v>
      </c>
      <c r="J26">
        <f t="shared" si="0"/>
        <v>14</v>
      </c>
      <c r="K26">
        <f t="shared" si="1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>B27-B26</f>
        <v>13</v>
      </c>
      <c r="G27">
        <f>B27-$B$3</f>
        <v>41</v>
      </c>
      <c r="H27">
        <f>IFERROR(B27/B26,"")</f>
        <v>1.4333333333333333</v>
      </c>
      <c r="I27">
        <f>IFERROR(B27/$B$3,"")</f>
        <v>21.5</v>
      </c>
      <c r="J27">
        <f t="shared" si="0"/>
        <v>20.5</v>
      </c>
      <c r="K27">
        <f t="shared" si="1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>B28-B27</f>
        <v>10</v>
      </c>
      <c r="G28">
        <f>B28-$B$3</f>
        <v>51</v>
      </c>
      <c r="H28">
        <f>IFERROR(B28/B27,"")</f>
        <v>1.2325581395348837</v>
      </c>
      <c r="I28">
        <f>IFERROR(B28/$B$3,"")</f>
        <v>26.5</v>
      </c>
      <c r="J28">
        <f t="shared" si="0"/>
        <v>25.5</v>
      </c>
      <c r="K28">
        <f t="shared" si="1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>B29-B28</f>
        <v>95</v>
      </c>
      <c r="G29">
        <f>B29-$B$3</f>
        <v>146</v>
      </c>
      <c r="H29">
        <f>IFERROR(B29/B28,"")</f>
        <v>2.7924528301886791</v>
      </c>
      <c r="I29">
        <f>IFERROR(B29/$B$3,"")</f>
        <v>74</v>
      </c>
      <c r="J29">
        <f t="shared" si="0"/>
        <v>73</v>
      </c>
      <c r="K29">
        <f t="shared" si="1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>B30-B29</f>
        <v>-27</v>
      </c>
      <c r="G30">
        <f>B30-$B$3</f>
        <v>119</v>
      </c>
      <c r="H30">
        <f>IFERROR(B30/B29,"")</f>
        <v>0.81756756756756754</v>
      </c>
      <c r="I30">
        <f>IFERROR(B30/$B$3,"")</f>
        <v>60.5</v>
      </c>
      <c r="J30">
        <f t="shared" si="0"/>
        <v>59.5</v>
      </c>
      <c r="K30">
        <f t="shared" si="1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>B31-B30</f>
        <v>-28</v>
      </c>
      <c r="G31">
        <f>B31-$B$3</f>
        <v>91</v>
      </c>
      <c r="H31">
        <f>IFERROR(B31/B30,"")</f>
        <v>0.76859504132231404</v>
      </c>
      <c r="I31">
        <f>IFERROR(B31/$B$3,"")</f>
        <v>46.5</v>
      </c>
      <c r="J31">
        <f t="shared" si="0"/>
        <v>45.5</v>
      </c>
      <c r="K31">
        <f t="shared" si="1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>B32-B31</f>
        <v>-20</v>
      </c>
      <c r="G32">
        <f>B32-$B$3</f>
        <v>71</v>
      </c>
      <c r="H32">
        <f>IFERROR(B32/B31,"")</f>
        <v>0.78494623655913975</v>
      </c>
      <c r="I32">
        <f>IFERROR(B32/$B$3,"")</f>
        <v>36.5</v>
      </c>
      <c r="J32">
        <f t="shared" si="0"/>
        <v>35.5</v>
      </c>
      <c r="K32">
        <f t="shared" si="1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>B33-B32</f>
        <v>12</v>
      </c>
      <c r="G33">
        <f>B33-$B$3</f>
        <v>83</v>
      </c>
      <c r="H33">
        <f>IFERROR(B33/B32,"")</f>
        <v>1.1643835616438356</v>
      </c>
      <c r="I33">
        <f>IFERROR(B33/$B$3,"")</f>
        <v>42.5</v>
      </c>
      <c r="J33">
        <f t="shared" si="0"/>
        <v>41.5</v>
      </c>
      <c r="K33">
        <f t="shared" si="1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>B34-B33</f>
        <v>-16</v>
      </c>
      <c r="G34">
        <f>B34-$B$3</f>
        <v>67</v>
      </c>
      <c r="H34">
        <f>IFERROR(B34/B33,"")</f>
        <v>0.81176470588235294</v>
      </c>
      <c r="I34">
        <f>IFERROR(B34/$B$3,"")</f>
        <v>34.5</v>
      </c>
      <c r="J34">
        <f t="shared" si="0"/>
        <v>33.5</v>
      </c>
      <c r="K34">
        <f t="shared" si="1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>B35-B34</f>
        <v>10</v>
      </c>
      <c r="G35">
        <f>B35-$B$3</f>
        <v>77</v>
      </c>
      <c r="H35">
        <f>IFERROR(B35/B34,"")</f>
        <v>1.144927536231884</v>
      </c>
      <c r="I35">
        <f>IFERROR(B35/$B$3,"")</f>
        <v>39.5</v>
      </c>
      <c r="J35">
        <f t="shared" si="0"/>
        <v>38.5</v>
      </c>
      <c r="K35">
        <f t="shared" si="1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>B36-B35</f>
        <v>12</v>
      </c>
      <c r="G36">
        <f>B36-$B$3</f>
        <v>89</v>
      </c>
      <c r="H36">
        <f>IFERROR(B36/B35,"")</f>
        <v>1.1518987341772151</v>
      </c>
      <c r="I36">
        <f>IFERROR(B36/$B$3,"")</f>
        <v>45.5</v>
      </c>
      <c r="J36">
        <f t="shared" si="0"/>
        <v>44.5</v>
      </c>
      <c r="K36">
        <f t="shared" si="1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>B37-B36</f>
        <v>2</v>
      </c>
      <c r="G37">
        <f>B37-$B$3</f>
        <v>91</v>
      </c>
      <c r="H37">
        <f>IFERROR(B37/B36,"")</f>
        <v>1.0219780219780219</v>
      </c>
      <c r="I37">
        <f>IFERROR(B37/$B$3,"")</f>
        <v>46.5</v>
      </c>
      <c r="J37">
        <f t="shared" si="0"/>
        <v>45.5</v>
      </c>
      <c r="K37">
        <f t="shared" si="1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>B38-B37</f>
        <v>-4</v>
      </c>
      <c r="G38">
        <f>B38-$B$3</f>
        <v>87</v>
      </c>
      <c r="H38">
        <f>IFERROR(B38/B37,"")</f>
        <v>0.956989247311828</v>
      </c>
      <c r="I38">
        <f>IFERROR(B38/$B$3,"")</f>
        <v>44.5</v>
      </c>
      <c r="J38">
        <f t="shared" si="0"/>
        <v>43.5</v>
      </c>
      <c r="K38">
        <f t="shared" si="1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>B39-B38</f>
        <v>5</v>
      </c>
      <c r="G39">
        <f>B39-$B$3</f>
        <v>92</v>
      </c>
      <c r="H39">
        <f>IFERROR(B39/B38,"")</f>
        <v>1.0561797752808988</v>
      </c>
      <c r="I39">
        <f>IFERROR(B39/$B$3,"")</f>
        <v>47</v>
      </c>
      <c r="J39">
        <f t="shared" si="0"/>
        <v>46</v>
      </c>
      <c r="K39">
        <f t="shared" si="1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>B40-B39</f>
        <v>-25</v>
      </c>
      <c r="G40">
        <f>B40-$B$3</f>
        <v>67</v>
      </c>
      <c r="H40">
        <f>IFERROR(B40/B39,"")</f>
        <v>0.73404255319148937</v>
      </c>
      <c r="I40">
        <f>IFERROR(B40/$B$3,"")</f>
        <v>34.5</v>
      </c>
      <c r="J40">
        <f t="shared" si="0"/>
        <v>33.5</v>
      </c>
      <c r="K40">
        <f t="shared" si="1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>B41-B40</f>
        <v>1</v>
      </c>
      <c r="G41">
        <f>B41-$B$3</f>
        <v>68</v>
      </c>
      <c r="H41">
        <f>IFERROR(B41/B40,"")</f>
        <v>1.0144927536231885</v>
      </c>
      <c r="I41">
        <f>IFERROR(B41/$B$3,"")</f>
        <v>35</v>
      </c>
      <c r="J41">
        <f t="shared" si="0"/>
        <v>34</v>
      </c>
      <c r="K41">
        <f t="shared" si="1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>B42-B41</f>
        <v>2</v>
      </c>
      <c r="G42">
        <f>B42-$B$3</f>
        <v>70</v>
      </c>
      <c r="H42">
        <f>IFERROR(B42/B41,"")</f>
        <v>1.0285714285714285</v>
      </c>
      <c r="I42">
        <f>IFERROR(B42/$B$3,"")</f>
        <v>36</v>
      </c>
      <c r="J42">
        <f t="shared" si="0"/>
        <v>35</v>
      </c>
      <c r="K42">
        <f t="shared" si="1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>B43-B42</f>
        <v>4</v>
      </c>
      <c r="G43">
        <f>B43-$B$3</f>
        <v>74</v>
      </c>
      <c r="H43">
        <f>IFERROR(B43/B42,"")</f>
        <v>1.0555555555555556</v>
      </c>
      <c r="I43">
        <f>IFERROR(B43/$B$3,"")</f>
        <v>38</v>
      </c>
      <c r="J43">
        <f t="shared" si="0"/>
        <v>37</v>
      </c>
      <c r="K43">
        <f t="shared" si="1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>B44-B43</f>
        <v>2</v>
      </c>
      <c r="G44">
        <f>B44-$B$3</f>
        <v>76</v>
      </c>
      <c r="H44">
        <f>IFERROR(B44/B43,"")</f>
        <v>1.0263157894736843</v>
      </c>
      <c r="I44">
        <f>IFERROR(B44/$B$3,"")</f>
        <v>39</v>
      </c>
      <c r="J44">
        <f t="shared" si="0"/>
        <v>38</v>
      </c>
      <c r="K44">
        <f t="shared" si="1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>B45-B44</f>
        <v>-8</v>
      </c>
      <c r="G45">
        <f>B45-$B$3</f>
        <v>68</v>
      </c>
      <c r="H45">
        <f>IFERROR(B45/B44,"")</f>
        <v>0.89743589743589747</v>
      </c>
      <c r="I45">
        <f>IFERROR(B45/$B$3,"")</f>
        <v>35</v>
      </c>
      <c r="J45">
        <f t="shared" si="0"/>
        <v>34</v>
      </c>
      <c r="K45">
        <f t="shared" si="1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>B46-B45</f>
        <v>2</v>
      </c>
      <c r="G46">
        <f>B46-$B$3</f>
        <v>70</v>
      </c>
      <c r="H46">
        <f>IFERROR(B46/B45,"")</f>
        <v>1.0285714285714285</v>
      </c>
      <c r="I46">
        <f>IFERROR(B46/$B$3,"")</f>
        <v>36</v>
      </c>
      <c r="J46">
        <f t="shared" si="0"/>
        <v>35</v>
      </c>
      <c r="K46">
        <f t="shared" si="1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>B47-B46</f>
        <v>1</v>
      </c>
      <c r="G47">
        <f>B47-$B$3</f>
        <v>71</v>
      </c>
      <c r="H47">
        <f>IFERROR(B47/B46,"")</f>
        <v>1.0138888888888888</v>
      </c>
      <c r="I47">
        <f>IFERROR(B47/$B$3,"")</f>
        <v>36.5</v>
      </c>
      <c r="J47">
        <f t="shared" si="0"/>
        <v>35.5</v>
      </c>
      <c r="K47">
        <f t="shared" si="1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>B48-B47</f>
        <v>1</v>
      </c>
      <c r="G48">
        <f>B48-$B$3</f>
        <v>72</v>
      </c>
      <c r="H48">
        <f>IFERROR(B48/B47,"")</f>
        <v>1.0136986301369864</v>
      </c>
      <c r="I48">
        <f>IFERROR(B48/$B$3,"")</f>
        <v>37</v>
      </c>
      <c r="J48">
        <f t="shared" si="0"/>
        <v>36</v>
      </c>
      <c r="K48">
        <f t="shared" si="1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>B49-B48</f>
        <v>1</v>
      </c>
      <c r="G49">
        <f>B49-$B$3</f>
        <v>73</v>
      </c>
      <c r="H49">
        <f>IFERROR(B49/B48,"")</f>
        <v>1.0135135135135136</v>
      </c>
      <c r="I49">
        <f>IFERROR(B49/$B$3,"")</f>
        <v>37.5</v>
      </c>
      <c r="J49">
        <f t="shared" si="0"/>
        <v>36.5</v>
      </c>
      <c r="K49">
        <f t="shared" si="1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>B50-B49</f>
        <v>2</v>
      </c>
      <c r="G50">
        <f>B50-$B$3</f>
        <v>75</v>
      </c>
      <c r="H50">
        <f>IFERROR(B50/B49,"")</f>
        <v>1.0266666666666666</v>
      </c>
      <c r="I50">
        <f>IFERROR(B50/$B$3,"")</f>
        <v>38.5</v>
      </c>
      <c r="J50">
        <f t="shared" si="0"/>
        <v>37.5</v>
      </c>
      <c r="K50">
        <f t="shared" si="1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>B51-B50</f>
        <v>-5</v>
      </c>
      <c r="G51">
        <f>B51-$B$3</f>
        <v>70</v>
      </c>
      <c r="H51">
        <f>IFERROR(B51/B50,"")</f>
        <v>0.93506493506493504</v>
      </c>
      <c r="I51">
        <f>IFERROR(B51/$B$3,"")</f>
        <v>36</v>
      </c>
      <c r="J51">
        <f t="shared" si="0"/>
        <v>35</v>
      </c>
      <c r="K51">
        <f t="shared" si="1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>B52-B51</f>
        <v>1</v>
      </c>
      <c r="G52">
        <f>B52-$B$3</f>
        <v>71</v>
      </c>
      <c r="H52">
        <f>IFERROR(B52/B51,"")</f>
        <v>1.0138888888888888</v>
      </c>
      <c r="I52">
        <f>IFERROR(B52/$B$3,"")</f>
        <v>36.5</v>
      </c>
      <c r="J52">
        <f t="shared" si="0"/>
        <v>35.5</v>
      </c>
      <c r="K52">
        <f t="shared" si="1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>B53-B52</f>
        <v>-4</v>
      </c>
      <c r="G53">
        <f>B53-$B$3</f>
        <v>67</v>
      </c>
      <c r="H53">
        <f>IFERROR(B53/B52,"")</f>
        <v>0.9452054794520548</v>
      </c>
      <c r="I53">
        <f>IFERROR(B53/$B$3,"")</f>
        <v>34.5</v>
      </c>
      <c r="J53">
        <f t="shared" si="0"/>
        <v>33.5</v>
      </c>
      <c r="K53">
        <f t="shared" si="1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>B54-B53</f>
        <v>-2</v>
      </c>
      <c r="G54">
        <f>B54-$B$3</f>
        <v>65</v>
      </c>
      <c r="H54">
        <f>IFERROR(B54/B53,"")</f>
        <v>0.97101449275362317</v>
      </c>
      <c r="I54">
        <f>IFERROR(B54/$B$3,"")</f>
        <v>33.5</v>
      </c>
      <c r="J54">
        <f t="shared" si="0"/>
        <v>32.5</v>
      </c>
      <c r="K54">
        <f t="shared" si="1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>B55-B54</f>
        <v>-5</v>
      </c>
      <c r="G55">
        <f>B55-$B$3</f>
        <v>60</v>
      </c>
      <c r="H55">
        <f>IFERROR(B55/B54,"")</f>
        <v>0.92537313432835822</v>
      </c>
      <c r="I55">
        <f>IFERROR(B55/$B$3,"")</f>
        <v>31</v>
      </c>
      <c r="J55">
        <f t="shared" si="0"/>
        <v>30</v>
      </c>
      <c r="K55">
        <f t="shared" si="1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>B56-B55</f>
        <v>-2</v>
      </c>
      <c r="G56">
        <f>B56-$B$3</f>
        <v>58</v>
      </c>
      <c r="H56">
        <f>IFERROR(B56/B55,"")</f>
        <v>0.967741935483871</v>
      </c>
      <c r="I56">
        <f>IFERROR(B56/$B$3,"")</f>
        <v>30</v>
      </c>
      <c r="J56">
        <f t="shared" si="0"/>
        <v>29</v>
      </c>
      <c r="K56">
        <f t="shared" si="1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>B57-B56</f>
        <v>-3</v>
      </c>
      <c r="G57">
        <f>B57-$B$3</f>
        <v>55</v>
      </c>
      <c r="H57">
        <f>IFERROR(B57/B56,"")</f>
        <v>0.95</v>
      </c>
      <c r="I57">
        <f>IFERROR(B57/$B$3,"")</f>
        <v>28.5</v>
      </c>
      <c r="J57">
        <f t="shared" si="0"/>
        <v>27.5</v>
      </c>
      <c r="K57">
        <f t="shared" si="1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>B58-B57</f>
        <v>-4</v>
      </c>
      <c r="G58">
        <f>B58-$B$3</f>
        <v>51</v>
      </c>
      <c r="H58">
        <f>IFERROR(B58/B57,"")</f>
        <v>0.92982456140350878</v>
      </c>
      <c r="I58">
        <f>IFERROR(B58/$B$3,"")</f>
        <v>26.5</v>
      </c>
      <c r="J58">
        <f t="shared" si="0"/>
        <v>25.5</v>
      </c>
      <c r="K58">
        <f t="shared" si="1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>B59-B58</f>
        <v>-1</v>
      </c>
      <c r="G59">
        <f>B59-$B$3</f>
        <v>50</v>
      </c>
      <c r="H59">
        <f>IFERROR(B59/B58,"")</f>
        <v>0.98113207547169812</v>
      </c>
      <c r="I59">
        <f>IFERROR(B59/$B$3,"")</f>
        <v>26</v>
      </c>
      <c r="J59">
        <f t="shared" si="0"/>
        <v>25</v>
      </c>
      <c r="K59">
        <f t="shared" si="1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>B60-B59</f>
        <v>-1</v>
      </c>
      <c r="G60">
        <f>B60-$B$3</f>
        <v>49</v>
      </c>
      <c r="H60">
        <f>IFERROR(B60/B59,"")</f>
        <v>0.98076923076923073</v>
      </c>
      <c r="I60">
        <f>IFERROR(B60/$B$3,"")</f>
        <v>25.5</v>
      </c>
      <c r="J60">
        <f t="shared" si="0"/>
        <v>24.5</v>
      </c>
      <c r="K60">
        <f t="shared" si="1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>B61-B60</f>
        <v>-2</v>
      </c>
      <c r="G61">
        <f>B61-$B$3</f>
        <v>47</v>
      </c>
      <c r="H61">
        <f>IFERROR(B61/B60,"")</f>
        <v>0.96078431372549022</v>
      </c>
      <c r="I61">
        <f>IFERROR(B61/$B$3,"")</f>
        <v>24.5</v>
      </c>
      <c r="J61">
        <f t="shared" si="0"/>
        <v>23.5</v>
      </c>
      <c r="K61">
        <f t="shared" si="1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>B62-B61</f>
        <v>1</v>
      </c>
      <c r="G62">
        <f>B62-$B$3</f>
        <v>48</v>
      </c>
      <c r="H62">
        <f>IFERROR(B62/B61,"")</f>
        <v>1.0204081632653061</v>
      </c>
      <c r="I62">
        <f>IFERROR(B62/$B$3,"")</f>
        <v>25</v>
      </c>
      <c r="J62">
        <f t="shared" si="0"/>
        <v>24</v>
      </c>
      <c r="K62">
        <f t="shared" si="1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>B63-B62</f>
        <v>-2</v>
      </c>
      <c r="G63">
        <f>B63-$B$3</f>
        <v>46</v>
      </c>
      <c r="H63">
        <f>IFERROR(B63/B62,"")</f>
        <v>0.96</v>
      </c>
      <c r="I63">
        <f>IFERROR(B63/$B$3,"")</f>
        <v>24</v>
      </c>
      <c r="J63">
        <f t="shared" si="0"/>
        <v>23</v>
      </c>
      <c r="K63">
        <f t="shared" si="1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>B64-B63</f>
        <v>2</v>
      </c>
      <c r="G64">
        <f>B64-$B$3</f>
        <v>48</v>
      </c>
      <c r="H64">
        <f>IFERROR(B64/B63,"")</f>
        <v>1.0416666666666667</v>
      </c>
      <c r="I64">
        <f>IFERROR(B64/$B$3,"")</f>
        <v>25</v>
      </c>
      <c r="J64">
        <f t="shared" si="0"/>
        <v>24</v>
      </c>
      <c r="K64">
        <f t="shared" si="1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>B65-B64</f>
        <v>-1</v>
      </c>
      <c r="G65">
        <f>B65-$B$3</f>
        <v>47</v>
      </c>
      <c r="H65">
        <f>IFERROR(B65/B64,"")</f>
        <v>0.98</v>
      </c>
      <c r="I65">
        <f>IFERROR(B65/$B$3,"")</f>
        <v>24.5</v>
      </c>
      <c r="J65">
        <f t="shared" si="0"/>
        <v>23.5</v>
      </c>
      <c r="K65">
        <f t="shared" si="1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>B66-B65</f>
        <v>-2</v>
      </c>
      <c r="G66">
        <f>B66-$B$3</f>
        <v>45</v>
      </c>
      <c r="H66">
        <f>IFERROR(B66/B65,"")</f>
        <v>0.95918367346938771</v>
      </c>
      <c r="I66">
        <f>IFERROR(B66/$B$3,"")</f>
        <v>23.5</v>
      </c>
      <c r="J66">
        <f t="shared" si="0"/>
        <v>22.5</v>
      </c>
      <c r="K66">
        <f t="shared" si="1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>B67-B66</f>
        <v>-1</v>
      </c>
      <c r="G67">
        <f>B67-$B$3</f>
        <v>44</v>
      </c>
      <c r="H67">
        <f>IFERROR(B67/B66,"")</f>
        <v>0.97872340425531912</v>
      </c>
      <c r="I67">
        <f>IFERROR(B67/$B$3,"")</f>
        <v>23</v>
      </c>
      <c r="J67">
        <f t="shared" si="0"/>
        <v>22</v>
      </c>
      <c r="K67">
        <f t="shared" si="1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>B68-B67</f>
        <v>-2</v>
      </c>
      <c r="G68">
        <f>B68-$B$3</f>
        <v>42</v>
      </c>
      <c r="H68">
        <f>IFERROR(B68/B67,"")</f>
        <v>0.95652173913043481</v>
      </c>
      <c r="I68">
        <f>IFERROR(B68/$B$3,"")</f>
        <v>22</v>
      </c>
      <c r="J68">
        <f t="shared" si="0"/>
        <v>21</v>
      </c>
      <c r="K68">
        <f t="shared" si="1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>B69-B68</f>
        <v>-2</v>
      </c>
      <c r="G69">
        <f>B69-$B$3</f>
        <v>40</v>
      </c>
      <c r="H69">
        <f>IFERROR(B69/B68,"")</f>
        <v>0.95454545454545459</v>
      </c>
      <c r="I69">
        <f>IFERROR(B69/$B$3,"")</f>
        <v>21</v>
      </c>
      <c r="J69">
        <f t="shared" ref="J69:J132" si="2">IFERROR(I69-1,"")</f>
        <v>20</v>
      </c>
      <c r="K69">
        <f t="shared" si="1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>B70-B69</f>
        <v>-1</v>
      </c>
      <c r="G70">
        <f>B70-$B$3</f>
        <v>39</v>
      </c>
      <c r="H70">
        <f>IFERROR(B70/B69,"")</f>
        <v>0.97619047619047616</v>
      </c>
      <c r="I70">
        <f>IFERROR(B70/$B$3,"")</f>
        <v>20.5</v>
      </c>
      <c r="J70">
        <f t="shared" si="2"/>
        <v>19.5</v>
      </c>
      <c r="K70">
        <f t="shared" ref="K70:K133" si="3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>B71-B70</f>
        <v>-1</v>
      </c>
      <c r="G71">
        <f>B71-$B$3</f>
        <v>38</v>
      </c>
      <c r="H71">
        <f>IFERROR(B71/B70,"")</f>
        <v>0.97560975609756095</v>
      </c>
      <c r="I71">
        <f>IFERROR(B71/$B$3,"")</f>
        <v>20</v>
      </c>
      <c r="J71">
        <f t="shared" si="2"/>
        <v>19</v>
      </c>
      <c r="K71">
        <f t="shared" si="3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>B72-B71</f>
        <v>-1</v>
      </c>
      <c r="G72">
        <f>B72-$B$3</f>
        <v>37</v>
      </c>
      <c r="H72">
        <f>IFERROR(B72/B71,"")</f>
        <v>0.97499999999999998</v>
      </c>
      <c r="I72">
        <f>IFERROR(B72/$B$3,"")</f>
        <v>19.5</v>
      </c>
      <c r="J72">
        <f t="shared" si="2"/>
        <v>18.5</v>
      </c>
      <c r="K72">
        <f t="shared" si="3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>B73-B72</f>
        <v>-2</v>
      </c>
      <c r="G73">
        <f>B73-$B$3</f>
        <v>35</v>
      </c>
      <c r="H73">
        <f>IFERROR(B73/B72,"")</f>
        <v>0.94871794871794868</v>
      </c>
      <c r="I73">
        <f>IFERROR(B73/$B$3,"")</f>
        <v>18.5</v>
      </c>
      <c r="J73">
        <f t="shared" si="2"/>
        <v>17.5</v>
      </c>
      <c r="K73">
        <f t="shared" si="3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>B74-B73</f>
        <v>0</v>
      </c>
      <c r="G74">
        <f>B74-$B$3</f>
        <v>35</v>
      </c>
      <c r="H74">
        <f>IFERROR(B74/B73,"")</f>
        <v>1</v>
      </c>
      <c r="I74">
        <f>IFERROR(B74/$B$3,"")</f>
        <v>18.5</v>
      </c>
      <c r="J74">
        <f t="shared" si="2"/>
        <v>17.5</v>
      </c>
      <c r="K74">
        <f t="shared" si="3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>B75-B74</f>
        <v>-1</v>
      </c>
      <c r="G75">
        <f>B75-$B$3</f>
        <v>34</v>
      </c>
      <c r="H75">
        <f>IFERROR(B75/B74,"")</f>
        <v>0.97297297297297303</v>
      </c>
      <c r="I75">
        <f>IFERROR(B75/$B$3,"")</f>
        <v>18</v>
      </c>
      <c r="J75">
        <f t="shared" si="2"/>
        <v>17</v>
      </c>
      <c r="K75">
        <f t="shared" si="3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>B76-B75</f>
        <v>-2</v>
      </c>
      <c r="G76">
        <f>B76-$B$3</f>
        <v>32</v>
      </c>
      <c r="H76">
        <f>IFERROR(B76/B75,"")</f>
        <v>0.94444444444444442</v>
      </c>
      <c r="I76">
        <f>IFERROR(B76/$B$3,"")</f>
        <v>17</v>
      </c>
      <c r="J76">
        <f t="shared" si="2"/>
        <v>16</v>
      </c>
      <c r="K76">
        <f t="shared" si="3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>B77-B76</f>
        <v>0</v>
      </c>
      <c r="G77">
        <f>B77-$B$3</f>
        <v>32</v>
      </c>
      <c r="H77">
        <f>IFERROR(B77/B76,"")</f>
        <v>1</v>
      </c>
      <c r="I77">
        <f>IFERROR(B77/$B$3,"")</f>
        <v>17</v>
      </c>
      <c r="J77">
        <f t="shared" si="2"/>
        <v>16</v>
      </c>
      <c r="K77">
        <f t="shared" si="3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>B78-B77</f>
        <v>-2</v>
      </c>
      <c r="G78">
        <f>B78-$B$3</f>
        <v>30</v>
      </c>
      <c r="H78">
        <f>IFERROR(B78/B77,"")</f>
        <v>0.94117647058823528</v>
      </c>
      <c r="I78">
        <f>IFERROR(B78/$B$3,"")</f>
        <v>16</v>
      </c>
      <c r="J78">
        <f t="shared" si="2"/>
        <v>15</v>
      </c>
      <c r="K78">
        <f t="shared" si="3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>B79-B78</f>
        <v>0</v>
      </c>
      <c r="G79">
        <f>B79-$B$3</f>
        <v>30</v>
      </c>
      <c r="H79">
        <f>IFERROR(B79/B78,"")</f>
        <v>1</v>
      </c>
      <c r="I79">
        <f>IFERROR(B79/$B$3,"")</f>
        <v>16</v>
      </c>
      <c r="J79">
        <f t="shared" si="2"/>
        <v>15</v>
      </c>
      <c r="K79">
        <f t="shared" si="3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>B80-B79</f>
        <v>-1</v>
      </c>
      <c r="G80">
        <f>B80-$B$3</f>
        <v>29</v>
      </c>
      <c r="H80">
        <f>IFERROR(B80/B79,"")</f>
        <v>0.96875</v>
      </c>
      <c r="I80">
        <f>IFERROR(B80/$B$3,"")</f>
        <v>15.5</v>
      </c>
      <c r="J80">
        <f t="shared" si="2"/>
        <v>14.5</v>
      </c>
      <c r="K80">
        <f t="shared" si="3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>B81-B80</f>
        <v>-1</v>
      </c>
      <c r="G81">
        <f>B81-$B$3</f>
        <v>28</v>
      </c>
      <c r="H81">
        <f>IFERROR(B81/B80,"")</f>
        <v>0.967741935483871</v>
      </c>
      <c r="I81">
        <f>IFERROR(B81/$B$3,"")</f>
        <v>15</v>
      </c>
      <c r="J81">
        <f t="shared" si="2"/>
        <v>14</v>
      </c>
      <c r="K81">
        <f t="shared" si="3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>B82-B81</f>
        <v>1</v>
      </c>
      <c r="G82">
        <f>B82-$B$3</f>
        <v>29</v>
      </c>
      <c r="H82">
        <f>IFERROR(B82/B81,"")</f>
        <v>1.0333333333333334</v>
      </c>
      <c r="I82">
        <f>IFERROR(B82/$B$3,"")</f>
        <v>15.5</v>
      </c>
      <c r="J82">
        <f t="shared" si="2"/>
        <v>14.5</v>
      </c>
      <c r="K82">
        <f t="shared" si="3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>B83-B82</f>
        <v>0</v>
      </c>
      <c r="G83">
        <f>B83-$B$3</f>
        <v>29</v>
      </c>
      <c r="H83">
        <f>IFERROR(B83/B82,"")</f>
        <v>1</v>
      </c>
      <c r="I83">
        <f>IFERROR(B83/$B$3,"")</f>
        <v>15.5</v>
      </c>
      <c r="J83">
        <f t="shared" si="2"/>
        <v>14.5</v>
      </c>
      <c r="K83">
        <f t="shared" si="3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>B84-B83</f>
        <v>-1</v>
      </c>
      <c r="G84">
        <f>B84-$B$3</f>
        <v>28</v>
      </c>
      <c r="H84">
        <f>IFERROR(B84/B83,"")</f>
        <v>0.967741935483871</v>
      </c>
      <c r="I84">
        <f>IFERROR(B84/$B$3,"")</f>
        <v>15</v>
      </c>
      <c r="J84">
        <f t="shared" si="2"/>
        <v>14</v>
      </c>
      <c r="K84">
        <f t="shared" si="3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>B85-B84</f>
        <v>-2</v>
      </c>
      <c r="G85">
        <f>B85-$B$3</f>
        <v>26</v>
      </c>
      <c r="H85">
        <f>IFERROR(B85/B84,"")</f>
        <v>0.93333333333333335</v>
      </c>
      <c r="I85">
        <f>IFERROR(B85/$B$3,"")</f>
        <v>14</v>
      </c>
      <c r="J85">
        <f t="shared" si="2"/>
        <v>13</v>
      </c>
      <c r="K85">
        <f t="shared" si="3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>B86-B85</f>
        <v>0</v>
      </c>
      <c r="G86">
        <f>B86-$B$3</f>
        <v>26</v>
      </c>
      <c r="H86">
        <f>IFERROR(B86/B85,"")</f>
        <v>1</v>
      </c>
      <c r="I86">
        <f>IFERROR(B86/$B$3,"")</f>
        <v>14</v>
      </c>
      <c r="J86">
        <f t="shared" si="2"/>
        <v>13</v>
      </c>
      <c r="K86">
        <f t="shared" si="3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>B87-B86</f>
        <v>1</v>
      </c>
      <c r="G87">
        <f>B87-$B$3</f>
        <v>27</v>
      </c>
      <c r="H87">
        <f>IFERROR(B87/B86,"")</f>
        <v>1.0357142857142858</v>
      </c>
      <c r="I87">
        <f>IFERROR(B87/$B$3,"")</f>
        <v>14.5</v>
      </c>
      <c r="J87">
        <f t="shared" si="2"/>
        <v>13.5</v>
      </c>
      <c r="K87">
        <f t="shared" si="3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>B88-B87</f>
        <v>-2</v>
      </c>
      <c r="G88">
        <f>B88-$B$3</f>
        <v>25</v>
      </c>
      <c r="H88">
        <f>IFERROR(B88/B87,"")</f>
        <v>0.93103448275862066</v>
      </c>
      <c r="I88">
        <f>IFERROR(B88/$B$3,"")</f>
        <v>13.5</v>
      </c>
      <c r="J88">
        <f t="shared" si="2"/>
        <v>12.5</v>
      </c>
      <c r="K88">
        <f t="shared" si="3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>B89-B88</f>
        <v>-2</v>
      </c>
      <c r="G89">
        <f>B89-$B$3</f>
        <v>23</v>
      </c>
      <c r="H89">
        <f>IFERROR(B89/B88,"")</f>
        <v>0.92592592592592593</v>
      </c>
      <c r="I89">
        <f>IFERROR(B89/$B$3,"")</f>
        <v>12.5</v>
      </c>
      <c r="J89">
        <f t="shared" si="2"/>
        <v>11.5</v>
      </c>
      <c r="K89">
        <f t="shared" si="3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>B90-B89</f>
        <v>0</v>
      </c>
      <c r="G90">
        <f>B90-$B$3</f>
        <v>23</v>
      </c>
      <c r="H90">
        <f>IFERROR(B90/B89,"")</f>
        <v>1</v>
      </c>
      <c r="I90">
        <f>IFERROR(B90/$B$3,"")</f>
        <v>12.5</v>
      </c>
      <c r="J90">
        <f t="shared" si="2"/>
        <v>11.5</v>
      </c>
      <c r="K90">
        <f t="shared" si="3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>B91-B90</f>
        <v>-1</v>
      </c>
      <c r="G91">
        <f>B91-$B$3</f>
        <v>22</v>
      </c>
      <c r="H91">
        <f>IFERROR(B91/B90,"")</f>
        <v>0.96</v>
      </c>
      <c r="I91">
        <f>IFERROR(B91/$B$3,"")</f>
        <v>12</v>
      </c>
      <c r="J91">
        <f t="shared" si="2"/>
        <v>11</v>
      </c>
      <c r="K91">
        <f t="shared" si="3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>B92-B91</f>
        <v>-2</v>
      </c>
      <c r="G92">
        <f>B92-$B$3</f>
        <v>20</v>
      </c>
      <c r="H92">
        <f>IFERROR(B92/B91,"")</f>
        <v>0.91666666666666663</v>
      </c>
      <c r="I92">
        <f>IFERROR(B92/$B$3,"")</f>
        <v>11</v>
      </c>
      <c r="J92">
        <f t="shared" si="2"/>
        <v>10</v>
      </c>
      <c r="K92">
        <f t="shared" si="3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>B93-B92</f>
        <v>0</v>
      </c>
      <c r="G93">
        <f>B93-$B$3</f>
        <v>20</v>
      </c>
      <c r="H93">
        <f>IFERROR(B93/B92,"")</f>
        <v>1</v>
      </c>
      <c r="I93">
        <f>IFERROR(B93/$B$3,"")</f>
        <v>11</v>
      </c>
      <c r="J93">
        <f t="shared" si="2"/>
        <v>10</v>
      </c>
      <c r="K93">
        <f t="shared" si="3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>B94-B93</f>
        <v>-1</v>
      </c>
      <c r="G94">
        <f>B94-$B$3</f>
        <v>19</v>
      </c>
      <c r="H94">
        <f>IFERROR(B94/B93,"")</f>
        <v>0.95454545454545459</v>
      </c>
      <c r="I94">
        <f>IFERROR(B94/$B$3,"")</f>
        <v>10.5</v>
      </c>
      <c r="J94">
        <f t="shared" si="2"/>
        <v>9.5</v>
      </c>
      <c r="K94">
        <f t="shared" si="3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>B95-B94</f>
        <v>0</v>
      </c>
      <c r="G95">
        <f>B95-$B$3</f>
        <v>19</v>
      </c>
      <c r="H95">
        <f>IFERROR(B95/B94,"")</f>
        <v>1</v>
      </c>
      <c r="I95">
        <f>IFERROR(B95/$B$3,"")</f>
        <v>10.5</v>
      </c>
      <c r="J95">
        <f t="shared" si="2"/>
        <v>9.5</v>
      </c>
      <c r="K95">
        <f t="shared" si="3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>B96-B95</f>
        <v>1</v>
      </c>
      <c r="G96">
        <f>B96-$B$3</f>
        <v>20</v>
      </c>
      <c r="H96">
        <f>IFERROR(B96/B95,"")</f>
        <v>1.0476190476190477</v>
      </c>
      <c r="I96">
        <f>IFERROR(B96/$B$3,"")</f>
        <v>11</v>
      </c>
      <c r="J96">
        <f t="shared" si="2"/>
        <v>10</v>
      </c>
      <c r="K96">
        <f t="shared" si="3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>B97-B96</f>
        <v>0</v>
      </c>
      <c r="G97">
        <f>B97-$B$3</f>
        <v>20</v>
      </c>
      <c r="H97">
        <f>IFERROR(B97/B96,"")</f>
        <v>1</v>
      </c>
      <c r="I97">
        <f>IFERROR(B97/$B$3,"")</f>
        <v>11</v>
      </c>
      <c r="J97">
        <f t="shared" si="2"/>
        <v>10</v>
      </c>
      <c r="K97">
        <f t="shared" si="3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>B98-B97</f>
        <v>-1</v>
      </c>
      <c r="G98">
        <f>B98-$B$3</f>
        <v>19</v>
      </c>
      <c r="H98">
        <f>IFERROR(B98/B97,"")</f>
        <v>0.95454545454545459</v>
      </c>
      <c r="I98">
        <f>IFERROR(B98/$B$3,"")</f>
        <v>10.5</v>
      </c>
      <c r="J98">
        <f t="shared" si="2"/>
        <v>9.5</v>
      </c>
      <c r="K98">
        <f t="shared" si="3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>B99-B98</f>
        <v>-1</v>
      </c>
      <c r="G99">
        <f>B99-$B$3</f>
        <v>18</v>
      </c>
      <c r="H99">
        <f>IFERROR(B99/B98,"")</f>
        <v>0.95238095238095233</v>
      </c>
      <c r="I99">
        <f>IFERROR(B99/$B$3,"")</f>
        <v>10</v>
      </c>
      <c r="J99">
        <f t="shared" si="2"/>
        <v>9</v>
      </c>
      <c r="K99">
        <f t="shared" si="3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>B100-B99</f>
        <v>0</v>
      </c>
      <c r="G100">
        <f>B100-$B$3</f>
        <v>18</v>
      </c>
      <c r="H100">
        <f>IFERROR(B100/B99,"")</f>
        <v>1</v>
      </c>
      <c r="I100">
        <f>IFERROR(B100/$B$3,"")</f>
        <v>10</v>
      </c>
      <c r="J100">
        <f t="shared" si="2"/>
        <v>9</v>
      </c>
      <c r="K100">
        <f t="shared" si="3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>B101-B100</f>
        <v>-2</v>
      </c>
      <c r="G101">
        <f>B101-$B$3</f>
        <v>16</v>
      </c>
      <c r="H101">
        <f>IFERROR(B101/B100,"")</f>
        <v>0.9</v>
      </c>
      <c r="I101">
        <f>IFERROR(B101/$B$3,"")</f>
        <v>9</v>
      </c>
      <c r="J101">
        <f t="shared" si="2"/>
        <v>8</v>
      </c>
      <c r="K101">
        <f t="shared" si="3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>B102-B101</f>
        <v>-2</v>
      </c>
      <c r="G102">
        <f>B102-$B$3</f>
        <v>14</v>
      </c>
      <c r="H102">
        <f>IFERROR(B102/B101,"")</f>
        <v>0.88888888888888884</v>
      </c>
      <c r="I102">
        <f>IFERROR(B102/$B$3,"")</f>
        <v>8</v>
      </c>
      <c r="J102">
        <f t="shared" si="2"/>
        <v>7</v>
      </c>
      <c r="K102">
        <f t="shared" si="3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>B103-B102</f>
        <v>-1</v>
      </c>
      <c r="G103">
        <f>B103-$B$3</f>
        <v>13</v>
      </c>
      <c r="H103">
        <f>IFERROR(B103/B102,"")</f>
        <v>0.9375</v>
      </c>
      <c r="I103">
        <f>IFERROR(B103/$B$3,"")</f>
        <v>7.5</v>
      </c>
      <c r="J103">
        <f t="shared" si="2"/>
        <v>6.5</v>
      </c>
      <c r="K103">
        <f t="shared" si="3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>B104-B103</f>
        <v>1</v>
      </c>
      <c r="G104">
        <f>B104-$B$3</f>
        <v>14</v>
      </c>
      <c r="H104">
        <f>IFERROR(B104/B103,"")</f>
        <v>1.0666666666666667</v>
      </c>
      <c r="I104">
        <f>IFERROR(B104/$B$3,"")</f>
        <v>8</v>
      </c>
      <c r="J104">
        <f t="shared" si="2"/>
        <v>7</v>
      </c>
      <c r="K104">
        <f t="shared" si="3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>B105-B104</f>
        <v>0</v>
      </c>
      <c r="G105">
        <f>B105-$B$3</f>
        <v>14</v>
      </c>
      <c r="H105">
        <f>IFERROR(B105/B104,"")</f>
        <v>1</v>
      </c>
      <c r="I105">
        <f>IFERROR(B105/$B$3,"")</f>
        <v>8</v>
      </c>
      <c r="J105">
        <f t="shared" si="2"/>
        <v>7</v>
      </c>
      <c r="K105">
        <f t="shared" si="3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>B106-B105</f>
        <v>-1</v>
      </c>
      <c r="G106">
        <f>B106-$B$3</f>
        <v>13</v>
      </c>
      <c r="H106">
        <f>IFERROR(B106/B105,"")</f>
        <v>0.9375</v>
      </c>
      <c r="I106">
        <f>IFERROR(B106/$B$3,"")</f>
        <v>7.5</v>
      </c>
      <c r="J106">
        <f t="shared" si="2"/>
        <v>6.5</v>
      </c>
      <c r="K106">
        <f t="shared" si="3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>B107-B106</f>
        <v>1</v>
      </c>
      <c r="G107">
        <f>B107-$B$3</f>
        <v>14</v>
      </c>
      <c r="H107">
        <f>IFERROR(B107/B106,"")</f>
        <v>1.0666666666666667</v>
      </c>
      <c r="I107">
        <f>IFERROR(B107/$B$3,"")</f>
        <v>8</v>
      </c>
      <c r="J107">
        <f t="shared" si="2"/>
        <v>7</v>
      </c>
      <c r="K107">
        <f t="shared" si="3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>B108-B107</f>
        <v>0</v>
      </c>
      <c r="G108">
        <f>B108-$B$3</f>
        <v>14</v>
      </c>
      <c r="H108">
        <f>IFERROR(B108/B107,"")</f>
        <v>1</v>
      </c>
      <c r="I108">
        <f>IFERROR(B108/$B$3,"")</f>
        <v>8</v>
      </c>
      <c r="J108">
        <f t="shared" si="2"/>
        <v>7</v>
      </c>
      <c r="K108">
        <f t="shared" si="3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>B109-B108</f>
        <v>1</v>
      </c>
      <c r="G109">
        <f>B109-$B$3</f>
        <v>15</v>
      </c>
      <c r="H109">
        <f>IFERROR(B109/B108,"")</f>
        <v>1.0625</v>
      </c>
      <c r="I109">
        <f>IFERROR(B109/$B$3,"")</f>
        <v>8.5</v>
      </c>
      <c r="J109">
        <f t="shared" si="2"/>
        <v>7.5</v>
      </c>
      <c r="K109">
        <f t="shared" si="3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>B110-B109</f>
        <v>0</v>
      </c>
      <c r="G110">
        <f>B110-$B$3</f>
        <v>15</v>
      </c>
      <c r="H110">
        <f>IFERROR(B110/B109,"")</f>
        <v>1</v>
      </c>
      <c r="I110">
        <f>IFERROR(B110/$B$3,"")</f>
        <v>8.5</v>
      </c>
      <c r="J110">
        <f t="shared" si="2"/>
        <v>7.5</v>
      </c>
      <c r="K110">
        <f t="shared" si="3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>B111-B110</f>
        <v>-1</v>
      </c>
      <c r="G111">
        <f>B111-$B$3</f>
        <v>14</v>
      </c>
      <c r="H111">
        <f>IFERROR(B111/B110,"")</f>
        <v>0.94117647058823528</v>
      </c>
      <c r="I111">
        <f>IFERROR(B111/$B$3,"")</f>
        <v>8</v>
      </c>
      <c r="J111">
        <f t="shared" si="2"/>
        <v>7</v>
      </c>
      <c r="K111">
        <f t="shared" si="3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>B112-B111</f>
        <v>0</v>
      </c>
      <c r="G112">
        <f>B112-$B$3</f>
        <v>14</v>
      </c>
      <c r="H112">
        <f>IFERROR(B112/B111,"")</f>
        <v>1</v>
      </c>
      <c r="I112">
        <f>IFERROR(B112/$B$3,"")</f>
        <v>8</v>
      </c>
      <c r="J112">
        <f t="shared" si="2"/>
        <v>7</v>
      </c>
      <c r="K112">
        <f t="shared" si="3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>B113-B112</f>
        <v>-1</v>
      </c>
      <c r="G113">
        <f>B113-$B$3</f>
        <v>13</v>
      </c>
      <c r="H113">
        <f>IFERROR(B113/B112,"")</f>
        <v>0.9375</v>
      </c>
      <c r="I113">
        <f>IFERROR(B113/$B$3,"")</f>
        <v>7.5</v>
      </c>
      <c r="J113">
        <f t="shared" si="2"/>
        <v>6.5</v>
      </c>
      <c r="K113">
        <f t="shared" si="3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>B114-B113</f>
        <v>0</v>
      </c>
      <c r="G114">
        <f>B114-$B$3</f>
        <v>13</v>
      </c>
      <c r="H114">
        <f>IFERROR(B114/B113,"")</f>
        <v>1</v>
      </c>
      <c r="I114">
        <f>IFERROR(B114/$B$3,"")</f>
        <v>7.5</v>
      </c>
      <c r="J114">
        <f t="shared" si="2"/>
        <v>6.5</v>
      </c>
      <c r="K114">
        <f t="shared" si="3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>B115-B114</f>
        <v>1</v>
      </c>
      <c r="G115">
        <f>B115-$B$3</f>
        <v>14</v>
      </c>
      <c r="H115">
        <f>IFERROR(B115/B114,"")</f>
        <v>1.0666666666666667</v>
      </c>
      <c r="I115">
        <f>IFERROR(B115/$B$3,"")</f>
        <v>8</v>
      </c>
      <c r="J115">
        <f t="shared" si="2"/>
        <v>7</v>
      </c>
      <c r="K115">
        <f t="shared" si="3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>B116-B115</f>
        <v>0</v>
      </c>
      <c r="G116">
        <f>B116-$B$3</f>
        <v>14</v>
      </c>
      <c r="H116">
        <f>IFERROR(B116/B115,"")</f>
        <v>1</v>
      </c>
      <c r="I116">
        <f>IFERROR(B116/$B$3,"")</f>
        <v>8</v>
      </c>
      <c r="J116">
        <f t="shared" si="2"/>
        <v>7</v>
      </c>
      <c r="K116">
        <f t="shared" si="3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>B117-B116</f>
        <v>1</v>
      </c>
      <c r="G117">
        <f>B117-$B$3</f>
        <v>15</v>
      </c>
      <c r="H117">
        <f>IFERROR(B117/B116,"")</f>
        <v>1.0625</v>
      </c>
      <c r="I117">
        <f>IFERROR(B117/$B$3,"")</f>
        <v>8.5</v>
      </c>
      <c r="J117">
        <f t="shared" si="2"/>
        <v>7.5</v>
      </c>
      <c r="K117">
        <f t="shared" si="3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>B118-B117</f>
        <v>0</v>
      </c>
      <c r="G118">
        <f>B118-$B$3</f>
        <v>15</v>
      </c>
      <c r="H118">
        <f>IFERROR(B118/B117,"")</f>
        <v>1</v>
      </c>
      <c r="I118">
        <f>IFERROR(B118/$B$3,"")</f>
        <v>8.5</v>
      </c>
      <c r="J118">
        <f t="shared" si="2"/>
        <v>7.5</v>
      </c>
      <c r="K118">
        <f t="shared" si="3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>B119-B118</f>
        <v>1</v>
      </c>
      <c r="G119">
        <f>B119-$B$3</f>
        <v>16</v>
      </c>
      <c r="H119">
        <f>IFERROR(B119/B118,"")</f>
        <v>1.0588235294117647</v>
      </c>
      <c r="I119">
        <f>IFERROR(B119/$B$3,"")</f>
        <v>9</v>
      </c>
      <c r="J119">
        <f t="shared" si="2"/>
        <v>8</v>
      </c>
      <c r="K119">
        <f t="shared" si="3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>B120-B119</f>
        <v>0</v>
      </c>
      <c r="G120">
        <f>B120-$B$3</f>
        <v>16</v>
      </c>
      <c r="H120">
        <f>IFERROR(B120/B119,"")</f>
        <v>1</v>
      </c>
      <c r="I120">
        <f>IFERROR(B120/$B$3,"")</f>
        <v>9</v>
      </c>
      <c r="J120">
        <f t="shared" si="2"/>
        <v>8</v>
      </c>
      <c r="K120">
        <f t="shared" si="3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>B121-B120</f>
        <v>-2</v>
      </c>
      <c r="G121">
        <f>B121-$B$3</f>
        <v>14</v>
      </c>
      <c r="H121">
        <f>IFERROR(B121/B120,"")</f>
        <v>0.88888888888888884</v>
      </c>
      <c r="I121">
        <f>IFERROR(B121/$B$3,"")</f>
        <v>8</v>
      </c>
      <c r="J121">
        <f t="shared" si="2"/>
        <v>7</v>
      </c>
      <c r="K121">
        <f t="shared" si="3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>B122-B121</f>
        <v>-2</v>
      </c>
      <c r="G122">
        <f>B122-$B$3</f>
        <v>12</v>
      </c>
      <c r="H122">
        <f>IFERROR(B122/B121,"")</f>
        <v>0.875</v>
      </c>
      <c r="I122">
        <f>IFERROR(B122/$B$3,"")</f>
        <v>7</v>
      </c>
      <c r="J122">
        <f t="shared" si="2"/>
        <v>6</v>
      </c>
      <c r="K122">
        <f t="shared" si="3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>B123-B122</f>
        <v>-1</v>
      </c>
      <c r="G123">
        <f>B123-$B$3</f>
        <v>11</v>
      </c>
      <c r="H123">
        <f>IFERROR(B123/B122,"")</f>
        <v>0.9285714285714286</v>
      </c>
      <c r="I123">
        <f>IFERROR(B123/$B$3,"")</f>
        <v>6.5</v>
      </c>
      <c r="J123">
        <f t="shared" si="2"/>
        <v>5.5</v>
      </c>
      <c r="K123">
        <f t="shared" si="3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>B124-B123</f>
        <v>0</v>
      </c>
      <c r="G124">
        <f>B124-$B$3</f>
        <v>11</v>
      </c>
      <c r="H124">
        <f>IFERROR(B124/B123,"")</f>
        <v>1</v>
      </c>
      <c r="I124">
        <f>IFERROR(B124/$B$3,"")</f>
        <v>6.5</v>
      </c>
      <c r="J124">
        <f t="shared" si="2"/>
        <v>5.5</v>
      </c>
      <c r="K124">
        <f t="shared" si="3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>B125-B124</f>
        <v>-2</v>
      </c>
      <c r="G125">
        <f>B125-$B$3</f>
        <v>9</v>
      </c>
      <c r="H125">
        <f>IFERROR(B125/B124,"")</f>
        <v>0.84615384615384615</v>
      </c>
      <c r="I125">
        <f>IFERROR(B125/$B$3,"")</f>
        <v>5.5</v>
      </c>
      <c r="J125">
        <f t="shared" si="2"/>
        <v>4.5</v>
      </c>
      <c r="K125">
        <f t="shared" si="3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>B126-B125</f>
        <v>-1</v>
      </c>
      <c r="G126">
        <f>B126-$B$3</f>
        <v>8</v>
      </c>
      <c r="H126">
        <f>IFERROR(B126/B125,"")</f>
        <v>0.90909090909090906</v>
      </c>
      <c r="I126">
        <f>IFERROR(B126/$B$3,"")</f>
        <v>5</v>
      </c>
      <c r="J126">
        <f t="shared" si="2"/>
        <v>4</v>
      </c>
      <c r="K126">
        <f t="shared" si="3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>B127-B126</f>
        <v>-1</v>
      </c>
      <c r="G127">
        <f>B127-$B$3</f>
        <v>7</v>
      </c>
      <c r="H127">
        <f>IFERROR(B127/B126,"")</f>
        <v>0.9</v>
      </c>
      <c r="I127">
        <f>IFERROR(B127/$B$3,"")</f>
        <v>4.5</v>
      </c>
      <c r="J127">
        <f t="shared" si="2"/>
        <v>3.5</v>
      </c>
      <c r="K127">
        <f t="shared" si="3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>B128-B127</f>
        <v>0</v>
      </c>
      <c r="G128">
        <f>B128-$B$3</f>
        <v>7</v>
      </c>
      <c r="H128">
        <f>IFERROR(B128/B127,"")</f>
        <v>1</v>
      </c>
      <c r="I128">
        <f>IFERROR(B128/$B$3,"")</f>
        <v>4.5</v>
      </c>
      <c r="J128">
        <f t="shared" si="2"/>
        <v>3.5</v>
      </c>
      <c r="K128">
        <f t="shared" si="3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>B129-B128</f>
        <v>-1</v>
      </c>
      <c r="G129">
        <f>B129-$B$3</f>
        <v>6</v>
      </c>
      <c r="H129">
        <f>IFERROR(B129/B128,"")</f>
        <v>0.88888888888888884</v>
      </c>
      <c r="I129">
        <f>IFERROR(B129/$B$3,"")</f>
        <v>4</v>
      </c>
      <c r="J129">
        <f t="shared" si="2"/>
        <v>3</v>
      </c>
      <c r="K129">
        <f t="shared" si="3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>B130-B129</f>
        <v>-1</v>
      </c>
      <c r="G130">
        <f>B130-$B$3</f>
        <v>5</v>
      </c>
      <c r="H130">
        <f>IFERROR(B130/B129,"")</f>
        <v>0.875</v>
      </c>
      <c r="I130">
        <f>IFERROR(B130/$B$3,"")</f>
        <v>3.5</v>
      </c>
      <c r="J130">
        <f t="shared" si="2"/>
        <v>2.5</v>
      </c>
      <c r="K130">
        <f t="shared" si="3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>B131-B130</f>
        <v>0</v>
      </c>
      <c r="G131">
        <f>B131-$B$3</f>
        <v>5</v>
      </c>
      <c r="H131">
        <f>IFERROR(B131/B130,"")</f>
        <v>1</v>
      </c>
      <c r="I131">
        <f>IFERROR(B131/$B$3,"")</f>
        <v>3.5</v>
      </c>
      <c r="J131">
        <f t="shared" si="2"/>
        <v>2.5</v>
      </c>
      <c r="K131">
        <f t="shared" si="3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>B132-B131</f>
        <v>-1</v>
      </c>
      <c r="G132">
        <f>B132-$B$3</f>
        <v>4</v>
      </c>
      <c r="H132">
        <f>IFERROR(B132/B131,"")</f>
        <v>0.8571428571428571</v>
      </c>
      <c r="I132">
        <f>IFERROR(B132/$B$3,"")</f>
        <v>3</v>
      </c>
      <c r="J132">
        <f t="shared" si="2"/>
        <v>2</v>
      </c>
      <c r="K132">
        <f t="shared" si="3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>B133-B132</f>
        <v>0</v>
      </c>
      <c r="G133">
        <f>B133-$B$3</f>
        <v>4</v>
      </c>
      <c r="H133">
        <f>IFERROR(B133/B132,"")</f>
        <v>1</v>
      </c>
      <c r="I133">
        <f>IFERROR(B133/$B$3,"")</f>
        <v>3</v>
      </c>
      <c r="J133">
        <f t="shared" ref="J133:J196" si="4">IFERROR(I133-1,"")</f>
        <v>2</v>
      </c>
      <c r="K133">
        <f t="shared" si="3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>B134-B133</f>
        <v>-1</v>
      </c>
      <c r="G134">
        <f>B134-$B$3</f>
        <v>3</v>
      </c>
      <c r="H134">
        <f>IFERROR(B134/B133,"")</f>
        <v>0.83333333333333337</v>
      </c>
      <c r="I134">
        <f>IFERROR(B134/$B$3,"")</f>
        <v>2.5</v>
      </c>
      <c r="J134">
        <f t="shared" si="4"/>
        <v>1.5</v>
      </c>
      <c r="K134">
        <f t="shared" ref="K134:K197" si="5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>B135-B134</f>
        <v>2</v>
      </c>
      <c r="G135">
        <f>B135-$B$3</f>
        <v>5</v>
      </c>
      <c r="H135">
        <f>IFERROR(B135/B134,"")</f>
        <v>1.4</v>
      </c>
      <c r="I135">
        <f>IFERROR(B135/$B$3,"")</f>
        <v>3.5</v>
      </c>
      <c r="J135">
        <f t="shared" si="4"/>
        <v>2.5</v>
      </c>
      <c r="K135">
        <f t="shared" si="5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>B136-B135</f>
        <v>1</v>
      </c>
      <c r="G136">
        <f>B136-$B$3</f>
        <v>6</v>
      </c>
      <c r="H136">
        <f>IFERROR(B136/B135,"")</f>
        <v>1.1428571428571428</v>
      </c>
      <c r="I136">
        <f>IFERROR(B136/$B$3,"")</f>
        <v>4</v>
      </c>
      <c r="J136">
        <f t="shared" si="4"/>
        <v>3</v>
      </c>
      <c r="K136">
        <f t="shared" si="5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>B137-B136</f>
        <v>1</v>
      </c>
      <c r="G137">
        <f>B137-$B$3</f>
        <v>7</v>
      </c>
      <c r="H137">
        <f>IFERROR(B137/B136,"")</f>
        <v>1.125</v>
      </c>
      <c r="I137">
        <f>IFERROR(B137/$B$3,"")</f>
        <v>4.5</v>
      </c>
      <c r="J137">
        <f t="shared" si="4"/>
        <v>3.5</v>
      </c>
      <c r="K137">
        <f t="shared" si="5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>B138-B137</f>
        <v>1</v>
      </c>
      <c r="G138">
        <f>B138-$B$3</f>
        <v>8</v>
      </c>
      <c r="H138">
        <f>IFERROR(B138/B137,"")</f>
        <v>1.1111111111111112</v>
      </c>
      <c r="I138">
        <f>IFERROR(B138/$B$3,"")</f>
        <v>5</v>
      </c>
      <c r="J138">
        <f t="shared" si="4"/>
        <v>4</v>
      </c>
      <c r="K138">
        <f t="shared" si="5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>B139-B138</f>
        <v>0</v>
      </c>
      <c r="G139">
        <f>B139-$B$3</f>
        <v>8</v>
      </c>
      <c r="H139">
        <f>IFERROR(B139/B138,"")</f>
        <v>1</v>
      </c>
      <c r="I139">
        <f>IFERROR(B139/$B$3,"")</f>
        <v>5</v>
      </c>
      <c r="J139">
        <f t="shared" si="4"/>
        <v>4</v>
      </c>
      <c r="K139">
        <f t="shared" si="5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>B140-B139</f>
        <v>1</v>
      </c>
      <c r="G140">
        <f>B140-$B$3</f>
        <v>9</v>
      </c>
      <c r="H140">
        <f>IFERROR(B140/B139,"")</f>
        <v>1.1000000000000001</v>
      </c>
      <c r="I140">
        <f>IFERROR(B140/$B$3,"")</f>
        <v>5.5</v>
      </c>
      <c r="J140">
        <f t="shared" si="4"/>
        <v>4.5</v>
      </c>
      <c r="K140">
        <f t="shared" si="5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>B141-B140</f>
        <v>-1</v>
      </c>
      <c r="G141">
        <f>B141-$B$3</f>
        <v>8</v>
      </c>
      <c r="H141">
        <f>IFERROR(B141/B140,"")</f>
        <v>0.90909090909090906</v>
      </c>
      <c r="I141">
        <f>IFERROR(B141/$B$3,"")</f>
        <v>5</v>
      </c>
      <c r="J141">
        <f t="shared" si="4"/>
        <v>4</v>
      </c>
      <c r="K141">
        <f t="shared" si="5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>B142-B141</f>
        <v>2</v>
      </c>
      <c r="G142">
        <f>B142-$B$3</f>
        <v>10</v>
      </c>
      <c r="H142">
        <f>IFERROR(B142/B141,"")</f>
        <v>1.2</v>
      </c>
      <c r="I142">
        <f>IFERROR(B142/$B$3,"")</f>
        <v>6</v>
      </c>
      <c r="J142">
        <f t="shared" si="4"/>
        <v>5</v>
      </c>
      <c r="K142">
        <f t="shared" si="5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>B143-B142</f>
        <v>1</v>
      </c>
      <c r="G143">
        <f>B143-$B$3</f>
        <v>11</v>
      </c>
      <c r="H143">
        <f>IFERROR(B143/B142,"")</f>
        <v>1.0833333333333333</v>
      </c>
      <c r="I143">
        <f>IFERROR(B143/$B$3,"")</f>
        <v>6.5</v>
      </c>
      <c r="J143">
        <f t="shared" si="4"/>
        <v>5.5</v>
      </c>
      <c r="K143">
        <f t="shared" si="5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>B144-B143</f>
        <v>2</v>
      </c>
      <c r="G144">
        <f>B144-$B$3</f>
        <v>13</v>
      </c>
      <c r="H144">
        <f>IFERROR(B144/B143,"")</f>
        <v>1.1538461538461537</v>
      </c>
      <c r="I144">
        <f>IFERROR(B144/$B$3,"")</f>
        <v>7.5</v>
      </c>
      <c r="J144">
        <f t="shared" si="4"/>
        <v>6.5</v>
      </c>
      <c r="K144">
        <f t="shared" si="5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>B145-B144</f>
        <v>0</v>
      </c>
      <c r="G145">
        <f>B145-$B$3</f>
        <v>13</v>
      </c>
      <c r="H145">
        <f>IFERROR(B145/B144,"")</f>
        <v>1</v>
      </c>
      <c r="I145">
        <f>IFERROR(B145/$B$3,"")</f>
        <v>7.5</v>
      </c>
      <c r="J145">
        <f t="shared" si="4"/>
        <v>6.5</v>
      </c>
      <c r="K145">
        <f t="shared" si="5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>B146-B145</f>
        <v>1</v>
      </c>
      <c r="G146">
        <f>B146-$B$3</f>
        <v>14</v>
      </c>
      <c r="H146">
        <f>IFERROR(B146/B145,"")</f>
        <v>1.0666666666666667</v>
      </c>
      <c r="I146">
        <f>IFERROR(B146/$B$3,"")</f>
        <v>8</v>
      </c>
      <c r="J146">
        <f t="shared" si="4"/>
        <v>7</v>
      </c>
      <c r="K146">
        <f t="shared" si="5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>B147-B146</f>
        <v>0</v>
      </c>
      <c r="G147">
        <f>B147-$B$3</f>
        <v>14</v>
      </c>
      <c r="H147">
        <f>IFERROR(B147/B146,"")</f>
        <v>1</v>
      </c>
      <c r="I147">
        <f>IFERROR(B147/$B$3,"")</f>
        <v>8</v>
      </c>
      <c r="J147">
        <f t="shared" si="4"/>
        <v>7</v>
      </c>
      <c r="K147">
        <f t="shared" si="5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>B148-B147</f>
        <v>1</v>
      </c>
      <c r="G148">
        <f>B148-$B$3</f>
        <v>15</v>
      </c>
      <c r="H148">
        <f>IFERROR(B148/B147,"")</f>
        <v>1.0625</v>
      </c>
      <c r="I148">
        <f>IFERROR(B148/$B$3,"")</f>
        <v>8.5</v>
      </c>
      <c r="J148">
        <f t="shared" si="4"/>
        <v>7.5</v>
      </c>
      <c r="K148">
        <f t="shared" si="5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>B149-B148</f>
        <v>0</v>
      </c>
      <c r="G149">
        <f>B149-$B$3</f>
        <v>15</v>
      </c>
      <c r="H149">
        <f>IFERROR(B149/B148,"")</f>
        <v>1</v>
      </c>
      <c r="I149">
        <f>IFERROR(B149/$B$3,"")</f>
        <v>8.5</v>
      </c>
      <c r="J149">
        <f t="shared" si="4"/>
        <v>7.5</v>
      </c>
      <c r="K149">
        <f t="shared" si="5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>B150-B149</f>
        <v>2</v>
      </c>
      <c r="G150">
        <f>B150-$B$3</f>
        <v>17</v>
      </c>
      <c r="H150">
        <f>IFERROR(B150/B149,"")</f>
        <v>1.1176470588235294</v>
      </c>
      <c r="I150">
        <f>IFERROR(B150/$B$3,"")</f>
        <v>9.5</v>
      </c>
      <c r="J150">
        <f t="shared" si="4"/>
        <v>8.5</v>
      </c>
      <c r="K150">
        <f t="shared" si="5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>B151-B150</f>
        <v>1</v>
      </c>
      <c r="G151">
        <f>B151-$B$3</f>
        <v>18</v>
      </c>
      <c r="H151">
        <f>IFERROR(B151/B150,"")</f>
        <v>1.0526315789473684</v>
      </c>
      <c r="I151">
        <f>IFERROR(B151/$B$3,"")</f>
        <v>10</v>
      </c>
      <c r="J151">
        <f t="shared" si="4"/>
        <v>9</v>
      </c>
      <c r="K151">
        <f t="shared" si="5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>B152-B151</f>
        <v>0</v>
      </c>
      <c r="G152">
        <f>B152-$B$3</f>
        <v>18</v>
      </c>
      <c r="H152">
        <f>IFERROR(B152/B151,"")</f>
        <v>1</v>
      </c>
      <c r="I152">
        <f>IFERROR(B152/$B$3,"")</f>
        <v>10</v>
      </c>
      <c r="J152">
        <f t="shared" si="4"/>
        <v>9</v>
      </c>
      <c r="K152">
        <f t="shared" si="5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>B153-B152</f>
        <v>1</v>
      </c>
      <c r="G153">
        <f>B153-$B$3</f>
        <v>19</v>
      </c>
      <c r="H153">
        <f>IFERROR(B153/B152,"")</f>
        <v>1.05</v>
      </c>
      <c r="I153">
        <f>IFERROR(B153/$B$3,"")</f>
        <v>10.5</v>
      </c>
      <c r="J153">
        <f t="shared" si="4"/>
        <v>9.5</v>
      </c>
      <c r="K153">
        <f t="shared" si="5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>B154-B153</f>
        <v>0</v>
      </c>
      <c r="G154">
        <f>B154-$B$3</f>
        <v>19</v>
      </c>
      <c r="H154">
        <f>IFERROR(B154/B153,"")</f>
        <v>1</v>
      </c>
      <c r="I154">
        <f>IFERROR(B154/$B$3,"")</f>
        <v>10.5</v>
      </c>
      <c r="J154">
        <f t="shared" si="4"/>
        <v>9.5</v>
      </c>
      <c r="K154">
        <f t="shared" si="5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>B155-B154</f>
        <v>0</v>
      </c>
      <c r="G155">
        <f>B155-$B$3</f>
        <v>19</v>
      </c>
      <c r="H155">
        <f>IFERROR(B155/B154,"")</f>
        <v>1</v>
      </c>
      <c r="I155">
        <f>IFERROR(B155/$B$3,"")</f>
        <v>10.5</v>
      </c>
      <c r="J155">
        <f t="shared" si="4"/>
        <v>9.5</v>
      </c>
      <c r="K155">
        <f t="shared" si="5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>B156-B155</f>
        <v>2</v>
      </c>
      <c r="G156">
        <f>B156-$B$3</f>
        <v>21</v>
      </c>
      <c r="H156">
        <f>IFERROR(B156/B155,"")</f>
        <v>1.0952380952380953</v>
      </c>
      <c r="I156">
        <f>IFERROR(B156/$B$3,"")</f>
        <v>11.5</v>
      </c>
      <c r="J156">
        <f t="shared" si="4"/>
        <v>10.5</v>
      </c>
      <c r="K156">
        <f t="shared" si="5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>B157-B156</f>
        <v>0</v>
      </c>
      <c r="G157">
        <f>B157-$B$3</f>
        <v>21</v>
      </c>
      <c r="H157">
        <f>IFERROR(B157/B156,"")</f>
        <v>1</v>
      </c>
      <c r="I157">
        <f>IFERROR(B157/$B$3,"")</f>
        <v>11.5</v>
      </c>
      <c r="J157">
        <f t="shared" si="4"/>
        <v>10.5</v>
      </c>
      <c r="K157">
        <f t="shared" si="5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>B158-B157</f>
        <v>1</v>
      </c>
      <c r="G158">
        <f>B158-$B$3</f>
        <v>22</v>
      </c>
      <c r="H158">
        <f>IFERROR(B158/B157,"")</f>
        <v>1.0434782608695652</v>
      </c>
      <c r="I158">
        <f>IFERROR(B158/$B$3,"")</f>
        <v>12</v>
      </c>
      <c r="J158">
        <f t="shared" si="4"/>
        <v>11</v>
      </c>
      <c r="K158">
        <f t="shared" si="5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>B159-B158</f>
        <v>0</v>
      </c>
      <c r="G159">
        <f>B159-$B$3</f>
        <v>22</v>
      </c>
      <c r="H159">
        <f>IFERROR(B159/B158,"")</f>
        <v>1</v>
      </c>
      <c r="I159">
        <f>IFERROR(B159/$B$3,"")</f>
        <v>12</v>
      </c>
      <c r="J159">
        <f t="shared" si="4"/>
        <v>11</v>
      </c>
      <c r="K159">
        <f t="shared" si="5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>B160-B159</f>
        <v>1</v>
      </c>
      <c r="G160">
        <f>B160-$B$3</f>
        <v>23</v>
      </c>
      <c r="H160">
        <f>IFERROR(B160/B159,"")</f>
        <v>1.0416666666666667</v>
      </c>
      <c r="I160">
        <f>IFERROR(B160/$B$3,"")</f>
        <v>12.5</v>
      </c>
      <c r="J160">
        <f t="shared" si="4"/>
        <v>11.5</v>
      </c>
      <c r="K160">
        <f t="shared" si="5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>B161-B160</f>
        <v>0</v>
      </c>
      <c r="G161">
        <f>B161-$B$3</f>
        <v>23</v>
      </c>
      <c r="H161">
        <f>IFERROR(B161/B160,"")</f>
        <v>1</v>
      </c>
      <c r="I161">
        <f>IFERROR(B161/$B$3,"")</f>
        <v>12.5</v>
      </c>
      <c r="J161">
        <f t="shared" si="4"/>
        <v>11.5</v>
      </c>
      <c r="K161">
        <f t="shared" si="5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>B162-B161</f>
        <v>-1</v>
      </c>
      <c r="G162">
        <f>B162-$B$3</f>
        <v>22</v>
      </c>
      <c r="H162">
        <f>IFERROR(B162/B161,"")</f>
        <v>0.96</v>
      </c>
      <c r="I162">
        <f>IFERROR(B162/$B$3,"")</f>
        <v>12</v>
      </c>
      <c r="J162">
        <f t="shared" si="4"/>
        <v>11</v>
      </c>
      <c r="K162">
        <f t="shared" si="5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>B163-B162</f>
        <v>2</v>
      </c>
      <c r="G163">
        <f>B163-$B$3</f>
        <v>24</v>
      </c>
      <c r="H163">
        <f>IFERROR(B163/B162,"")</f>
        <v>1.0833333333333333</v>
      </c>
      <c r="I163">
        <f>IFERROR(B163/$B$3,"")</f>
        <v>13</v>
      </c>
      <c r="J163">
        <f t="shared" si="4"/>
        <v>12</v>
      </c>
      <c r="K163">
        <f t="shared" si="5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>B164-B163</f>
        <v>0</v>
      </c>
      <c r="G164">
        <f>B164-$B$3</f>
        <v>24</v>
      </c>
      <c r="H164">
        <f>IFERROR(B164/B163,"")</f>
        <v>1</v>
      </c>
      <c r="I164">
        <f>IFERROR(B164/$B$3,"")</f>
        <v>13</v>
      </c>
      <c r="J164">
        <f t="shared" si="4"/>
        <v>12</v>
      </c>
      <c r="K164">
        <f t="shared" si="5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>B165-B164</f>
        <v>2</v>
      </c>
      <c r="G165">
        <f>B165-$B$3</f>
        <v>26</v>
      </c>
      <c r="H165">
        <f>IFERROR(B165/B164,"")</f>
        <v>1.0769230769230769</v>
      </c>
      <c r="I165">
        <f>IFERROR(B165/$B$3,"")</f>
        <v>14</v>
      </c>
      <c r="J165">
        <f t="shared" si="4"/>
        <v>13</v>
      </c>
      <c r="K165">
        <f t="shared" si="5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>B166-B165</f>
        <v>1</v>
      </c>
      <c r="G166">
        <f>B166-$B$3</f>
        <v>27</v>
      </c>
      <c r="H166">
        <f>IFERROR(B166/B165,"")</f>
        <v>1.0357142857142858</v>
      </c>
      <c r="I166">
        <f>IFERROR(B166/$B$3,"")</f>
        <v>14.5</v>
      </c>
      <c r="J166">
        <f t="shared" si="4"/>
        <v>13.5</v>
      </c>
      <c r="K166">
        <f t="shared" si="5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>B167-B166</f>
        <v>1</v>
      </c>
      <c r="G167">
        <f>B167-$B$3</f>
        <v>28</v>
      </c>
      <c r="H167">
        <f>IFERROR(B167/B166,"")</f>
        <v>1.0344827586206897</v>
      </c>
      <c r="I167">
        <f>IFERROR(B167/$B$3,"")</f>
        <v>15</v>
      </c>
      <c r="J167">
        <f t="shared" si="4"/>
        <v>14</v>
      </c>
      <c r="K167">
        <f t="shared" si="5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>B168-B167</f>
        <v>0</v>
      </c>
      <c r="G168">
        <f>B168-$B$3</f>
        <v>28</v>
      </c>
      <c r="H168">
        <f>IFERROR(B168/B167,"")</f>
        <v>1</v>
      </c>
      <c r="I168">
        <f>IFERROR(B168/$B$3,"")</f>
        <v>15</v>
      </c>
      <c r="J168">
        <f t="shared" si="4"/>
        <v>14</v>
      </c>
      <c r="K168">
        <f t="shared" si="5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>B169-B168</f>
        <v>1</v>
      </c>
      <c r="G169">
        <f>B169-$B$3</f>
        <v>29</v>
      </c>
      <c r="H169">
        <f>IFERROR(B169/B168,"")</f>
        <v>1.0333333333333334</v>
      </c>
      <c r="I169">
        <f>IFERROR(B169/$B$3,"")</f>
        <v>15.5</v>
      </c>
      <c r="J169">
        <f t="shared" si="4"/>
        <v>14.5</v>
      </c>
      <c r="K169">
        <f t="shared" si="5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>B170-B169</f>
        <v>1</v>
      </c>
      <c r="G170">
        <f>B170-$B$3</f>
        <v>30</v>
      </c>
      <c r="H170">
        <f>IFERROR(B170/B169,"")</f>
        <v>1.032258064516129</v>
      </c>
      <c r="I170">
        <f>IFERROR(B170/$B$3,"")</f>
        <v>16</v>
      </c>
      <c r="J170">
        <f t="shared" si="4"/>
        <v>15</v>
      </c>
      <c r="K170">
        <f t="shared" si="5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>B171-B170</f>
        <v>0</v>
      </c>
      <c r="G171">
        <f>B171-$B$3</f>
        <v>30</v>
      </c>
      <c r="H171">
        <f>IFERROR(B171/B170,"")</f>
        <v>1</v>
      </c>
      <c r="I171">
        <f>IFERROR(B171/$B$3,"")</f>
        <v>16</v>
      </c>
      <c r="J171">
        <f t="shared" si="4"/>
        <v>15</v>
      </c>
      <c r="K171">
        <f t="shared" si="5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>B172-B171</f>
        <v>1</v>
      </c>
      <c r="G172">
        <f>B172-$B$3</f>
        <v>31</v>
      </c>
      <c r="H172">
        <f>IFERROR(B172/B171,"")</f>
        <v>1.03125</v>
      </c>
      <c r="I172">
        <f>IFERROR(B172/$B$3,"")</f>
        <v>16.5</v>
      </c>
      <c r="J172">
        <f t="shared" si="4"/>
        <v>15.5</v>
      </c>
      <c r="K172">
        <f t="shared" si="5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>B173-B172</f>
        <v>-1</v>
      </c>
      <c r="G173">
        <f>B173-$B$3</f>
        <v>30</v>
      </c>
      <c r="H173">
        <f>IFERROR(B173/B172,"")</f>
        <v>0.96969696969696972</v>
      </c>
      <c r="I173">
        <f>IFERROR(B173/$B$3,"")</f>
        <v>16</v>
      </c>
      <c r="J173">
        <f t="shared" si="4"/>
        <v>15</v>
      </c>
      <c r="K173">
        <f t="shared" si="5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>B174-B173</f>
        <v>2</v>
      </c>
      <c r="G174">
        <f>B174-$B$3</f>
        <v>32</v>
      </c>
      <c r="H174">
        <f>IFERROR(B174/B173,"")</f>
        <v>1.0625</v>
      </c>
      <c r="I174">
        <f>IFERROR(B174/$B$3,"")</f>
        <v>17</v>
      </c>
      <c r="J174">
        <f t="shared" si="4"/>
        <v>16</v>
      </c>
      <c r="K174">
        <f t="shared" si="5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>B175-B174</f>
        <v>0</v>
      </c>
      <c r="G175">
        <f>B175-$B$3</f>
        <v>32</v>
      </c>
      <c r="H175">
        <f>IFERROR(B175/B174,"")</f>
        <v>1</v>
      </c>
      <c r="I175">
        <f>IFERROR(B175/$B$3,"")</f>
        <v>17</v>
      </c>
      <c r="J175">
        <f t="shared" si="4"/>
        <v>16</v>
      </c>
      <c r="K175">
        <f t="shared" si="5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>B176-B175</f>
        <v>-1</v>
      </c>
      <c r="G176">
        <f>B176-$B$3</f>
        <v>31</v>
      </c>
      <c r="H176">
        <f>IFERROR(B176/B175,"")</f>
        <v>0.97058823529411764</v>
      </c>
      <c r="I176">
        <f>IFERROR(B176/$B$3,"")</f>
        <v>16.5</v>
      </c>
      <c r="J176">
        <f t="shared" si="4"/>
        <v>15.5</v>
      </c>
      <c r="K176">
        <f t="shared" si="5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>B177-B176</f>
        <v>1</v>
      </c>
      <c r="G177">
        <f>B177-$B$3</f>
        <v>32</v>
      </c>
      <c r="H177">
        <f>IFERROR(B177/B176,"")</f>
        <v>1.0303030303030303</v>
      </c>
      <c r="I177">
        <f>IFERROR(B177/$B$3,"")</f>
        <v>17</v>
      </c>
      <c r="J177">
        <f t="shared" si="4"/>
        <v>16</v>
      </c>
      <c r="K177">
        <f t="shared" si="5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>B178-B177</f>
        <v>0</v>
      </c>
      <c r="G178">
        <f>B178-$B$3</f>
        <v>32</v>
      </c>
      <c r="H178">
        <f>IFERROR(B178/B177,"")</f>
        <v>1</v>
      </c>
      <c r="I178">
        <f>IFERROR(B178/$B$3,"")</f>
        <v>17</v>
      </c>
      <c r="J178">
        <f t="shared" si="4"/>
        <v>16</v>
      </c>
      <c r="K178">
        <f t="shared" si="5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>B179-B178</f>
        <v>1</v>
      </c>
      <c r="G179">
        <f>B179-$B$3</f>
        <v>33</v>
      </c>
      <c r="H179">
        <f>IFERROR(B179/B178,"")</f>
        <v>1.0294117647058822</v>
      </c>
      <c r="I179">
        <f>IFERROR(B179/$B$3,"")</f>
        <v>17.5</v>
      </c>
      <c r="J179">
        <f t="shared" si="4"/>
        <v>16.5</v>
      </c>
      <c r="K179">
        <f t="shared" si="5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>B180-B179</f>
        <v>0</v>
      </c>
      <c r="G180">
        <f>B180-$B$3</f>
        <v>33</v>
      </c>
      <c r="H180">
        <f>IFERROR(B180/B179,"")</f>
        <v>1</v>
      </c>
      <c r="I180">
        <f>IFERROR(B180/$B$3,"")</f>
        <v>17.5</v>
      </c>
      <c r="J180">
        <f t="shared" si="4"/>
        <v>16.5</v>
      </c>
      <c r="K180">
        <f t="shared" si="5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>B181-B180</f>
        <v>1</v>
      </c>
      <c r="G181">
        <f>B181-$B$3</f>
        <v>34</v>
      </c>
      <c r="H181">
        <f>IFERROR(B181/B180,"")</f>
        <v>1.0285714285714285</v>
      </c>
      <c r="I181">
        <f>IFERROR(B181/$B$3,"")</f>
        <v>18</v>
      </c>
      <c r="J181">
        <f t="shared" si="4"/>
        <v>17</v>
      </c>
      <c r="K181">
        <f t="shared" si="5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>B182-B181</f>
        <v>-1</v>
      </c>
      <c r="G182">
        <f>B182-$B$3</f>
        <v>33</v>
      </c>
      <c r="H182">
        <f>IFERROR(B182/B181,"")</f>
        <v>0.97222222222222221</v>
      </c>
      <c r="I182">
        <f>IFERROR(B182/$B$3,"")</f>
        <v>17.5</v>
      </c>
      <c r="J182">
        <f t="shared" si="4"/>
        <v>16.5</v>
      </c>
      <c r="K182">
        <f t="shared" si="5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>B183-B182</f>
        <v>0</v>
      </c>
      <c r="G183">
        <f>B183-$B$3</f>
        <v>33</v>
      </c>
      <c r="H183">
        <f>IFERROR(B183/B182,"")</f>
        <v>1</v>
      </c>
      <c r="I183">
        <f>IFERROR(B183/$B$3,"")</f>
        <v>17.5</v>
      </c>
      <c r="J183">
        <f t="shared" si="4"/>
        <v>16.5</v>
      </c>
      <c r="K183">
        <f t="shared" si="5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>B184-B183</f>
        <v>-1</v>
      </c>
      <c r="G184">
        <f>B184-$B$3</f>
        <v>32</v>
      </c>
      <c r="H184">
        <f>IFERROR(B184/B183,"")</f>
        <v>0.97142857142857142</v>
      </c>
      <c r="I184">
        <f>IFERROR(B184/$B$3,"")</f>
        <v>17</v>
      </c>
      <c r="J184">
        <f t="shared" si="4"/>
        <v>16</v>
      </c>
      <c r="K184">
        <f t="shared" si="5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>B185-B184</f>
        <v>0</v>
      </c>
      <c r="G185">
        <f>B185-$B$3</f>
        <v>32</v>
      </c>
      <c r="H185">
        <f>IFERROR(B185/B184,"")</f>
        <v>1</v>
      </c>
      <c r="I185">
        <f>IFERROR(B185/$B$3,"")</f>
        <v>17</v>
      </c>
      <c r="J185">
        <f t="shared" si="4"/>
        <v>16</v>
      </c>
      <c r="K185">
        <f t="shared" si="5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>B186-B185</f>
        <v>1</v>
      </c>
      <c r="G186">
        <f>B186-$B$3</f>
        <v>33</v>
      </c>
      <c r="H186">
        <f>IFERROR(B186/B185,"")</f>
        <v>1.0294117647058822</v>
      </c>
      <c r="I186">
        <f>IFERROR(B186/$B$3,"")</f>
        <v>17.5</v>
      </c>
      <c r="J186">
        <f t="shared" si="4"/>
        <v>16.5</v>
      </c>
      <c r="K186">
        <f t="shared" si="5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>B187-B186</f>
        <v>1</v>
      </c>
      <c r="G187">
        <f>B187-$B$3</f>
        <v>34</v>
      </c>
      <c r="H187">
        <f>IFERROR(B187/B186,"")</f>
        <v>1.0285714285714285</v>
      </c>
      <c r="I187">
        <f>IFERROR(B187/$B$3,"")</f>
        <v>18</v>
      </c>
      <c r="J187">
        <f t="shared" si="4"/>
        <v>17</v>
      </c>
      <c r="K187">
        <f t="shared" si="5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>B188-B187</f>
        <v>0</v>
      </c>
      <c r="G188">
        <f>B188-$B$3</f>
        <v>34</v>
      </c>
      <c r="H188">
        <f>IFERROR(B188/B187,"")</f>
        <v>1</v>
      </c>
      <c r="I188">
        <f>IFERROR(B188/$B$3,"")</f>
        <v>18</v>
      </c>
      <c r="J188">
        <f t="shared" si="4"/>
        <v>17</v>
      </c>
      <c r="K188">
        <f t="shared" si="5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>B189-B188</f>
        <v>-1</v>
      </c>
      <c r="G189">
        <f>B189-$B$3</f>
        <v>33</v>
      </c>
      <c r="H189">
        <f>IFERROR(B189/B188,"")</f>
        <v>0.97222222222222221</v>
      </c>
      <c r="I189">
        <f>IFERROR(B189/$B$3,"")</f>
        <v>17.5</v>
      </c>
      <c r="J189">
        <f t="shared" si="4"/>
        <v>16.5</v>
      </c>
      <c r="K189">
        <f t="shared" si="5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>B190-B189</f>
        <v>0</v>
      </c>
      <c r="G190">
        <f>B190-$B$3</f>
        <v>33</v>
      </c>
      <c r="H190">
        <f>IFERROR(B190/B189,"")</f>
        <v>1</v>
      </c>
      <c r="I190">
        <f>IFERROR(B190/$B$3,"")</f>
        <v>17.5</v>
      </c>
      <c r="J190">
        <f t="shared" si="4"/>
        <v>16.5</v>
      </c>
      <c r="K190">
        <f t="shared" si="5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>B191-B190</f>
        <v>2</v>
      </c>
      <c r="G191">
        <f>B191-$B$3</f>
        <v>35</v>
      </c>
      <c r="H191">
        <f>IFERROR(B191/B190,"")</f>
        <v>1.0571428571428572</v>
      </c>
      <c r="I191">
        <f>IFERROR(B191/$B$3,"")</f>
        <v>18.5</v>
      </c>
      <c r="J191">
        <f t="shared" si="4"/>
        <v>17.5</v>
      </c>
      <c r="K191">
        <f t="shared" si="5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>B192-B191</f>
        <v>0</v>
      </c>
      <c r="G192">
        <f>B192-$B$3</f>
        <v>35</v>
      </c>
      <c r="H192">
        <f>IFERROR(B192/B191,"")</f>
        <v>1</v>
      </c>
      <c r="I192">
        <f>IFERROR(B192/$B$3,"")</f>
        <v>18.5</v>
      </c>
      <c r="J192">
        <f t="shared" si="4"/>
        <v>17.5</v>
      </c>
      <c r="K192">
        <f t="shared" si="5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>B193-B192</f>
        <v>1</v>
      </c>
      <c r="G193">
        <f>B193-$B$3</f>
        <v>36</v>
      </c>
      <c r="H193">
        <f>IFERROR(B193/B192,"")</f>
        <v>1.027027027027027</v>
      </c>
      <c r="I193">
        <f>IFERROR(B193/$B$3,"")</f>
        <v>19</v>
      </c>
      <c r="J193">
        <f t="shared" si="4"/>
        <v>18</v>
      </c>
      <c r="K193">
        <f t="shared" si="5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>B194-B193</f>
        <v>0</v>
      </c>
      <c r="G194">
        <f>B194-$B$3</f>
        <v>36</v>
      </c>
      <c r="H194">
        <f>IFERROR(B194/B193,"")</f>
        <v>1</v>
      </c>
      <c r="I194">
        <f>IFERROR(B194/$B$3,"")</f>
        <v>19</v>
      </c>
      <c r="J194">
        <f t="shared" si="4"/>
        <v>18</v>
      </c>
      <c r="K194">
        <f t="shared" si="5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>B195-B194</f>
        <v>2</v>
      </c>
      <c r="G195">
        <f>B195-$B$3</f>
        <v>38</v>
      </c>
      <c r="H195">
        <f>IFERROR(B195/B194,"")</f>
        <v>1.0526315789473684</v>
      </c>
      <c r="I195">
        <f>IFERROR(B195/$B$3,"")</f>
        <v>20</v>
      </c>
      <c r="J195">
        <f t="shared" si="4"/>
        <v>19</v>
      </c>
      <c r="K195">
        <f t="shared" si="5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>B196-B195</f>
        <v>-1</v>
      </c>
      <c r="G196">
        <f>B196-$B$3</f>
        <v>37</v>
      </c>
      <c r="H196">
        <f>IFERROR(B196/B195,"")</f>
        <v>0.97499999999999998</v>
      </c>
      <c r="I196">
        <f>IFERROR(B196/$B$3,"")</f>
        <v>19.5</v>
      </c>
      <c r="J196">
        <f t="shared" si="4"/>
        <v>18.5</v>
      </c>
      <c r="K196">
        <f t="shared" si="5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>B197-B196</f>
        <v>0</v>
      </c>
      <c r="G197">
        <f>B197-$B$3</f>
        <v>37</v>
      </c>
      <c r="H197">
        <f>IFERROR(B197/B196,"")</f>
        <v>1</v>
      </c>
      <c r="I197">
        <f>IFERROR(B197/$B$3,"")</f>
        <v>19.5</v>
      </c>
      <c r="J197">
        <f t="shared" ref="J197:J260" si="6">IFERROR(I197-1,"")</f>
        <v>18.5</v>
      </c>
      <c r="K197">
        <f t="shared" si="5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>B198-B197</f>
        <v>1</v>
      </c>
      <c r="G198">
        <f>B198-$B$3</f>
        <v>38</v>
      </c>
      <c r="H198">
        <f>IFERROR(B198/B197,"")</f>
        <v>1.0256410256410255</v>
      </c>
      <c r="I198">
        <f>IFERROR(B198/$B$3,"")</f>
        <v>20</v>
      </c>
      <c r="J198">
        <f t="shared" si="6"/>
        <v>19</v>
      </c>
      <c r="K198">
        <f t="shared" ref="K198:K261" si="7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>B199-B198</f>
        <v>0</v>
      </c>
      <c r="G199">
        <f>B199-$B$3</f>
        <v>38</v>
      </c>
      <c r="H199">
        <f>IFERROR(B199/B198,"")</f>
        <v>1</v>
      </c>
      <c r="I199">
        <f>IFERROR(B199/$B$3,"")</f>
        <v>20</v>
      </c>
      <c r="J199">
        <f t="shared" si="6"/>
        <v>19</v>
      </c>
      <c r="K199">
        <f t="shared" si="7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>B200-B199</f>
        <v>2</v>
      </c>
      <c r="G200">
        <f>B200-$B$3</f>
        <v>40</v>
      </c>
      <c r="H200">
        <f>IFERROR(B200/B199,"")</f>
        <v>1.05</v>
      </c>
      <c r="I200">
        <f>IFERROR(B200/$B$3,"")</f>
        <v>21</v>
      </c>
      <c r="J200">
        <f t="shared" si="6"/>
        <v>20</v>
      </c>
      <c r="K200">
        <f t="shared" si="7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>B201-B200</f>
        <v>1</v>
      </c>
      <c r="G201">
        <f>B201-$B$3</f>
        <v>41</v>
      </c>
      <c r="H201">
        <f>IFERROR(B201/B200,"")</f>
        <v>1.0238095238095237</v>
      </c>
      <c r="I201">
        <f>IFERROR(B201/$B$3,"")</f>
        <v>21.5</v>
      </c>
      <c r="J201">
        <f t="shared" si="6"/>
        <v>20.5</v>
      </c>
      <c r="K201">
        <f t="shared" si="7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>B202-B201</f>
        <v>2</v>
      </c>
      <c r="G202">
        <f>B202-$B$3</f>
        <v>43</v>
      </c>
      <c r="H202">
        <f>IFERROR(B202/B201,"")</f>
        <v>1.0465116279069768</v>
      </c>
      <c r="I202">
        <f>IFERROR(B202/$B$3,"")</f>
        <v>22.5</v>
      </c>
      <c r="J202">
        <f t="shared" si="6"/>
        <v>21.5</v>
      </c>
      <c r="K202">
        <f t="shared" si="7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>B203-B202</f>
        <v>1</v>
      </c>
      <c r="G203">
        <f>B203-$B$3</f>
        <v>44</v>
      </c>
      <c r="H203">
        <f>IFERROR(B203/B202,"")</f>
        <v>1.0222222222222221</v>
      </c>
      <c r="I203">
        <f>IFERROR(B203/$B$3,"")</f>
        <v>23</v>
      </c>
      <c r="J203">
        <f t="shared" si="6"/>
        <v>22</v>
      </c>
      <c r="K203">
        <f t="shared" si="7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>B204-B203</f>
        <v>2</v>
      </c>
      <c r="G204">
        <f>B204-$B$3</f>
        <v>46</v>
      </c>
      <c r="H204">
        <f>IFERROR(B204/B203,"")</f>
        <v>1.0434782608695652</v>
      </c>
      <c r="I204">
        <f>IFERROR(B204/$B$3,"")</f>
        <v>24</v>
      </c>
      <c r="J204">
        <f t="shared" si="6"/>
        <v>23</v>
      </c>
      <c r="K204">
        <f t="shared" si="7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>B205-B204</f>
        <v>1</v>
      </c>
      <c r="G205">
        <f>B205-$B$3</f>
        <v>47</v>
      </c>
      <c r="H205">
        <f>IFERROR(B205/B204,"")</f>
        <v>1.0208333333333333</v>
      </c>
      <c r="I205">
        <f>IFERROR(B205/$B$3,"")</f>
        <v>24.5</v>
      </c>
      <c r="J205">
        <f t="shared" si="6"/>
        <v>23.5</v>
      </c>
      <c r="K205">
        <f t="shared" si="7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>B206-B205</f>
        <v>1</v>
      </c>
      <c r="G206">
        <f>B206-$B$3</f>
        <v>48</v>
      </c>
      <c r="H206">
        <f>IFERROR(B206/B205,"")</f>
        <v>1.0204081632653061</v>
      </c>
      <c r="I206">
        <f>IFERROR(B206/$B$3,"")</f>
        <v>25</v>
      </c>
      <c r="J206">
        <f t="shared" si="6"/>
        <v>24</v>
      </c>
      <c r="K206">
        <f t="shared" si="7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>B207-B206</f>
        <v>2</v>
      </c>
      <c r="G207">
        <f>B207-$B$3</f>
        <v>50</v>
      </c>
      <c r="H207">
        <f>IFERROR(B207/B206,"")</f>
        <v>1.04</v>
      </c>
      <c r="I207">
        <f>IFERROR(B207/$B$3,"")</f>
        <v>26</v>
      </c>
      <c r="J207">
        <f t="shared" si="6"/>
        <v>25</v>
      </c>
      <c r="K207">
        <f t="shared" si="7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>B208-B207</f>
        <v>2</v>
      </c>
      <c r="G208">
        <f>B208-$B$3</f>
        <v>52</v>
      </c>
      <c r="H208">
        <f>IFERROR(B208/B207,"")</f>
        <v>1.0384615384615385</v>
      </c>
      <c r="I208">
        <f>IFERROR(B208/$B$3,"")</f>
        <v>27</v>
      </c>
      <c r="J208">
        <f t="shared" si="6"/>
        <v>26</v>
      </c>
      <c r="K208">
        <f t="shared" si="7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>B209-B208</f>
        <v>1</v>
      </c>
      <c r="G209">
        <f>B209-$B$3</f>
        <v>53</v>
      </c>
      <c r="H209">
        <f>IFERROR(B209/B208,"")</f>
        <v>1.0185185185185186</v>
      </c>
      <c r="I209">
        <f>IFERROR(B209/$B$3,"")</f>
        <v>27.5</v>
      </c>
      <c r="J209">
        <f t="shared" si="6"/>
        <v>26.5</v>
      </c>
      <c r="K209">
        <f t="shared" si="7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>B210-B209</f>
        <v>1</v>
      </c>
      <c r="G210">
        <f>B210-$B$3</f>
        <v>54</v>
      </c>
      <c r="H210">
        <f>IFERROR(B210/B209,"")</f>
        <v>1.0181818181818181</v>
      </c>
      <c r="I210">
        <f>IFERROR(B210/$B$3,"")</f>
        <v>28</v>
      </c>
      <c r="J210">
        <f t="shared" si="6"/>
        <v>27</v>
      </c>
      <c r="K210">
        <f t="shared" si="7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>B211-B210</f>
        <v>0</v>
      </c>
      <c r="G211">
        <f>B211-$B$3</f>
        <v>54</v>
      </c>
      <c r="H211">
        <f>IFERROR(B211/B210,"")</f>
        <v>1</v>
      </c>
      <c r="I211">
        <f>IFERROR(B211/$B$3,"")</f>
        <v>28</v>
      </c>
      <c r="J211">
        <f t="shared" si="6"/>
        <v>27</v>
      </c>
      <c r="K211">
        <f t="shared" si="7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>B212-B211</f>
        <v>2</v>
      </c>
      <c r="G212">
        <f>B212-$B$3</f>
        <v>56</v>
      </c>
      <c r="H212">
        <f>IFERROR(B212/B211,"")</f>
        <v>1.0357142857142858</v>
      </c>
      <c r="I212">
        <f>IFERROR(B212/$B$3,"")</f>
        <v>29</v>
      </c>
      <c r="J212">
        <f t="shared" si="6"/>
        <v>28</v>
      </c>
      <c r="K212">
        <f t="shared" si="7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>B213-B212</f>
        <v>1</v>
      </c>
      <c r="G213">
        <f>B213-$B$3</f>
        <v>57</v>
      </c>
      <c r="H213">
        <f>IFERROR(B213/B212,"")</f>
        <v>1.0172413793103448</v>
      </c>
      <c r="I213">
        <f>IFERROR(B213/$B$3,"")</f>
        <v>29.5</v>
      </c>
      <c r="J213">
        <f t="shared" si="6"/>
        <v>28.5</v>
      </c>
      <c r="K213">
        <f t="shared" si="7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>B214-B213</f>
        <v>2</v>
      </c>
      <c r="G214">
        <f>B214-$B$3</f>
        <v>59</v>
      </c>
      <c r="H214">
        <f>IFERROR(B214/B213,"")</f>
        <v>1.0338983050847457</v>
      </c>
      <c r="I214">
        <f>IFERROR(B214/$B$3,"")</f>
        <v>30.5</v>
      </c>
      <c r="J214">
        <f t="shared" si="6"/>
        <v>29.5</v>
      </c>
      <c r="K214">
        <f t="shared" si="7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>B215-B214</f>
        <v>2</v>
      </c>
      <c r="G215">
        <f>B215-$B$3</f>
        <v>61</v>
      </c>
      <c r="H215">
        <f>IFERROR(B215/B214,"")</f>
        <v>1.0327868852459017</v>
      </c>
      <c r="I215">
        <f>IFERROR(B215/$B$3,"")</f>
        <v>31.5</v>
      </c>
      <c r="J215">
        <f t="shared" si="6"/>
        <v>30.5</v>
      </c>
      <c r="K215">
        <f t="shared" si="7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>B216-B215</f>
        <v>1</v>
      </c>
      <c r="G216">
        <f>B216-$B$3</f>
        <v>62</v>
      </c>
      <c r="H216">
        <f>IFERROR(B216/B215,"")</f>
        <v>1.0158730158730158</v>
      </c>
      <c r="I216">
        <f>IFERROR(B216/$B$3,"")</f>
        <v>32</v>
      </c>
      <c r="J216">
        <f t="shared" si="6"/>
        <v>31</v>
      </c>
      <c r="K216">
        <f t="shared" si="7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>B217-B216</f>
        <v>2</v>
      </c>
      <c r="G217">
        <f>B217-$B$3</f>
        <v>64</v>
      </c>
      <c r="H217">
        <f>IFERROR(B217/B216,"")</f>
        <v>1.03125</v>
      </c>
      <c r="I217">
        <f>IFERROR(B217/$B$3,"")</f>
        <v>33</v>
      </c>
      <c r="J217">
        <f t="shared" si="6"/>
        <v>32</v>
      </c>
      <c r="K217">
        <f t="shared" si="7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>B218-B217</f>
        <v>0</v>
      </c>
      <c r="G218">
        <f>B218-$B$3</f>
        <v>64</v>
      </c>
      <c r="H218">
        <f>IFERROR(B218/B217,"")</f>
        <v>1</v>
      </c>
      <c r="I218">
        <f>IFERROR(B218/$B$3,"")</f>
        <v>33</v>
      </c>
      <c r="J218">
        <f t="shared" si="6"/>
        <v>32</v>
      </c>
      <c r="K218">
        <f t="shared" si="7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>B219-B218</f>
        <v>1</v>
      </c>
      <c r="G219">
        <f>B219-$B$3</f>
        <v>65</v>
      </c>
      <c r="H219">
        <f>IFERROR(B219/B218,"")</f>
        <v>1.0151515151515151</v>
      </c>
      <c r="I219">
        <f>IFERROR(B219/$B$3,"")</f>
        <v>33.5</v>
      </c>
      <c r="J219">
        <f t="shared" si="6"/>
        <v>32.5</v>
      </c>
      <c r="K219">
        <f t="shared" si="7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>B220-B219</f>
        <v>2</v>
      </c>
      <c r="G220">
        <f>B220-$B$3</f>
        <v>67</v>
      </c>
      <c r="H220">
        <f>IFERROR(B220/B219,"")</f>
        <v>1.0298507462686568</v>
      </c>
      <c r="I220">
        <f>IFERROR(B220/$B$3,"")</f>
        <v>34.5</v>
      </c>
      <c r="J220">
        <f t="shared" si="6"/>
        <v>33.5</v>
      </c>
      <c r="K220">
        <f t="shared" si="7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>B221-B220</f>
        <v>1</v>
      </c>
      <c r="G221">
        <f>B221-$B$3</f>
        <v>68</v>
      </c>
      <c r="H221">
        <f>IFERROR(B221/B220,"")</f>
        <v>1.0144927536231885</v>
      </c>
      <c r="I221">
        <f>IFERROR(B221/$B$3,"")</f>
        <v>35</v>
      </c>
      <c r="J221">
        <f t="shared" si="6"/>
        <v>34</v>
      </c>
      <c r="K221">
        <f t="shared" si="7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>B222-B221</f>
        <v>-1</v>
      </c>
      <c r="G222">
        <f>B222-$B$3</f>
        <v>67</v>
      </c>
      <c r="H222">
        <f>IFERROR(B222/B221,"")</f>
        <v>0.98571428571428577</v>
      </c>
      <c r="I222">
        <f>IFERROR(B222/$B$3,"")</f>
        <v>34.5</v>
      </c>
      <c r="J222">
        <f t="shared" si="6"/>
        <v>33.5</v>
      </c>
      <c r="K222">
        <f t="shared" si="7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>B223-B222</f>
        <v>1</v>
      </c>
      <c r="G223">
        <f>B223-$B$3</f>
        <v>68</v>
      </c>
      <c r="H223">
        <f>IFERROR(B223/B222,"")</f>
        <v>1.0144927536231885</v>
      </c>
      <c r="I223">
        <f>IFERROR(B223/$B$3,"")</f>
        <v>35</v>
      </c>
      <c r="J223">
        <f t="shared" si="6"/>
        <v>34</v>
      </c>
      <c r="K223">
        <f t="shared" si="7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>B224-B223</f>
        <v>-1</v>
      </c>
      <c r="G224">
        <f>B224-$B$3</f>
        <v>67</v>
      </c>
      <c r="H224">
        <f>IFERROR(B224/B223,"")</f>
        <v>0.98571428571428577</v>
      </c>
      <c r="I224">
        <f>IFERROR(B224/$B$3,"")</f>
        <v>34.5</v>
      </c>
      <c r="J224">
        <f t="shared" si="6"/>
        <v>33.5</v>
      </c>
      <c r="K224">
        <f t="shared" si="7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>B225-B224</f>
        <v>0</v>
      </c>
      <c r="G225">
        <f>B225-$B$3</f>
        <v>67</v>
      </c>
      <c r="H225">
        <f>IFERROR(B225/B224,"")</f>
        <v>1</v>
      </c>
      <c r="I225">
        <f>IFERROR(B225/$B$3,"")</f>
        <v>34.5</v>
      </c>
      <c r="J225">
        <f t="shared" si="6"/>
        <v>33.5</v>
      </c>
      <c r="K225">
        <f t="shared" si="7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>B226-B225</f>
        <v>1</v>
      </c>
      <c r="G226">
        <f>B226-$B$3</f>
        <v>68</v>
      </c>
      <c r="H226">
        <f>IFERROR(B226/B225,"")</f>
        <v>1.0144927536231885</v>
      </c>
      <c r="I226">
        <f>IFERROR(B226/$B$3,"")</f>
        <v>35</v>
      </c>
      <c r="J226">
        <f t="shared" si="6"/>
        <v>34</v>
      </c>
      <c r="K226">
        <f t="shared" si="7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>B227-B226</f>
        <v>1</v>
      </c>
      <c r="G227">
        <f>B227-$B$3</f>
        <v>69</v>
      </c>
      <c r="H227">
        <f>IFERROR(B227/B226,"")</f>
        <v>1.0142857142857142</v>
      </c>
      <c r="I227">
        <f>IFERROR(B227/$B$3,"")</f>
        <v>35.5</v>
      </c>
      <c r="J227">
        <f t="shared" si="6"/>
        <v>34.5</v>
      </c>
      <c r="K227">
        <f t="shared" si="7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>B228-B227</f>
        <v>-1</v>
      </c>
      <c r="G228">
        <f>B228-$B$3</f>
        <v>68</v>
      </c>
      <c r="H228">
        <f>IFERROR(B228/B227,"")</f>
        <v>0.9859154929577465</v>
      </c>
      <c r="I228">
        <f>IFERROR(B228/$B$3,"")</f>
        <v>35</v>
      </c>
      <c r="J228">
        <f t="shared" si="6"/>
        <v>34</v>
      </c>
      <c r="K228">
        <f t="shared" si="7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>B229-B228</f>
        <v>0</v>
      </c>
      <c r="G229">
        <f>B229-$B$3</f>
        <v>68</v>
      </c>
      <c r="H229">
        <f>IFERROR(B229/B228,"")</f>
        <v>1</v>
      </c>
      <c r="I229">
        <f>IFERROR(B229/$B$3,"")</f>
        <v>35</v>
      </c>
      <c r="J229">
        <f t="shared" si="6"/>
        <v>34</v>
      </c>
      <c r="K229">
        <f t="shared" si="7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>B230-B229</f>
        <v>1</v>
      </c>
      <c r="G230">
        <f>B230-$B$3</f>
        <v>69</v>
      </c>
      <c r="H230">
        <f>IFERROR(B230/B229,"")</f>
        <v>1.0142857142857142</v>
      </c>
      <c r="I230">
        <f>IFERROR(B230/$B$3,"")</f>
        <v>35.5</v>
      </c>
      <c r="J230">
        <f t="shared" si="6"/>
        <v>34.5</v>
      </c>
      <c r="K230">
        <f t="shared" si="7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>B231-B230</f>
        <v>1</v>
      </c>
      <c r="G231">
        <f>B231-$B$3</f>
        <v>70</v>
      </c>
      <c r="H231">
        <f>IFERROR(B231/B230,"")</f>
        <v>1.0140845070422535</v>
      </c>
      <c r="I231">
        <f>IFERROR(B231/$B$3,"")</f>
        <v>36</v>
      </c>
      <c r="J231">
        <f t="shared" si="6"/>
        <v>35</v>
      </c>
      <c r="K231">
        <f t="shared" si="7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>B232-B231</f>
        <v>0</v>
      </c>
      <c r="G232">
        <f>B232-$B$3</f>
        <v>70</v>
      </c>
      <c r="H232">
        <f>IFERROR(B232/B231,"")</f>
        <v>1</v>
      </c>
      <c r="I232">
        <f>IFERROR(B232/$B$3,"")</f>
        <v>36</v>
      </c>
      <c r="J232">
        <f t="shared" si="6"/>
        <v>35</v>
      </c>
      <c r="K232">
        <f t="shared" si="7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>B233-B232</f>
        <v>1</v>
      </c>
      <c r="G233">
        <f>B233-$B$3</f>
        <v>71</v>
      </c>
      <c r="H233">
        <f>IFERROR(B233/B232,"")</f>
        <v>1.0138888888888888</v>
      </c>
      <c r="I233">
        <f>IFERROR(B233/$B$3,"")</f>
        <v>36.5</v>
      </c>
      <c r="J233">
        <f t="shared" si="6"/>
        <v>35.5</v>
      </c>
      <c r="K233">
        <f t="shared" si="7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>B234-B233</f>
        <v>0</v>
      </c>
      <c r="G234">
        <f>B234-$B$3</f>
        <v>71</v>
      </c>
      <c r="H234">
        <f>IFERROR(B234/B233,"")</f>
        <v>1</v>
      </c>
      <c r="I234">
        <f>IFERROR(B234/$B$3,"")</f>
        <v>36.5</v>
      </c>
      <c r="J234">
        <f t="shared" si="6"/>
        <v>35.5</v>
      </c>
      <c r="K234">
        <f t="shared" si="7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>B235-B234</f>
        <v>-1</v>
      </c>
      <c r="G235">
        <f>B235-$B$3</f>
        <v>70</v>
      </c>
      <c r="H235">
        <f>IFERROR(B235/B234,"")</f>
        <v>0.98630136986301364</v>
      </c>
      <c r="I235">
        <f>IFERROR(B235/$B$3,"")</f>
        <v>36</v>
      </c>
      <c r="J235">
        <f t="shared" si="6"/>
        <v>35</v>
      </c>
      <c r="K235">
        <f t="shared" si="7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>B236-B235</f>
        <v>-1</v>
      </c>
      <c r="G236">
        <f>B236-$B$3</f>
        <v>69</v>
      </c>
      <c r="H236">
        <f>IFERROR(B236/B235,"")</f>
        <v>0.98611111111111116</v>
      </c>
      <c r="I236">
        <f>IFERROR(B236/$B$3,"")</f>
        <v>35.5</v>
      </c>
      <c r="J236">
        <f t="shared" si="6"/>
        <v>34.5</v>
      </c>
      <c r="K236">
        <f t="shared" si="7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>B237-B236</f>
        <v>2</v>
      </c>
      <c r="G237">
        <f>B237-$B$3</f>
        <v>71</v>
      </c>
      <c r="H237">
        <f>IFERROR(B237/B236,"")</f>
        <v>1.028169014084507</v>
      </c>
      <c r="I237">
        <f>IFERROR(B237/$B$3,"")</f>
        <v>36.5</v>
      </c>
      <c r="J237">
        <f t="shared" si="6"/>
        <v>35.5</v>
      </c>
      <c r="K237">
        <f t="shared" si="7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>B238-B237</f>
        <v>1</v>
      </c>
      <c r="G238">
        <f>B238-$B$3</f>
        <v>72</v>
      </c>
      <c r="H238">
        <f>IFERROR(B238/B237,"")</f>
        <v>1.0136986301369864</v>
      </c>
      <c r="I238">
        <f>IFERROR(B238/$B$3,"")</f>
        <v>37</v>
      </c>
      <c r="J238">
        <f t="shared" si="6"/>
        <v>36</v>
      </c>
      <c r="K238">
        <f t="shared" si="7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>B239-B238</f>
        <v>1</v>
      </c>
      <c r="G239">
        <f>B239-$B$3</f>
        <v>73</v>
      </c>
      <c r="H239">
        <f>IFERROR(B239/B238,"")</f>
        <v>1.0135135135135136</v>
      </c>
      <c r="I239">
        <f>IFERROR(B239/$B$3,"")</f>
        <v>37.5</v>
      </c>
      <c r="J239">
        <f t="shared" si="6"/>
        <v>36.5</v>
      </c>
      <c r="K239">
        <f t="shared" si="7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>B240-B239</f>
        <v>1</v>
      </c>
      <c r="G240">
        <f>B240-$B$3</f>
        <v>74</v>
      </c>
      <c r="H240">
        <f>IFERROR(B240/B239,"")</f>
        <v>1.0133333333333334</v>
      </c>
      <c r="I240">
        <f>IFERROR(B240/$B$3,"")</f>
        <v>38</v>
      </c>
      <c r="J240">
        <f t="shared" si="6"/>
        <v>37</v>
      </c>
      <c r="K240">
        <f t="shared" si="7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>B241-B240</f>
        <v>0</v>
      </c>
      <c r="G241">
        <f>B241-$B$3</f>
        <v>74</v>
      </c>
      <c r="H241">
        <f>IFERROR(B241/B240,"")</f>
        <v>1</v>
      </c>
      <c r="I241">
        <f>IFERROR(B241/$B$3,"")</f>
        <v>38</v>
      </c>
      <c r="J241">
        <f t="shared" si="6"/>
        <v>37</v>
      </c>
      <c r="K241">
        <f t="shared" si="7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>B242-B241</f>
        <v>2</v>
      </c>
      <c r="G242">
        <f>B242-$B$3</f>
        <v>76</v>
      </c>
      <c r="H242">
        <f>IFERROR(B242/B241,"")</f>
        <v>1.0263157894736843</v>
      </c>
      <c r="I242">
        <f>IFERROR(B242/$B$3,"")</f>
        <v>39</v>
      </c>
      <c r="J242">
        <f t="shared" si="6"/>
        <v>38</v>
      </c>
      <c r="K242">
        <f t="shared" si="7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>B243-B242</f>
        <v>0</v>
      </c>
      <c r="G243">
        <f>B243-$B$3</f>
        <v>76</v>
      </c>
      <c r="H243">
        <f>IFERROR(B243/B242,"")</f>
        <v>1</v>
      </c>
      <c r="I243">
        <f>IFERROR(B243/$B$3,"")</f>
        <v>39</v>
      </c>
      <c r="J243">
        <f t="shared" si="6"/>
        <v>38</v>
      </c>
      <c r="K243">
        <f t="shared" si="7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>B244-B243</f>
        <v>1</v>
      </c>
      <c r="G244">
        <f>B244-$B$3</f>
        <v>77</v>
      </c>
      <c r="H244">
        <f>IFERROR(B244/B243,"")</f>
        <v>1.0128205128205128</v>
      </c>
      <c r="I244">
        <f>IFERROR(B244/$B$3,"")</f>
        <v>39.5</v>
      </c>
      <c r="J244">
        <f t="shared" si="6"/>
        <v>38.5</v>
      </c>
      <c r="K244">
        <f t="shared" si="7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>B245-B244</f>
        <v>-1</v>
      </c>
      <c r="G245">
        <f>B245-$B$3</f>
        <v>76</v>
      </c>
      <c r="H245">
        <f>IFERROR(B245/B244,"")</f>
        <v>0.98734177215189878</v>
      </c>
      <c r="I245">
        <f>IFERROR(B245/$B$3,"")</f>
        <v>39</v>
      </c>
      <c r="J245">
        <f t="shared" si="6"/>
        <v>38</v>
      </c>
      <c r="K245">
        <f t="shared" si="7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>B246-B245</f>
        <v>0</v>
      </c>
      <c r="G246">
        <f>B246-$B$3</f>
        <v>76</v>
      </c>
      <c r="H246">
        <f>IFERROR(B246/B245,"")</f>
        <v>1</v>
      </c>
      <c r="I246">
        <f>IFERROR(B246/$B$3,"")</f>
        <v>39</v>
      </c>
      <c r="J246">
        <f t="shared" si="6"/>
        <v>38</v>
      </c>
      <c r="K246">
        <f t="shared" si="7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>B247-B246</f>
        <v>2</v>
      </c>
      <c r="G247">
        <f>B247-$B$3</f>
        <v>78</v>
      </c>
      <c r="H247">
        <f>IFERROR(B247/B246,"")</f>
        <v>1.0256410256410255</v>
      </c>
      <c r="I247">
        <f>IFERROR(B247/$B$3,"")</f>
        <v>40</v>
      </c>
      <c r="J247">
        <f t="shared" si="6"/>
        <v>39</v>
      </c>
      <c r="K247">
        <f t="shared" si="7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>B248-B247</f>
        <v>-1</v>
      </c>
      <c r="G248">
        <f>B248-$B$3</f>
        <v>77</v>
      </c>
      <c r="H248">
        <f>IFERROR(B248/B247,"")</f>
        <v>0.98750000000000004</v>
      </c>
      <c r="I248">
        <f>IFERROR(B248/$B$3,"")</f>
        <v>39.5</v>
      </c>
      <c r="J248">
        <f t="shared" si="6"/>
        <v>38.5</v>
      </c>
      <c r="K248">
        <f t="shared" si="7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>B249-B248</f>
        <v>0</v>
      </c>
      <c r="G249">
        <f>B249-$B$3</f>
        <v>77</v>
      </c>
      <c r="H249">
        <f>IFERROR(B249/B248,"")</f>
        <v>1</v>
      </c>
      <c r="I249">
        <f>IFERROR(B249/$B$3,"")</f>
        <v>39.5</v>
      </c>
      <c r="J249">
        <f t="shared" si="6"/>
        <v>38.5</v>
      </c>
      <c r="K249">
        <f t="shared" si="7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>B250-B249</f>
        <v>3</v>
      </c>
      <c r="G250">
        <f>B250-$B$3</f>
        <v>80</v>
      </c>
      <c r="H250">
        <f>IFERROR(B250/B249,"")</f>
        <v>1.0379746835443038</v>
      </c>
      <c r="I250">
        <f>IFERROR(B250/$B$3,"")</f>
        <v>41</v>
      </c>
      <c r="J250">
        <f t="shared" si="6"/>
        <v>40</v>
      </c>
      <c r="K250">
        <f t="shared" si="7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>B251-B250</f>
        <v>1</v>
      </c>
      <c r="G251">
        <f>B251-$B$3</f>
        <v>81</v>
      </c>
      <c r="H251">
        <f>IFERROR(B251/B250,"")</f>
        <v>1.0121951219512195</v>
      </c>
      <c r="I251">
        <f>IFERROR(B251/$B$3,"")</f>
        <v>41.5</v>
      </c>
      <c r="J251">
        <f t="shared" si="6"/>
        <v>40.5</v>
      </c>
      <c r="K251">
        <f t="shared" si="7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>B252-B251</f>
        <v>0</v>
      </c>
      <c r="G252">
        <f>B252-$B$3</f>
        <v>81</v>
      </c>
      <c r="H252">
        <f>IFERROR(B252/B251,"")</f>
        <v>1</v>
      </c>
      <c r="I252">
        <f>IFERROR(B252/$B$3,"")</f>
        <v>41.5</v>
      </c>
      <c r="J252">
        <f t="shared" si="6"/>
        <v>40.5</v>
      </c>
      <c r="K252">
        <f t="shared" si="7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>B253-B252</f>
        <v>-1</v>
      </c>
      <c r="G253">
        <f>B253-$B$3</f>
        <v>80</v>
      </c>
      <c r="H253">
        <f>IFERROR(B253/B252,"")</f>
        <v>0.98795180722891562</v>
      </c>
      <c r="I253">
        <f>IFERROR(B253/$B$3,"")</f>
        <v>41</v>
      </c>
      <c r="J253">
        <f t="shared" si="6"/>
        <v>40</v>
      </c>
      <c r="K253">
        <f t="shared" si="7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>B254-B253</f>
        <v>0</v>
      </c>
      <c r="G254">
        <f>B254-$B$3</f>
        <v>80</v>
      </c>
      <c r="H254">
        <f>IFERROR(B254/B253,"")</f>
        <v>1</v>
      </c>
      <c r="I254">
        <f>IFERROR(B254/$B$3,"")</f>
        <v>41</v>
      </c>
      <c r="J254">
        <f t="shared" si="6"/>
        <v>40</v>
      </c>
      <c r="K254">
        <f t="shared" si="7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>B255-B254</f>
        <v>1</v>
      </c>
      <c r="G255">
        <f>B255-$B$3</f>
        <v>81</v>
      </c>
      <c r="H255">
        <f>IFERROR(B255/B254,"")</f>
        <v>1.0121951219512195</v>
      </c>
      <c r="I255">
        <f>IFERROR(B255/$B$3,"")</f>
        <v>41.5</v>
      </c>
      <c r="J255">
        <f t="shared" si="6"/>
        <v>40.5</v>
      </c>
      <c r="K255">
        <f t="shared" si="7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>B256-B255</f>
        <v>2</v>
      </c>
      <c r="G256">
        <f>B256-$B$3</f>
        <v>83</v>
      </c>
      <c r="H256">
        <f>IFERROR(B256/B255,"")</f>
        <v>1.0240963855421688</v>
      </c>
      <c r="I256">
        <f>IFERROR(B256/$B$3,"")</f>
        <v>42.5</v>
      </c>
      <c r="J256">
        <f t="shared" si="6"/>
        <v>41.5</v>
      </c>
      <c r="K256">
        <f t="shared" si="7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>B257-B256</f>
        <v>1</v>
      </c>
      <c r="G257">
        <f>B257-$B$3</f>
        <v>84</v>
      </c>
      <c r="H257">
        <f>IFERROR(B257/B256,"")</f>
        <v>1.0117647058823529</v>
      </c>
      <c r="I257">
        <f>IFERROR(B257/$B$3,"")</f>
        <v>43</v>
      </c>
      <c r="J257">
        <f t="shared" si="6"/>
        <v>42</v>
      </c>
      <c r="K257">
        <f t="shared" si="7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>B258-B257</f>
        <v>0</v>
      </c>
      <c r="G258">
        <f>B258-$B$3</f>
        <v>84</v>
      </c>
      <c r="H258">
        <f>IFERROR(B258/B257,"")</f>
        <v>1</v>
      </c>
      <c r="I258">
        <f>IFERROR(B258/$B$3,"")</f>
        <v>43</v>
      </c>
      <c r="J258">
        <f t="shared" si="6"/>
        <v>42</v>
      </c>
      <c r="K258">
        <f t="shared" si="7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>B259-B258</f>
        <v>-1</v>
      </c>
      <c r="G259">
        <f>B259-$B$3</f>
        <v>83</v>
      </c>
      <c r="H259">
        <f>IFERROR(B259/B258,"")</f>
        <v>0.98837209302325579</v>
      </c>
      <c r="I259">
        <f>IFERROR(B259/$B$3,"")</f>
        <v>42.5</v>
      </c>
      <c r="J259">
        <f t="shared" si="6"/>
        <v>41.5</v>
      </c>
      <c r="K259">
        <f t="shared" si="7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>B260-B259</f>
        <v>1</v>
      </c>
      <c r="G260">
        <f>B260-$B$3</f>
        <v>84</v>
      </c>
      <c r="H260">
        <f>IFERROR(B260/B259,"")</f>
        <v>1.0117647058823529</v>
      </c>
      <c r="I260">
        <f>IFERROR(B260/$B$3,"")</f>
        <v>43</v>
      </c>
      <c r="J260">
        <f t="shared" si="6"/>
        <v>42</v>
      </c>
      <c r="K260">
        <f t="shared" si="7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>B261-B260</f>
        <v>0</v>
      </c>
      <c r="G261">
        <f>B261-$B$3</f>
        <v>84</v>
      </c>
      <c r="H261">
        <f>IFERROR(B261/B260,"")</f>
        <v>1</v>
      </c>
      <c r="I261">
        <f>IFERROR(B261/$B$3,"")</f>
        <v>43</v>
      </c>
      <c r="J261">
        <f t="shared" ref="J261:J324" si="8">IFERROR(I261-1,"")</f>
        <v>42</v>
      </c>
      <c r="K261">
        <f t="shared" si="7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>B262-B261</f>
        <v>2</v>
      </c>
      <c r="G262">
        <f>B262-$B$3</f>
        <v>86</v>
      </c>
      <c r="H262">
        <f>IFERROR(B262/B261,"")</f>
        <v>1.0232558139534884</v>
      </c>
      <c r="I262">
        <f>IFERROR(B262/$B$3,"")</f>
        <v>44</v>
      </c>
      <c r="J262">
        <f t="shared" si="8"/>
        <v>43</v>
      </c>
      <c r="K262">
        <f t="shared" ref="K262:K325" si="9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>B263-B262</f>
        <v>-1</v>
      </c>
      <c r="G263">
        <f>B263-$B$3</f>
        <v>85</v>
      </c>
      <c r="H263">
        <f>IFERROR(B263/B262,"")</f>
        <v>0.98863636363636365</v>
      </c>
      <c r="I263">
        <f>IFERROR(B263/$B$3,"")</f>
        <v>43.5</v>
      </c>
      <c r="J263">
        <f t="shared" si="8"/>
        <v>42.5</v>
      </c>
      <c r="K263">
        <f t="shared" si="9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>B264-B263</f>
        <v>2</v>
      </c>
      <c r="G264">
        <f>B264-$B$3</f>
        <v>87</v>
      </c>
      <c r="H264">
        <f>IFERROR(B264/B263,"")</f>
        <v>1.0229885057471264</v>
      </c>
      <c r="I264">
        <f>IFERROR(B264/$B$3,"")</f>
        <v>44.5</v>
      </c>
      <c r="J264">
        <f t="shared" si="8"/>
        <v>43.5</v>
      </c>
      <c r="K264">
        <f t="shared" si="9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>B265-B264</f>
        <v>-1</v>
      </c>
      <c r="G265">
        <f>B265-$B$3</f>
        <v>86</v>
      </c>
      <c r="H265">
        <f>IFERROR(B265/B264,"")</f>
        <v>0.9887640449438202</v>
      </c>
      <c r="I265">
        <f>IFERROR(B265/$B$3,"")</f>
        <v>44</v>
      </c>
      <c r="J265">
        <f t="shared" si="8"/>
        <v>43</v>
      </c>
      <c r="K265">
        <f t="shared" si="9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>B266-B265</f>
        <v>0</v>
      </c>
      <c r="G266">
        <f>B266-$B$3</f>
        <v>86</v>
      </c>
      <c r="H266">
        <f>IFERROR(B266/B265,"")</f>
        <v>1</v>
      </c>
      <c r="I266">
        <f>IFERROR(B266/$B$3,"")</f>
        <v>44</v>
      </c>
      <c r="J266">
        <f t="shared" si="8"/>
        <v>43</v>
      </c>
      <c r="K266">
        <f t="shared" si="9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>B267-B266</f>
        <v>-1</v>
      </c>
      <c r="G267">
        <f>B267-$B$3</f>
        <v>85</v>
      </c>
      <c r="H267">
        <f>IFERROR(B267/B266,"")</f>
        <v>0.98863636363636365</v>
      </c>
      <c r="I267">
        <f>IFERROR(B267/$B$3,"")</f>
        <v>43.5</v>
      </c>
      <c r="J267">
        <f t="shared" si="8"/>
        <v>42.5</v>
      </c>
      <c r="K267">
        <f t="shared" si="9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>B268-B267</f>
        <v>1</v>
      </c>
      <c r="G268">
        <f>B268-$B$3</f>
        <v>86</v>
      </c>
      <c r="H268">
        <f>IFERROR(B268/B267,"")</f>
        <v>1.0114942528735633</v>
      </c>
      <c r="I268">
        <f>IFERROR(B268/$B$3,"")</f>
        <v>44</v>
      </c>
      <c r="J268">
        <f t="shared" si="8"/>
        <v>43</v>
      </c>
      <c r="K268">
        <f t="shared" si="9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>B269-B268</f>
        <v>2</v>
      </c>
      <c r="G269">
        <f>B269-$B$3</f>
        <v>88</v>
      </c>
      <c r="H269">
        <f>IFERROR(B269/B268,"")</f>
        <v>1.0227272727272727</v>
      </c>
      <c r="I269">
        <f>IFERROR(B269/$B$3,"")</f>
        <v>45</v>
      </c>
      <c r="J269">
        <f t="shared" si="8"/>
        <v>44</v>
      </c>
      <c r="K269">
        <f t="shared" si="9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>B270-B269</f>
        <v>-1</v>
      </c>
      <c r="G270">
        <f>B270-$B$3</f>
        <v>87</v>
      </c>
      <c r="H270">
        <f>IFERROR(B270/B269,"")</f>
        <v>0.98888888888888893</v>
      </c>
      <c r="I270">
        <f>IFERROR(B270/$B$3,"")</f>
        <v>44.5</v>
      </c>
      <c r="J270">
        <f t="shared" si="8"/>
        <v>43.5</v>
      </c>
      <c r="K270">
        <f t="shared" si="9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>B271-B270</f>
        <v>-1</v>
      </c>
      <c r="G271">
        <f>B271-$B$3</f>
        <v>86</v>
      </c>
      <c r="H271">
        <f>IFERROR(B271/B270,"")</f>
        <v>0.9887640449438202</v>
      </c>
      <c r="I271">
        <f>IFERROR(B271/$B$3,"")</f>
        <v>44</v>
      </c>
      <c r="J271">
        <f t="shared" si="8"/>
        <v>43</v>
      </c>
      <c r="K271">
        <f t="shared" si="9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>B272-B271</f>
        <v>0</v>
      </c>
      <c r="G272">
        <f>B272-$B$3</f>
        <v>86</v>
      </c>
      <c r="H272">
        <f>IFERROR(B272/B271,"")</f>
        <v>1</v>
      </c>
      <c r="I272">
        <f>IFERROR(B272/$B$3,"")</f>
        <v>44</v>
      </c>
      <c r="J272">
        <f t="shared" si="8"/>
        <v>43</v>
      </c>
      <c r="K272">
        <f t="shared" si="9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>B273-B272</f>
        <v>1</v>
      </c>
      <c r="G273">
        <f>B273-$B$3</f>
        <v>87</v>
      </c>
      <c r="H273">
        <f>IFERROR(B273/B272,"")</f>
        <v>1.0113636363636365</v>
      </c>
      <c r="I273">
        <f>IFERROR(B273/$B$3,"")</f>
        <v>44.5</v>
      </c>
      <c r="J273">
        <f t="shared" si="8"/>
        <v>43.5</v>
      </c>
      <c r="K273">
        <f t="shared" si="9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>B274-B273</f>
        <v>-2</v>
      </c>
      <c r="G274">
        <f>B274-$B$3</f>
        <v>85</v>
      </c>
      <c r="H274">
        <f>IFERROR(B274/B273,"")</f>
        <v>0.97752808988764039</v>
      </c>
      <c r="I274">
        <f>IFERROR(B274/$B$3,"")</f>
        <v>43.5</v>
      </c>
      <c r="J274">
        <f t="shared" si="8"/>
        <v>42.5</v>
      </c>
      <c r="K274">
        <f t="shared" si="9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>B275-B274</f>
        <v>0</v>
      </c>
      <c r="G275">
        <f>B275-$B$3</f>
        <v>85</v>
      </c>
      <c r="H275">
        <f>IFERROR(B275/B274,"")</f>
        <v>1</v>
      </c>
      <c r="I275">
        <f>IFERROR(B275/$B$3,"")</f>
        <v>43.5</v>
      </c>
      <c r="J275">
        <f t="shared" si="8"/>
        <v>42.5</v>
      </c>
      <c r="K275">
        <f t="shared" si="9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>B276-B275</f>
        <v>-1</v>
      </c>
      <c r="G276">
        <f>B276-$B$3</f>
        <v>84</v>
      </c>
      <c r="H276">
        <f>IFERROR(B276/B275,"")</f>
        <v>0.9885057471264368</v>
      </c>
      <c r="I276">
        <f>IFERROR(B276/$B$3,"")</f>
        <v>43</v>
      </c>
      <c r="J276">
        <f t="shared" si="8"/>
        <v>42</v>
      </c>
      <c r="K276">
        <f t="shared" si="9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>B277-B276</f>
        <v>2</v>
      </c>
      <c r="G277">
        <f>B277-$B$3</f>
        <v>86</v>
      </c>
      <c r="H277">
        <f>IFERROR(B277/B276,"")</f>
        <v>1.0232558139534884</v>
      </c>
      <c r="I277">
        <f>IFERROR(B277/$B$3,"")</f>
        <v>44</v>
      </c>
      <c r="J277">
        <f t="shared" si="8"/>
        <v>43</v>
      </c>
      <c r="K277">
        <f t="shared" si="9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>B278-B277</f>
        <v>-1</v>
      </c>
      <c r="G278">
        <f>B278-$B$3</f>
        <v>85</v>
      </c>
      <c r="H278">
        <f>IFERROR(B278/B277,"")</f>
        <v>0.98863636363636365</v>
      </c>
      <c r="I278">
        <f>IFERROR(B278/$B$3,"")</f>
        <v>43.5</v>
      </c>
      <c r="J278">
        <f t="shared" si="8"/>
        <v>42.5</v>
      </c>
      <c r="K278">
        <f t="shared" si="9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>B279-B278</f>
        <v>-2</v>
      </c>
      <c r="G279">
        <f>B279-$B$3</f>
        <v>83</v>
      </c>
      <c r="H279">
        <f>IFERROR(B279/B278,"")</f>
        <v>0.97701149425287359</v>
      </c>
      <c r="I279">
        <f>IFERROR(B279/$B$3,"")</f>
        <v>42.5</v>
      </c>
      <c r="J279">
        <f t="shared" si="8"/>
        <v>41.5</v>
      </c>
      <c r="K279">
        <f t="shared" si="9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>B280-B279</f>
        <v>-1</v>
      </c>
      <c r="G280">
        <f>B280-$B$3</f>
        <v>82</v>
      </c>
      <c r="H280">
        <f>IFERROR(B280/B279,"")</f>
        <v>0.9882352941176471</v>
      </c>
      <c r="I280">
        <f>IFERROR(B280/$B$3,"")</f>
        <v>42</v>
      </c>
      <c r="J280">
        <f t="shared" si="8"/>
        <v>41</v>
      </c>
      <c r="K280">
        <f t="shared" si="9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>B281-B280</f>
        <v>-2</v>
      </c>
      <c r="G281">
        <f>B281-$B$3</f>
        <v>80</v>
      </c>
      <c r="H281">
        <f>IFERROR(B281/B280,"")</f>
        <v>0.97619047619047616</v>
      </c>
      <c r="I281">
        <f>IFERROR(B281/$B$3,"")</f>
        <v>41</v>
      </c>
      <c r="J281">
        <f t="shared" si="8"/>
        <v>40</v>
      </c>
      <c r="K281">
        <f t="shared" si="9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>B282-B281</f>
        <v>0</v>
      </c>
      <c r="G282">
        <f>B282-$B$3</f>
        <v>80</v>
      </c>
      <c r="H282">
        <f>IFERROR(B282/B281,"")</f>
        <v>1</v>
      </c>
      <c r="I282">
        <f>IFERROR(B282/$B$3,"")</f>
        <v>41</v>
      </c>
      <c r="J282">
        <f t="shared" si="8"/>
        <v>40</v>
      </c>
      <c r="K282">
        <f t="shared" si="9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>B283-B282</f>
        <v>1</v>
      </c>
      <c r="G283">
        <f>B283-$B$3</f>
        <v>81</v>
      </c>
      <c r="H283">
        <f>IFERROR(B283/B282,"")</f>
        <v>1.0121951219512195</v>
      </c>
      <c r="I283">
        <f>IFERROR(B283/$B$3,"")</f>
        <v>41.5</v>
      </c>
      <c r="J283">
        <f t="shared" si="8"/>
        <v>40.5</v>
      </c>
      <c r="K283">
        <f t="shared" si="9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>B284-B283</f>
        <v>0</v>
      </c>
      <c r="G284">
        <f>B284-$B$3</f>
        <v>81</v>
      </c>
      <c r="H284">
        <f>IFERROR(B284/B283,"")</f>
        <v>1</v>
      </c>
      <c r="I284">
        <f>IFERROR(B284/$B$3,"")</f>
        <v>41.5</v>
      </c>
      <c r="J284">
        <f t="shared" si="8"/>
        <v>40.5</v>
      </c>
      <c r="K284">
        <f t="shared" si="9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>B285-B284</f>
        <v>-1</v>
      </c>
      <c r="G285">
        <f>B285-$B$3</f>
        <v>80</v>
      </c>
      <c r="H285">
        <f>IFERROR(B285/B284,"")</f>
        <v>0.98795180722891562</v>
      </c>
      <c r="I285">
        <f>IFERROR(B285/$B$3,"")</f>
        <v>41</v>
      </c>
      <c r="J285">
        <f t="shared" si="8"/>
        <v>40</v>
      </c>
      <c r="K285">
        <f t="shared" si="9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>B286-B285</f>
        <v>1</v>
      </c>
      <c r="G286">
        <f>B286-$B$3</f>
        <v>81</v>
      </c>
      <c r="H286">
        <f>IFERROR(B286/B285,"")</f>
        <v>1.0121951219512195</v>
      </c>
      <c r="I286">
        <f>IFERROR(B286/$B$3,"")</f>
        <v>41.5</v>
      </c>
      <c r="J286">
        <f t="shared" si="8"/>
        <v>40.5</v>
      </c>
      <c r="K286">
        <f t="shared" si="9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>B287-B286</f>
        <v>0</v>
      </c>
      <c r="G287">
        <f>B287-$B$3</f>
        <v>81</v>
      </c>
      <c r="H287">
        <f>IFERROR(B287/B286,"")</f>
        <v>1</v>
      </c>
      <c r="I287">
        <f>IFERROR(B287/$B$3,"")</f>
        <v>41.5</v>
      </c>
      <c r="J287">
        <f t="shared" si="8"/>
        <v>40.5</v>
      </c>
      <c r="K287">
        <f t="shared" si="9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>B288-B287</f>
        <v>-2</v>
      </c>
      <c r="G288">
        <f>B288-$B$3</f>
        <v>79</v>
      </c>
      <c r="H288">
        <f>IFERROR(B288/B287,"")</f>
        <v>0.97590361445783136</v>
      </c>
      <c r="I288">
        <f>IFERROR(B288/$B$3,"")</f>
        <v>40.5</v>
      </c>
      <c r="J288">
        <f t="shared" si="8"/>
        <v>39.5</v>
      </c>
      <c r="K288">
        <f t="shared" si="9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>B289-B288</f>
        <v>1</v>
      </c>
      <c r="G289">
        <f>B289-$B$3</f>
        <v>80</v>
      </c>
      <c r="H289">
        <f>IFERROR(B289/B288,"")</f>
        <v>1.0123456790123457</v>
      </c>
      <c r="I289">
        <f>IFERROR(B289/$B$3,"")</f>
        <v>41</v>
      </c>
      <c r="J289">
        <f t="shared" si="8"/>
        <v>40</v>
      </c>
      <c r="K289">
        <f t="shared" si="9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>B290-B289</f>
        <v>2</v>
      </c>
      <c r="G290">
        <f>B290-$B$3</f>
        <v>82</v>
      </c>
      <c r="H290">
        <f>IFERROR(B290/B289,"")</f>
        <v>1.024390243902439</v>
      </c>
      <c r="I290">
        <f>IFERROR(B290/$B$3,"")</f>
        <v>42</v>
      </c>
      <c r="J290">
        <f t="shared" si="8"/>
        <v>41</v>
      </c>
      <c r="K290">
        <f t="shared" si="9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>B291-B290</f>
        <v>-3</v>
      </c>
      <c r="G291">
        <f>B291-$B$3</f>
        <v>79</v>
      </c>
      <c r="H291">
        <f>IFERROR(B291/B290,"")</f>
        <v>0.9642857142857143</v>
      </c>
      <c r="I291">
        <f>IFERROR(B291/$B$3,"")</f>
        <v>40.5</v>
      </c>
      <c r="J291">
        <f t="shared" si="8"/>
        <v>39.5</v>
      </c>
      <c r="K291">
        <f t="shared" si="9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>B292-B291</f>
        <v>2</v>
      </c>
      <c r="G292">
        <f>B292-$B$3</f>
        <v>81</v>
      </c>
      <c r="H292">
        <f>IFERROR(B292/B291,"")</f>
        <v>1.0246913580246915</v>
      </c>
      <c r="I292">
        <f>IFERROR(B292/$B$3,"")</f>
        <v>41.5</v>
      </c>
      <c r="J292">
        <f t="shared" si="8"/>
        <v>40.5</v>
      </c>
      <c r="K292">
        <f t="shared" si="9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>B293-B292</f>
        <v>-1</v>
      </c>
      <c r="G293">
        <f>B293-$B$3</f>
        <v>80</v>
      </c>
      <c r="H293">
        <f>IFERROR(B293/B292,"")</f>
        <v>0.98795180722891562</v>
      </c>
      <c r="I293">
        <f>IFERROR(B293/$B$3,"")</f>
        <v>41</v>
      </c>
      <c r="J293">
        <f t="shared" si="8"/>
        <v>40</v>
      </c>
      <c r="K293">
        <f t="shared" si="9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>B294-B293</f>
        <v>0</v>
      </c>
      <c r="G294">
        <f>B294-$B$3</f>
        <v>80</v>
      </c>
      <c r="H294">
        <f>IFERROR(B294/B293,"")</f>
        <v>1</v>
      </c>
      <c r="I294">
        <f>IFERROR(B294/$B$3,"")</f>
        <v>41</v>
      </c>
      <c r="J294">
        <f t="shared" si="8"/>
        <v>40</v>
      </c>
      <c r="K294">
        <f t="shared" si="9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>B295-B294</f>
        <v>-2</v>
      </c>
      <c r="G295">
        <f>B295-$B$3</f>
        <v>78</v>
      </c>
      <c r="H295">
        <f>IFERROR(B295/B294,"")</f>
        <v>0.97560975609756095</v>
      </c>
      <c r="I295">
        <f>IFERROR(B295/$B$3,"")</f>
        <v>40</v>
      </c>
      <c r="J295">
        <f t="shared" si="8"/>
        <v>39</v>
      </c>
      <c r="K295">
        <f t="shared" si="9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>B296-B295</f>
        <v>-1</v>
      </c>
      <c r="G296">
        <f>B296-$B$3</f>
        <v>77</v>
      </c>
      <c r="H296">
        <f>IFERROR(B296/B295,"")</f>
        <v>0.98750000000000004</v>
      </c>
      <c r="I296">
        <f>IFERROR(B296/$B$3,"")</f>
        <v>39.5</v>
      </c>
      <c r="J296">
        <f t="shared" si="8"/>
        <v>38.5</v>
      </c>
      <c r="K296">
        <f t="shared" si="9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>B297-B296</f>
        <v>-2</v>
      </c>
      <c r="G297">
        <f>B297-$B$3</f>
        <v>75</v>
      </c>
      <c r="H297">
        <f>IFERROR(B297/B296,"")</f>
        <v>0.97468354430379744</v>
      </c>
      <c r="I297">
        <f>IFERROR(B297/$B$3,"")</f>
        <v>38.5</v>
      </c>
      <c r="J297">
        <f t="shared" si="8"/>
        <v>37.5</v>
      </c>
      <c r="K297">
        <f t="shared" si="9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>B298-B297</f>
        <v>-1</v>
      </c>
      <c r="G298">
        <f>B298-$B$3</f>
        <v>74</v>
      </c>
      <c r="H298">
        <f>IFERROR(B298/B297,"")</f>
        <v>0.98701298701298701</v>
      </c>
      <c r="I298">
        <f>IFERROR(B298/$B$3,"")</f>
        <v>38</v>
      </c>
      <c r="J298">
        <f t="shared" si="8"/>
        <v>37</v>
      </c>
      <c r="K298">
        <f t="shared" si="9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>B299-B298</f>
        <v>0</v>
      </c>
      <c r="G299">
        <f>B299-$B$3</f>
        <v>74</v>
      </c>
      <c r="H299">
        <f>IFERROR(B299/B298,"")</f>
        <v>1</v>
      </c>
      <c r="I299">
        <f>IFERROR(B299/$B$3,"")</f>
        <v>38</v>
      </c>
      <c r="J299">
        <f t="shared" si="8"/>
        <v>37</v>
      </c>
      <c r="K299">
        <f t="shared" si="9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>B300-B299</f>
        <v>-2</v>
      </c>
      <c r="G300">
        <f>B300-$B$3</f>
        <v>72</v>
      </c>
      <c r="H300">
        <f>IFERROR(B300/B299,"")</f>
        <v>0.97368421052631582</v>
      </c>
      <c r="I300">
        <f>IFERROR(B300/$B$3,"")</f>
        <v>37</v>
      </c>
      <c r="J300">
        <f t="shared" si="8"/>
        <v>36</v>
      </c>
      <c r="K300">
        <f t="shared" si="9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>B301-B300</f>
        <v>0</v>
      </c>
      <c r="G301">
        <f>B301-$B$3</f>
        <v>72</v>
      </c>
      <c r="H301">
        <f>IFERROR(B301/B300,"")</f>
        <v>1</v>
      </c>
      <c r="I301">
        <f>IFERROR(B301/$B$3,"")</f>
        <v>37</v>
      </c>
      <c r="J301">
        <f t="shared" si="8"/>
        <v>36</v>
      </c>
      <c r="K301">
        <f t="shared" si="9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>B302-B301</f>
        <v>-1</v>
      </c>
      <c r="G302">
        <f>B302-$B$3</f>
        <v>71</v>
      </c>
      <c r="H302">
        <f>IFERROR(B302/B301,"")</f>
        <v>0.98648648648648651</v>
      </c>
      <c r="I302">
        <f>IFERROR(B302/$B$3,"")</f>
        <v>36.5</v>
      </c>
      <c r="J302">
        <f t="shared" si="8"/>
        <v>35.5</v>
      </c>
      <c r="K302">
        <f t="shared" si="9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>B303-B302</f>
        <v>-3</v>
      </c>
      <c r="G303">
        <f>B303-$B$3</f>
        <v>68</v>
      </c>
      <c r="H303">
        <f>IFERROR(B303/B302,"")</f>
        <v>0.95890410958904104</v>
      </c>
      <c r="I303">
        <f>IFERROR(B303/$B$3,"")</f>
        <v>35</v>
      </c>
      <c r="J303">
        <f t="shared" si="8"/>
        <v>34</v>
      </c>
      <c r="K303">
        <f t="shared" si="9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>B304-B303</f>
        <v>-4</v>
      </c>
      <c r="G304">
        <f>B304-$B$3</f>
        <v>64</v>
      </c>
      <c r="H304">
        <f>IFERROR(B304/B303,"")</f>
        <v>0.94285714285714284</v>
      </c>
      <c r="I304">
        <f>IFERROR(B304/$B$3,"")</f>
        <v>33</v>
      </c>
      <c r="J304">
        <f t="shared" si="8"/>
        <v>32</v>
      </c>
      <c r="K304">
        <f t="shared" si="9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>B305-B304</f>
        <v>-2</v>
      </c>
      <c r="G305">
        <f>B305-$B$3</f>
        <v>62</v>
      </c>
      <c r="H305">
        <f>IFERROR(B305/B304,"")</f>
        <v>0.96969696969696972</v>
      </c>
      <c r="I305">
        <f>IFERROR(B305/$B$3,"")</f>
        <v>32</v>
      </c>
      <c r="J305">
        <f t="shared" si="8"/>
        <v>31</v>
      </c>
      <c r="K305">
        <f t="shared" si="9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>B306-B305</f>
        <v>1</v>
      </c>
      <c r="G306">
        <f>B306-$B$3</f>
        <v>63</v>
      </c>
      <c r="H306">
        <f>IFERROR(B306/B305,"")</f>
        <v>1.015625</v>
      </c>
      <c r="I306">
        <f>IFERROR(B306/$B$3,"")</f>
        <v>32.5</v>
      </c>
      <c r="J306">
        <f t="shared" si="8"/>
        <v>31.5</v>
      </c>
      <c r="K306">
        <f t="shared" si="9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>B307-B306</f>
        <v>0</v>
      </c>
      <c r="G307">
        <f>B307-$B$3</f>
        <v>63</v>
      </c>
      <c r="H307">
        <f>IFERROR(B307/B306,"")</f>
        <v>1</v>
      </c>
      <c r="I307">
        <f>IFERROR(B307/$B$3,"")</f>
        <v>32.5</v>
      </c>
      <c r="J307">
        <f t="shared" si="8"/>
        <v>31.5</v>
      </c>
      <c r="K307">
        <f t="shared" si="9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>B308-B307</f>
        <v>-1</v>
      </c>
      <c r="G308">
        <f>B308-$B$3</f>
        <v>62</v>
      </c>
      <c r="H308">
        <f>IFERROR(B308/B307,"")</f>
        <v>0.98461538461538467</v>
      </c>
      <c r="I308">
        <f>IFERROR(B308/$B$3,"")</f>
        <v>32</v>
      </c>
      <c r="J308">
        <f t="shared" si="8"/>
        <v>31</v>
      </c>
      <c r="K308">
        <f t="shared" si="9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>B309-B308</f>
        <v>-3</v>
      </c>
      <c r="G309">
        <f>B309-$B$3</f>
        <v>59</v>
      </c>
      <c r="H309">
        <f>IFERROR(B309/B308,"")</f>
        <v>0.953125</v>
      </c>
      <c r="I309">
        <f>IFERROR(B309/$B$3,"")</f>
        <v>30.5</v>
      </c>
      <c r="J309">
        <f t="shared" si="8"/>
        <v>29.5</v>
      </c>
      <c r="K309">
        <f t="shared" si="9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>B310-B309</f>
        <v>-2</v>
      </c>
      <c r="G310">
        <f>B310-$B$3</f>
        <v>57</v>
      </c>
      <c r="H310">
        <f>IFERROR(B310/B309,"")</f>
        <v>0.96721311475409832</v>
      </c>
      <c r="I310">
        <f>IFERROR(B310/$B$3,"")</f>
        <v>29.5</v>
      </c>
      <c r="J310">
        <f t="shared" si="8"/>
        <v>28.5</v>
      </c>
      <c r="K310">
        <f t="shared" si="9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>B311-B310</f>
        <v>-3</v>
      </c>
      <c r="G311">
        <f>B311-$B$3</f>
        <v>54</v>
      </c>
      <c r="H311">
        <f>IFERROR(B311/B310,"")</f>
        <v>0.94915254237288138</v>
      </c>
      <c r="I311">
        <f>IFERROR(B311/$B$3,"")</f>
        <v>28</v>
      </c>
      <c r="J311">
        <f t="shared" si="8"/>
        <v>27</v>
      </c>
      <c r="K311">
        <f t="shared" si="9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>B312-B311</f>
        <v>0</v>
      </c>
      <c r="G312">
        <f>B312-$B$3</f>
        <v>54</v>
      </c>
      <c r="H312">
        <f>IFERROR(B312/B311,"")</f>
        <v>1</v>
      </c>
      <c r="I312">
        <f>IFERROR(B312/$B$3,"")</f>
        <v>28</v>
      </c>
      <c r="J312">
        <f t="shared" si="8"/>
        <v>27</v>
      </c>
      <c r="K312">
        <f t="shared" si="9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>B313-B312</f>
        <v>-1</v>
      </c>
      <c r="G313">
        <f>B313-$B$3</f>
        <v>53</v>
      </c>
      <c r="H313">
        <f>IFERROR(B313/B312,"")</f>
        <v>0.9821428571428571</v>
      </c>
      <c r="I313">
        <f>IFERROR(B313/$B$3,"")</f>
        <v>27.5</v>
      </c>
      <c r="J313">
        <f t="shared" si="8"/>
        <v>26.5</v>
      </c>
      <c r="K313">
        <f t="shared" si="9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>B314-B313</f>
        <v>0</v>
      </c>
      <c r="G314">
        <f>B314-$B$3</f>
        <v>53</v>
      </c>
      <c r="H314">
        <f>IFERROR(B314/B313,"")</f>
        <v>1</v>
      </c>
      <c r="I314">
        <f>IFERROR(B314/$B$3,"")</f>
        <v>27.5</v>
      </c>
      <c r="J314">
        <f t="shared" si="8"/>
        <v>26.5</v>
      </c>
      <c r="K314">
        <f t="shared" si="9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>B315-B314</f>
        <v>-2</v>
      </c>
      <c r="G315">
        <f>B315-$B$3</f>
        <v>51</v>
      </c>
      <c r="H315">
        <f>IFERROR(B315/B314,"")</f>
        <v>0.96363636363636362</v>
      </c>
      <c r="I315">
        <f>IFERROR(B315/$B$3,"")</f>
        <v>26.5</v>
      </c>
      <c r="J315">
        <f t="shared" si="8"/>
        <v>25.5</v>
      </c>
      <c r="K315">
        <f t="shared" si="9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>B316-B315</f>
        <v>-2</v>
      </c>
      <c r="G316">
        <f>B316-$B$3</f>
        <v>49</v>
      </c>
      <c r="H316">
        <f>IFERROR(B316/B315,"")</f>
        <v>0.96226415094339623</v>
      </c>
      <c r="I316">
        <f>IFERROR(B316/$B$3,"")</f>
        <v>25.5</v>
      </c>
      <c r="J316">
        <f t="shared" si="8"/>
        <v>24.5</v>
      </c>
      <c r="K316">
        <f t="shared" si="9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>B317-B316</f>
        <v>-1</v>
      </c>
      <c r="G317">
        <f>B317-$B$3</f>
        <v>48</v>
      </c>
      <c r="H317">
        <f>IFERROR(B317/B316,"")</f>
        <v>0.98039215686274506</v>
      </c>
      <c r="I317">
        <f>IFERROR(B317/$B$3,"")</f>
        <v>25</v>
      </c>
      <c r="J317">
        <f t="shared" si="8"/>
        <v>24</v>
      </c>
      <c r="K317">
        <f t="shared" si="9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>B318-B317</f>
        <v>-2</v>
      </c>
      <c r="G318">
        <f>B318-$B$3</f>
        <v>46</v>
      </c>
      <c r="H318">
        <f>IFERROR(B318/B317,"")</f>
        <v>0.96</v>
      </c>
      <c r="I318">
        <f>IFERROR(B318/$B$3,"")</f>
        <v>24</v>
      </c>
      <c r="J318">
        <f t="shared" si="8"/>
        <v>23</v>
      </c>
      <c r="K318">
        <f t="shared" si="9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>B319-B318</f>
        <v>-1</v>
      </c>
      <c r="G319">
        <f>B319-$B$3</f>
        <v>45</v>
      </c>
      <c r="H319">
        <f>IFERROR(B319/B318,"")</f>
        <v>0.97916666666666663</v>
      </c>
      <c r="I319">
        <f>IFERROR(B319/$B$3,"")</f>
        <v>23.5</v>
      </c>
      <c r="J319">
        <f t="shared" si="8"/>
        <v>22.5</v>
      </c>
      <c r="K319">
        <f t="shared" si="9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>B320-B319</f>
        <v>0</v>
      </c>
      <c r="G320">
        <f>B320-$B$3</f>
        <v>45</v>
      </c>
      <c r="H320">
        <f>IFERROR(B320/B319,"")</f>
        <v>1</v>
      </c>
      <c r="I320">
        <f>IFERROR(B320/$B$3,"")</f>
        <v>23.5</v>
      </c>
      <c r="J320">
        <f t="shared" si="8"/>
        <v>22.5</v>
      </c>
      <c r="K320">
        <f t="shared" si="9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>B321-B320</f>
        <v>-1</v>
      </c>
      <c r="G321">
        <f>B321-$B$3</f>
        <v>44</v>
      </c>
      <c r="H321">
        <f>IFERROR(B321/B320,"")</f>
        <v>0.97872340425531912</v>
      </c>
      <c r="I321">
        <f>IFERROR(B321/$B$3,"")</f>
        <v>23</v>
      </c>
      <c r="J321">
        <f t="shared" si="8"/>
        <v>22</v>
      </c>
      <c r="K321">
        <f t="shared" si="9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>B322-B321</f>
        <v>-2</v>
      </c>
      <c r="G322">
        <f>B322-$B$3</f>
        <v>42</v>
      </c>
      <c r="H322">
        <f>IFERROR(B322/B321,"")</f>
        <v>0.95652173913043481</v>
      </c>
      <c r="I322">
        <f>IFERROR(B322/$B$3,"")</f>
        <v>22</v>
      </c>
      <c r="J322">
        <f t="shared" si="8"/>
        <v>21</v>
      </c>
      <c r="K322">
        <f t="shared" si="9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>B323-B322</f>
        <v>-2</v>
      </c>
      <c r="G323">
        <f>B323-$B$3</f>
        <v>40</v>
      </c>
      <c r="H323">
        <f>IFERROR(B323/B322,"")</f>
        <v>0.95454545454545459</v>
      </c>
      <c r="I323">
        <f>IFERROR(B323/$B$3,"")</f>
        <v>21</v>
      </c>
      <c r="J323">
        <f t="shared" si="8"/>
        <v>20</v>
      </c>
      <c r="K323">
        <f t="shared" si="9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>B324-B323</f>
        <v>0</v>
      </c>
      <c r="G324">
        <f>B324-$B$3</f>
        <v>40</v>
      </c>
      <c r="H324">
        <f>IFERROR(B324/B323,"")</f>
        <v>1</v>
      </c>
      <c r="I324">
        <f>IFERROR(B324/$B$3,"")</f>
        <v>21</v>
      </c>
      <c r="J324">
        <f t="shared" si="8"/>
        <v>20</v>
      </c>
      <c r="K324">
        <f t="shared" si="9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>B325-B324</f>
        <v>-2</v>
      </c>
      <c r="G325">
        <f>B325-$B$3</f>
        <v>38</v>
      </c>
      <c r="H325">
        <f>IFERROR(B325/B324,"")</f>
        <v>0.95238095238095233</v>
      </c>
      <c r="I325">
        <f>IFERROR(B325/$B$3,"")</f>
        <v>20</v>
      </c>
      <c r="J325">
        <f t="shared" ref="J325:J388" si="10">IFERROR(I325-1,"")</f>
        <v>19</v>
      </c>
      <c r="K325">
        <f t="shared" si="9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>B326-B325</f>
        <v>-1</v>
      </c>
      <c r="G326">
        <f>B326-$B$3</f>
        <v>37</v>
      </c>
      <c r="H326">
        <f>IFERROR(B326/B325,"")</f>
        <v>0.97499999999999998</v>
      </c>
      <c r="I326">
        <f>IFERROR(B326/$B$3,"")</f>
        <v>19.5</v>
      </c>
      <c r="J326">
        <f t="shared" si="10"/>
        <v>18.5</v>
      </c>
      <c r="K326">
        <f t="shared" ref="K326:K389" si="11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>B327-B326</f>
        <v>0</v>
      </c>
      <c r="G327">
        <f>B327-$B$3</f>
        <v>37</v>
      </c>
      <c r="H327">
        <f>IFERROR(B327/B326,"")</f>
        <v>1</v>
      </c>
      <c r="I327">
        <f>IFERROR(B327/$B$3,"")</f>
        <v>19.5</v>
      </c>
      <c r="J327">
        <f t="shared" si="10"/>
        <v>18.5</v>
      </c>
      <c r="K327">
        <f t="shared" si="11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>B328-B327</f>
        <v>-1</v>
      </c>
      <c r="G328">
        <f>B328-$B$3</f>
        <v>36</v>
      </c>
      <c r="H328">
        <f>IFERROR(B328/B327,"")</f>
        <v>0.97435897435897434</v>
      </c>
      <c r="I328">
        <f>IFERROR(B328/$B$3,"")</f>
        <v>19</v>
      </c>
      <c r="J328">
        <f t="shared" si="10"/>
        <v>18</v>
      </c>
      <c r="K328">
        <f t="shared" si="11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>B329-B328</f>
        <v>-2</v>
      </c>
      <c r="G329">
        <f>B329-$B$3</f>
        <v>34</v>
      </c>
      <c r="H329">
        <f>IFERROR(B329/B328,"")</f>
        <v>0.94736842105263153</v>
      </c>
      <c r="I329">
        <f>IFERROR(B329/$B$3,"")</f>
        <v>18</v>
      </c>
      <c r="J329">
        <f t="shared" si="10"/>
        <v>17</v>
      </c>
      <c r="K329">
        <f t="shared" si="11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>B330-B329</f>
        <v>-1</v>
      </c>
      <c r="G330">
        <f>B330-$B$3</f>
        <v>33</v>
      </c>
      <c r="H330">
        <f>IFERROR(B330/B329,"")</f>
        <v>0.97222222222222221</v>
      </c>
      <c r="I330">
        <f>IFERROR(B330/$B$3,"")</f>
        <v>17.5</v>
      </c>
      <c r="J330">
        <f t="shared" si="10"/>
        <v>16.5</v>
      </c>
      <c r="K330">
        <f t="shared" si="11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>B331-B330</f>
        <v>-1</v>
      </c>
      <c r="G331">
        <f>B331-$B$3</f>
        <v>32</v>
      </c>
      <c r="H331">
        <f>IFERROR(B331/B330,"")</f>
        <v>0.97142857142857142</v>
      </c>
      <c r="I331">
        <f>IFERROR(B331/$B$3,"")</f>
        <v>17</v>
      </c>
      <c r="J331">
        <f t="shared" si="10"/>
        <v>16</v>
      </c>
      <c r="K331">
        <f t="shared" si="11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>B332-B331</f>
        <v>0</v>
      </c>
      <c r="G332">
        <f>B332-$B$3</f>
        <v>32</v>
      </c>
      <c r="H332">
        <f>IFERROR(B332/B331,"")</f>
        <v>1</v>
      </c>
      <c r="I332">
        <f>IFERROR(B332/$B$3,"")</f>
        <v>17</v>
      </c>
      <c r="J332">
        <f t="shared" si="10"/>
        <v>16</v>
      </c>
      <c r="K332">
        <f t="shared" si="11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>B333-B332</f>
        <v>-3</v>
      </c>
      <c r="G333">
        <f>B333-$B$3</f>
        <v>29</v>
      </c>
      <c r="H333">
        <f>IFERROR(B333/B332,"")</f>
        <v>0.91176470588235292</v>
      </c>
      <c r="I333">
        <f>IFERROR(B333/$B$3,"")</f>
        <v>15.5</v>
      </c>
      <c r="J333">
        <f t="shared" si="10"/>
        <v>14.5</v>
      </c>
      <c r="K333">
        <f t="shared" si="11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>B334-B333</f>
        <v>-2</v>
      </c>
      <c r="G334">
        <f>B334-$B$3</f>
        <v>27</v>
      </c>
      <c r="H334">
        <f>IFERROR(B334/B333,"")</f>
        <v>0.93548387096774188</v>
      </c>
      <c r="I334">
        <f>IFERROR(B334/$B$3,"")</f>
        <v>14.5</v>
      </c>
      <c r="J334">
        <f t="shared" si="10"/>
        <v>13.5</v>
      </c>
      <c r="K334">
        <f t="shared" si="11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>B335-B334</f>
        <v>-1</v>
      </c>
      <c r="G335">
        <f>B335-$B$3</f>
        <v>26</v>
      </c>
      <c r="H335">
        <f>IFERROR(B335/B334,"")</f>
        <v>0.96551724137931039</v>
      </c>
      <c r="I335">
        <f>IFERROR(B335/$B$3,"")</f>
        <v>14</v>
      </c>
      <c r="J335">
        <f t="shared" si="10"/>
        <v>13</v>
      </c>
      <c r="K335">
        <f t="shared" si="11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>B336-B335</f>
        <v>0</v>
      </c>
      <c r="G336">
        <f>B336-$B$3</f>
        <v>26</v>
      </c>
      <c r="H336">
        <f>IFERROR(B336/B335,"")</f>
        <v>1</v>
      </c>
      <c r="I336">
        <f>IFERROR(B336/$B$3,"")</f>
        <v>14</v>
      </c>
      <c r="J336">
        <f t="shared" si="10"/>
        <v>13</v>
      </c>
      <c r="K336">
        <f t="shared" si="11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>B337-B336</f>
        <v>-1</v>
      </c>
      <c r="G337">
        <f>B337-$B$3</f>
        <v>25</v>
      </c>
      <c r="H337">
        <f>IFERROR(B337/B336,"")</f>
        <v>0.9642857142857143</v>
      </c>
      <c r="I337">
        <f>IFERROR(B337/$B$3,"")</f>
        <v>13.5</v>
      </c>
      <c r="J337">
        <f t="shared" si="10"/>
        <v>12.5</v>
      </c>
      <c r="K337">
        <f t="shared" si="11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>B338-B337</f>
        <v>0</v>
      </c>
      <c r="G338">
        <f>B338-$B$3</f>
        <v>25</v>
      </c>
      <c r="H338">
        <f>IFERROR(B338/B337,"")</f>
        <v>1</v>
      </c>
      <c r="I338">
        <f>IFERROR(B338/$B$3,"")</f>
        <v>13.5</v>
      </c>
      <c r="J338">
        <f t="shared" si="10"/>
        <v>12.5</v>
      </c>
      <c r="K338">
        <f t="shared" si="11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>B339-B338</f>
        <v>-2</v>
      </c>
      <c r="G339">
        <f>B339-$B$3</f>
        <v>23</v>
      </c>
      <c r="H339">
        <f>IFERROR(B339/B338,"")</f>
        <v>0.92592592592592593</v>
      </c>
      <c r="I339">
        <f>IFERROR(B339/$B$3,"")</f>
        <v>12.5</v>
      </c>
      <c r="J339">
        <f t="shared" si="10"/>
        <v>11.5</v>
      </c>
      <c r="K339">
        <f t="shared" si="11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>B340-B339</f>
        <v>0</v>
      </c>
      <c r="G340">
        <f>B340-$B$3</f>
        <v>23</v>
      </c>
      <c r="H340">
        <f>IFERROR(B340/B339,"")</f>
        <v>1</v>
      </c>
      <c r="I340">
        <f>IFERROR(B340/$B$3,"")</f>
        <v>12.5</v>
      </c>
      <c r="J340">
        <f t="shared" si="10"/>
        <v>11.5</v>
      </c>
      <c r="K340">
        <f t="shared" si="11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>B341-B340</f>
        <v>2</v>
      </c>
      <c r="G341">
        <f>B341-$B$3</f>
        <v>25</v>
      </c>
      <c r="H341">
        <f>IFERROR(B341/B340,"")</f>
        <v>1.08</v>
      </c>
      <c r="I341">
        <f>IFERROR(B341/$B$3,"")</f>
        <v>13.5</v>
      </c>
      <c r="J341">
        <f t="shared" si="10"/>
        <v>12.5</v>
      </c>
      <c r="K341">
        <f t="shared" si="11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>B342-B341</f>
        <v>-1</v>
      </c>
      <c r="G342">
        <f>B342-$B$3</f>
        <v>24</v>
      </c>
      <c r="H342">
        <f>IFERROR(B342/B341,"")</f>
        <v>0.96296296296296291</v>
      </c>
      <c r="I342">
        <f>IFERROR(B342/$B$3,"")</f>
        <v>13</v>
      </c>
      <c r="J342">
        <f t="shared" si="10"/>
        <v>12</v>
      </c>
      <c r="K342">
        <f t="shared" si="11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>B343-B342</f>
        <v>0</v>
      </c>
      <c r="G343">
        <f>B343-$B$3</f>
        <v>24</v>
      </c>
      <c r="H343">
        <f>IFERROR(B343/B342,"")</f>
        <v>1</v>
      </c>
      <c r="I343">
        <f>IFERROR(B343/$B$3,"")</f>
        <v>13</v>
      </c>
      <c r="J343">
        <f t="shared" si="10"/>
        <v>12</v>
      </c>
      <c r="K343">
        <f t="shared" si="11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>B344-B343</f>
        <v>-1</v>
      </c>
      <c r="G344">
        <f>B344-$B$3</f>
        <v>23</v>
      </c>
      <c r="H344">
        <f>IFERROR(B344/B343,"")</f>
        <v>0.96153846153846156</v>
      </c>
      <c r="I344">
        <f>IFERROR(B344/$B$3,"")</f>
        <v>12.5</v>
      </c>
      <c r="J344">
        <f t="shared" si="10"/>
        <v>11.5</v>
      </c>
      <c r="K344">
        <f t="shared" si="11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>B345-B344</f>
        <v>-2</v>
      </c>
      <c r="G345">
        <f>B345-$B$3</f>
        <v>21</v>
      </c>
      <c r="H345">
        <f>IFERROR(B345/B344,"")</f>
        <v>0.92</v>
      </c>
      <c r="I345">
        <f>IFERROR(B345/$B$3,"")</f>
        <v>11.5</v>
      </c>
      <c r="J345">
        <f t="shared" si="10"/>
        <v>10.5</v>
      </c>
      <c r="K345">
        <f t="shared" si="11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>B346-B345</f>
        <v>-1</v>
      </c>
      <c r="G346">
        <f>B346-$B$3</f>
        <v>20</v>
      </c>
      <c r="H346">
        <f>IFERROR(B346/B345,"")</f>
        <v>0.95652173913043481</v>
      </c>
      <c r="I346">
        <f>IFERROR(B346/$B$3,"")</f>
        <v>11</v>
      </c>
      <c r="J346">
        <f t="shared" si="10"/>
        <v>10</v>
      </c>
      <c r="K346">
        <f t="shared" si="11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>B347-B346</f>
        <v>-2</v>
      </c>
      <c r="G347">
        <f>B347-$B$3</f>
        <v>18</v>
      </c>
      <c r="H347">
        <f>IFERROR(B347/B346,"")</f>
        <v>0.90909090909090906</v>
      </c>
      <c r="I347">
        <f>IFERROR(B347/$B$3,"")</f>
        <v>10</v>
      </c>
      <c r="J347">
        <f t="shared" si="10"/>
        <v>9</v>
      </c>
      <c r="K347">
        <f t="shared" si="11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>B348-B347</f>
        <v>1</v>
      </c>
      <c r="G348">
        <f>B348-$B$3</f>
        <v>19</v>
      </c>
      <c r="H348">
        <f>IFERROR(B348/B347,"")</f>
        <v>1.05</v>
      </c>
      <c r="I348">
        <f>IFERROR(B348/$B$3,"")</f>
        <v>10.5</v>
      </c>
      <c r="J348">
        <f t="shared" si="10"/>
        <v>9.5</v>
      </c>
      <c r="K348">
        <f t="shared" si="11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>B349-B348</f>
        <v>0</v>
      </c>
      <c r="G349">
        <f>B349-$B$3</f>
        <v>19</v>
      </c>
      <c r="H349">
        <f>IFERROR(B349/B348,"")</f>
        <v>1</v>
      </c>
      <c r="I349">
        <f>IFERROR(B349/$B$3,"")</f>
        <v>10.5</v>
      </c>
      <c r="J349">
        <f t="shared" si="10"/>
        <v>9.5</v>
      </c>
      <c r="K349">
        <f t="shared" si="11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>B350-B349</f>
        <v>-1</v>
      </c>
      <c r="G350">
        <f>B350-$B$3</f>
        <v>18</v>
      </c>
      <c r="H350">
        <f>IFERROR(B350/B349,"")</f>
        <v>0.95238095238095233</v>
      </c>
      <c r="I350">
        <f>IFERROR(B350/$B$3,"")</f>
        <v>10</v>
      </c>
      <c r="J350">
        <f t="shared" si="10"/>
        <v>9</v>
      </c>
      <c r="K350">
        <f t="shared" si="11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>B351-B350</f>
        <v>0</v>
      </c>
      <c r="G351">
        <f>B351-$B$3</f>
        <v>18</v>
      </c>
      <c r="H351">
        <f>IFERROR(B351/B350,"")</f>
        <v>1</v>
      </c>
      <c r="I351">
        <f>IFERROR(B351/$B$3,"")</f>
        <v>10</v>
      </c>
      <c r="J351">
        <f t="shared" si="10"/>
        <v>9</v>
      </c>
      <c r="K351">
        <f t="shared" si="11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>B352-B351</f>
        <v>-2</v>
      </c>
      <c r="G352">
        <f>B352-$B$3</f>
        <v>16</v>
      </c>
      <c r="H352">
        <f>IFERROR(B352/B351,"")</f>
        <v>0.9</v>
      </c>
      <c r="I352">
        <f>IFERROR(B352/$B$3,"")</f>
        <v>9</v>
      </c>
      <c r="J352">
        <f t="shared" si="10"/>
        <v>8</v>
      </c>
      <c r="K352">
        <f t="shared" si="11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>B353-B352</f>
        <v>0</v>
      </c>
      <c r="G353">
        <f>B353-$B$3</f>
        <v>16</v>
      </c>
      <c r="H353">
        <f>IFERROR(B353/B352,"")</f>
        <v>1</v>
      </c>
      <c r="I353">
        <f>IFERROR(B353/$B$3,"")</f>
        <v>9</v>
      </c>
      <c r="J353">
        <f t="shared" si="10"/>
        <v>8</v>
      </c>
      <c r="K353">
        <f t="shared" si="11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>B354-B353</f>
        <v>-1</v>
      </c>
      <c r="G354">
        <f>B354-$B$3</f>
        <v>15</v>
      </c>
      <c r="H354">
        <f>IFERROR(B354/B353,"")</f>
        <v>0.94444444444444442</v>
      </c>
      <c r="I354">
        <f>IFERROR(B354/$B$3,"")</f>
        <v>8.5</v>
      </c>
      <c r="J354">
        <f t="shared" si="10"/>
        <v>7.5</v>
      </c>
      <c r="K354">
        <f t="shared" si="11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>B355-B354</f>
        <v>0</v>
      </c>
      <c r="G355">
        <f>B355-$B$3</f>
        <v>15</v>
      </c>
      <c r="H355">
        <f>IFERROR(B355/B354,"")</f>
        <v>1</v>
      </c>
      <c r="I355">
        <f>IFERROR(B355/$B$3,"")</f>
        <v>8.5</v>
      </c>
      <c r="J355">
        <f t="shared" si="10"/>
        <v>7.5</v>
      </c>
      <c r="K355">
        <f t="shared" si="11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>B356-B355</f>
        <v>1</v>
      </c>
      <c r="G356">
        <f>B356-$B$3</f>
        <v>16</v>
      </c>
      <c r="H356">
        <f>IFERROR(B356/B355,"")</f>
        <v>1.0588235294117647</v>
      </c>
      <c r="I356">
        <f>IFERROR(B356/$B$3,"")</f>
        <v>9</v>
      </c>
      <c r="J356">
        <f t="shared" si="10"/>
        <v>8</v>
      </c>
      <c r="K356">
        <f t="shared" si="11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>B357-B356</f>
        <v>0</v>
      </c>
      <c r="G357">
        <f>B357-$B$3</f>
        <v>16</v>
      </c>
      <c r="H357">
        <f>IFERROR(B357/B356,"")</f>
        <v>1</v>
      </c>
      <c r="I357">
        <f>IFERROR(B357/$B$3,"")</f>
        <v>9</v>
      </c>
      <c r="J357">
        <f t="shared" si="10"/>
        <v>8</v>
      </c>
      <c r="K357">
        <f t="shared" si="11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>B358-B357</f>
        <v>-2</v>
      </c>
      <c r="G358">
        <f>B358-$B$3</f>
        <v>14</v>
      </c>
      <c r="H358">
        <f>IFERROR(B358/B357,"")</f>
        <v>0.88888888888888884</v>
      </c>
      <c r="I358">
        <f>IFERROR(B358/$B$3,"")</f>
        <v>8</v>
      </c>
      <c r="J358">
        <f t="shared" si="10"/>
        <v>7</v>
      </c>
      <c r="K358">
        <f t="shared" si="11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>B359-B358</f>
        <v>0</v>
      </c>
      <c r="G359">
        <f>B359-$B$3</f>
        <v>14</v>
      </c>
      <c r="H359">
        <f>IFERROR(B359/B358,"")</f>
        <v>1</v>
      </c>
      <c r="I359">
        <f>IFERROR(B359/$B$3,"")</f>
        <v>8</v>
      </c>
      <c r="J359">
        <f t="shared" si="10"/>
        <v>7</v>
      </c>
      <c r="K359">
        <f t="shared" si="11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>B360-B359</f>
        <v>-1</v>
      </c>
      <c r="G360">
        <f>B360-$B$3</f>
        <v>13</v>
      </c>
      <c r="H360">
        <f>IFERROR(B360/B359,"")</f>
        <v>0.9375</v>
      </c>
      <c r="I360">
        <f>IFERROR(B360/$B$3,"")</f>
        <v>7.5</v>
      </c>
      <c r="J360">
        <f t="shared" si="10"/>
        <v>6.5</v>
      </c>
      <c r="K360">
        <f t="shared" si="11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>B361-B360</f>
        <v>0</v>
      </c>
      <c r="G361">
        <f>B361-$B$3</f>
        <v>13</v>
      </c>
      <c r="H361">
        <f>IFERROR(B361/B360,"")</f>
        <v>1</v>
      </c>
      <c r="I361">
        <f>IFERROR(B361/$B$3,"")</f>
        <v>7.5</v>
      </c>
      <c r="J361">
        <f t="shared" si="10"/>
        <v>6.5</v>
      </c>
      <c r="K361">
        <f t="shared" si="11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>B362-B361</f>
        <v>2</v>
      </c>
      <c r="G362">
        <f>B362-$B$3</f>
        <v>15</v>
      </c>
      <c r="H362">
        <f>IFERROR(B362/B361,"")</f>
        <v>1.1333333333333333</v>
      </c>
      <c r="I362">
        <f>IFERROR(B362/$B$3,"")</f>
        <v>8.5</v>
      </c>
      <c r="J362">
        <f t="shared" si="10"/>
        <v>7.5</v>
      </c>
      <c r="K362">
        <f t="shared" si="11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>B363-B362</f>
        <v>0</v>
      </c>
      <c r="G363">
        <f>B363-$B$3</f>
        <v>15</v>
      </c>
      <c r="H363">
        <f>IFERROR(B363/B362,"")</f>
        <v>1</v>
      </c>
      <c r="I363">
        <f>IFERROR(B363/$B$3,"")</f>
        <v>8.5</v>
      </c>
      <c r="J363">
        <f t="shared" si="10"/>
        <v>7.5</v>
      </c>
      <c r="K363">
        <f t="shared" si="11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>B364-B363</f>
        <v>-1</v>
      </c>
      <c r="G364">
        <f>B364-$B$3</f>
        <v>14</v>
      </c>
      <c r="H364">
        <f>IFERROR(B364/B363,"")</f>
        <v>0.94117647058823528</v>
      </c>
      <c r="I364">
        <f>IFERROR(B364/$B$3,"")</f>
        <v>8</v>
      </c>
      <c r="J364">
        <f t="shared" si="10"/>
        <v>7</v>
      </c>
      <c r="K364">
        <f t="shared" si="11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>B365-B364</f>
        <v>0</v>
      </c>
      <c r="G365">
        <f>B365-$B$3</f>
        <v>14</v>
      </c>
      <c r="H365">
        <f>IFERROR(B365/B364,"")</f>
        <v>1</v>
      </c>
      <c r="I365">
        <f>IFERROR(B365/$B$3,"")</f>
        <v>8</v>
      </c>
      <c r="J365">
        <f t="shared" si="10"/>
        <v>7</v>
      </c>
      <c r="K365">
        <f t="shared" si="11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>B366-B365</f>
        <v>1</v>
      </c>
      <c r="G366">
        <f>B366-$B$3</f>
        <v>15</v>
      </c>
      <c r="H366">
        <f>IFERROR(B366/B365,"")</f>
        <v>1.0625</v>
      </c>
      <c r="I366">
        <f>IFERROR(B366/$B$3,"")</f>
        <v>8.5</v>
      </c>
      <c r="J366">
        <f t="shared" si="10"/>
        <v>7.5</v>
      </c>
      <c r="K366">
        <f t="shared" si="11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>B367-B366</f>
        <v>-2</v>
      </c>
      <c r="G367">
        <f>B367-$B$3</f>
        <v>13</v>
      </c>
      <c r="H367">
        <f>IFERROR(B367/B366,"")</f>
        <v>0.88235294117647056</v>
      </c>
      <c r="I367">
        <f>IFERROR(B367/$B$3,"")</f>
        <v>7.5</v>
      </c>
      <c r="J367">
        <f t="shared" si="10"/>
        <v>6.5</v>
      </c>
      <c r="K367">
        <f t="shared" si="11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>B368-B367</f>
        <v>0</v>
      </c>
      <c r="G368">
        <f>B368-$B$3</f>
        <v>13</v>
      </c>
      <c r="H368">
        <f>IFERROR(B368/B367,"")</f>
        <v>1</v>
      </c>
      <c r="I368">
        <f>IFERROR(B368/$B$3,"")</f>
        <v>7.5</v>
      </c>
      <c r="J368">
        <f t="shared" si="10"/>
        <v>6.5</v>
      </c>
      <c r="K368">
        <f t="shared" si="11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>B369-B368</f>
        <v>1</v>
      </c>
      <c r="G369">
        <f>B369-$B$3</f>
        <v>14</v>
      </c>
      <c r="H369">
        <f>IFERROR(B369/B368,"")</f>
        <v>1.0666666666666667</v>
      </c>
      <c r="I369">
        <f>IFERROR(B369/$B$3,"")</f>
        <v>8</v>
      </c>
      <c r="J369">
        <f t="shared" si="10"/>
        <v>7</v>
      </c>
      <c r="K369">
        <f t="shared" si="11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>B370-B369</f>
        <v>0</v>
      </c>
      <c r="G370">
        <f>B370-$B$3</f>
        <v>14</v>
      </c>
      <c r="H370">
        <f>IFERROR(B370/B369,"")</f>
        <v>1</v>
      </c>
      <c r="I370">
        <f>IFERROR(B370/$B$3,"")</f>
        <v>8</v>
      </c>
      <c r="J370">
        <f t="shared" si="10"/>
        <v>7</v>
      </c>
      <c r="K370">
        <f t="shared" si="11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>B371-B370</f>
        <v>1</v>
      </c>
      <c r="G371">
        <f>B371-$B$3</f>
        <v>15</v>
      </c>
      <c r="H371">
        <f>IFERROR(B371/B370,"")</f>
        <v>1.0625</v>
      </c>
      <c r="I371">
        <f>IFERROR(B371/$B$3,"")</f>
        <v>8.5</v>
      </c>
      <c r="J371">
        <f t="shared" si="10"/>
        <v>7.5</v>
      </c>
      <c r="K371">
        <f t="shared" si="11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>B372-B371</f>
        <v>-2</v>
      </c>
      <c r="G372">
        <f>B372-$B$3</f>
        <v>13</v>
      </c>
      <c r="H372">
        <f>IFERROR(B372/B371,"")</f>
        <v>0.88235294117647056</v>
      </c>
      <c r="I372">
        <f>IFERROR(B372/$B$3,"")</f>
        <v>7.5</v>
      </c>
      <c r="J372">
        <f t="shared" si="10"/>
        <v>6.5</v>
      </c>
      <c r="K372">
        <f t="shared" si="11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>B373-B372</f>
        <v>1</v>
      </c>
      <c r="G373">
        <f>B373-$B$3</f>
        <v>14</v>
      </c>
      <c r="H373">
        <f>IFERROR(B373/B372,"")</f>
        <v>1.0666666666666667</v>
      </c>
      <c r="I373">
        <f>IFERROR(B373/$B$3,"")</f>
        <v>8</v>
      </c>
      <c r="J373">
        <f t="shared" si="10"/>
        <v>7</v>
      </c>
      <c r="K373">
        <f t="shared" si="11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>B374-B373</f>
        <v>0</v>
      </c>
      <c r="G374">
        <f>B374-$B$3</f>
        <v>14</v>
      </c>
      <c r="H374">
        <f>IFERROR(B374/B373,"")</f>
        <v>1</v>
      </c>
      <c r="I374">
        <f>IFERROR(B374/$B$3,"")</f>
        <v>8</v>
      </c>
      <c r="J374">
        <f t="shared" si="10"/>
        <v>7</v>
      </c>
      <c r="K374">
        <f t="shared" si="11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>B375-B374</f>
        <v>-1</v>
      </c>
      <c r="G375">
        <f>B375-$B$3</f>
        <v>13</v>
      </c>
      <c r="H375">
        <f>IFERROR(B375/B374,"")</f>
        <v>0.9375</v>
      </c>
      <c r="I375">
        <f>IFERROR(B375/$B$3,"")</f>
        <v>7.5</v>
      </c>
      <c r="J375">
        <f t="shared" si="10"/>
        <v>6.5</v>
      </c>
      <c r="K375">
        <f t="shared" si="11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>B376-B375</f>
        <v>0</v>
      </c>
      <c r="G376">
        <f>B376-$B$3</f>
        <v>13</v>
      </c>
      <c r="H376">
        <f>IFERROR(B376/B375,"")</f>
        <v>1</v>
      </c>
      <c r="I376">
        <f>IFERROR(B376/$B$3,"")</f>
        <v>7.5</v>
      </c>
      <c r="J376">
        <f t="shared" si="10"/>
        <v>6.5</v>
      </c>
      <c r="K376">
        <f t="shared" si="11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>B377-B376</f>
        <v>1</v>
      </c>
      <c r="G377">
        <f>B377-$B$3</f>
        <v>14</v>
      </c>
      <c r="H377">
        <f>IFERROR(B377/B376,"")</f>
        <v>1.0666666666666667</v>
      </c>
      <c r="I377">
        <f>IFERROR(B377/$B$3,"")</f>
        <v>8</v>
      </c>
      <c r="J377">
        <f t="shared" si="10"/>
        <v>7</v>
      </c>
      <c r="K377">
        <f t="shared" si="11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>B378-B377</f>
        <v>-2</v>
      </c>
      <c r="G378">
        <f>B378-$B$3</f>
        <v>12</v>
      </c>
      <c r="H378">
        <f>IFERROR(B378/B377,"")</f>
        <v>0.875</v>
      </c>
      <c r="I378">
        <f>IFERROR(B378/$B$3,"")</f>
        <v>7</v>
      </c>
      <c r="J378">
        <f t="shared" si="10"/>
        <v>6</v>
      </c>
      <c r="K378">
        <f t="shared" si="11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>B379-B378</f>
        <v>0</v>
      </c>
      <c r="G379">
        <f>B379-$B$3</f>
        <v>12</v>
      </c>
      <c r="H379">
        <f>IFERROR(B379/B378,"")</f>
        <v>1</v>
      </c>
      <c r="I379">
        <f>IFERROR(B379/$B$3,"")</f>
        <v>7</v>
      </c>
      <c r="J379">
        <f t="shared" si="10"/>
        <v>6</v>
      </c>
      <c r="K379">
        <f t="shared" si="11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>B380-B379</f>
        <v>-1</v>
      </c>
      <c r="G380">
        <f>B380-$B$3</f>
        <v>11</v>
      </c>
      <c r="H380">
        <f>IFERROR(B380/B379,"")</f>
        <v>0.9285714285714286</v>
      </c>
      <c r="I380">
        <f>IFERROR(B380/$B$3,"")</f>
        <v>6.5</v>
      </c>
      <c r="J380">
        <f t="shared" si="10"/>
        <v>5.5</v>
      </c>
      <c r="K380">
        <f t="shared" si="11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>B381-B380</f>
        <v>0</v>
      </c>
      <c r="G381">
        <f>B381-$B$3</f>
        <v>11</v>
      </c>
      <c r="H381">
        <f>IFERROR(B381/B380,"")</f>
        <v>1</v>
      </c>
      <c r="I381">
        <f>IFERROR(B381/$B$3,"")</f>
        <v>6.5</v>
      </c>
      <c r="J381">
        <f t="shared" si="10"/>
        <v>5.5</v>
      </c>
      <c r="K381">
        <f t="shared" si="11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>B382-B381</f>
        <v>-1</v>
      </c>
      <c r="G382">
        <f>B382-$B$3</f>
        <v>10</v>
      </c>
      <c r="H382">
        <f>IFERROR(B382/B381,"")</f>
        <v>0.92307692307692313</v>
      </c>
      <c r="I382">
        <f>IFERROR(B382/$B$3,"")</f>
        <v>6</v>
      </c>
      <c r="J382">
        <f t="shared" si="10"/>
        <v>5</v>
      </c>
      <c r="K382">
        <f t="shared" si="11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>B383-B382</f>
        <v>1</v>
      </c>
      <c r="G383">
        <f>B383-$B$3</f>
        <v>11</v>
      </c>
      <c r="H383">
        <f>IFERROR(B383/B382,"")</f>
        <v>1.0833333333333333</v>
      </c>
      <c r="I383">
        <f>IFERROR(B383/$B$3,"")</f>
        <v>6.5</v>
      </c>
      <c r="J383">
        <f t="shared" si="10"/>
        <v>5.5</v>
      </c>
      <c r="K383">
        <f t="shared" si="11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>B384-B383</f>
        <v>-1</v>
      </c>
      <c r="G384">
        <f>B384-$B$3</f>
        <v>10</v>
      </c>
      <c r="H384">
        <f>IFERROR(B384/B383,"")</f>
        <v>0.92307692307692313</v>
      </c>
      <c r="I384">
        <f>IFERROR(B384/$B$3,"")</f>
        <v>6</v>
      </c>
      <c r="J384">
        <f t="shared" si="10"/>
        <v>5</v>
      </c>
      <c r="K384">
        <f t="shared" si="11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>B385-B384</f>
        <v>0</v>
      </c>
      <c r="G385">
        <f>B385-$B$3</f>
        <v>10</v>
      </c>
      <c r="H385">
        <f>IFERROR(B385/B384,"")</f>
        <v>1</v>
      </c>
      <c r="I385">
        <f>IFERROR(B385/$B$3,"")</f>
        <v>6</v>
      </c>
      <c r="J385">
        <f t="shared" si="10"/>
        <v>5</v>
      </c>
      <c r="K385">
        <f t="shared" si="11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>B386-B385</f>
        <v>-1</v>
      </c>
      <c r="G386">
        <f>B386-$B$3</f>
        <v>9</v>
      </c>
      <c r="H386">
        <f>IFERROR(B386/B385,"")</f>
        <v>0.91666666666666663</v>
      </c>
      <c r="I386">
        <f>IFERROR(B386/$B$3,"")</f>
        <v>5.5</v>
      </c>
      <c r="J386">
        <f t="shared" si="10"/>
        <v>4.5</v>
      </c>
      <c r="K386">
        <f t="shared" si="11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>B387-B386</f>
        <v>0</v>
      </c>
      <c r="G387">
        <f>B387-$B$3</f>
        <v>9</v>
      </c>
      <c r="H387">
        <f>IFERROR(B387/B386,"")</f>
        <v>1</v>
      </c>
      <c r="I387">
        <f>IFERROR(B387/$B$3,"")</f>
        <v>5.5</v>
      </c>
      <c r="J387">
        <f t="shared" si="10"/>
        <v>4.5</v>
      </c>
      <c r="K387">
        <f t="shared" si="11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>B388-B387</f>
        <v>-1</v>
      </c>
      <c r="G388">
        <f>B388-$B$3</f>
        <v>8</v>
      </c>
      <c r="H388">
        <f>IFERROR(B388/B387,"")</f>
        <v>0.90909090909090906</v>
      </c>
      <c r="I388">
        <f>IFERROR(B388/$B$3,"")</f>
        <v>5</v>
      </c>
      <c r="J388">
        <f t="shared" si="10"/>
        <v>4</v>
      </c>
      <c r="K388">
        <f t="shared" si="11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>B389-B388</f>
        <v>0</v>
      </c>
      <c r="G389">
        <f>B389-$B$3</f>
        <v>8</v>
      </c>
      <c r="H389">
        <f>IFERROR(B389/B388,"")</f>
        <v>1</v>
      </c>
      <c r="I389">
        <f>IFERROR(B389/$B$3,"")</f>
        <v>5</v>
      </c>
      <c r="J389">
        <f t="shared" ref="J389:J452" si="12">IFERROR(I389-1,"")</f>
        <v>4</v>
      </c>
      <c r="K389">
        <f t="shared" si="11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>B390-B389</f>
        <v>1</v>
      </c>
      <c r="G390">
        <f>B390-$B$3</f>
        <v>9</v>
      </c>
      <c r="H390">
        <f>IFERROR(B390/B389,"")</f>
        <v>1.1000000000000001</v>
      </c>
      <c r="I390">
        <f>IFERROR(B390/$B$3,"")</f>
        <v>5.5</v>
      </c>
      <c r="J390">
        <f t="shared" si="12"/>
        <v>4.5</v>
      </c>
      <c r="K390">
        <f t="shared" ref="K390:K453" si="13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>B391-B390</f>
        <v>0</v>
      </c>
      <c r="G391">
        <f>B391-$B$3</f>
        <v>9</v>
      </c>
      <c r="H391">
        <f>IFERROR(B391/B390,"")</f>
        <v>1</v>
      </c>
      <c r="I391">
        <f>IFERROR(B391/$B$3,"")</f>
        <v>5.5</v>
      </c>
      <c r="J391">
        <f t="shared" si="12"/>
        <v>4.5</v>
      </c>
      <c r="K391">
        <f t="shared" si="13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>B392-B391</f>
        <v>-2</v>
      </c>
      <c r="G392">
        <f>B392-$B$3</f>
        <v>7</v>
      </c>
      <c r="H392">
        <f>IFERROR(B392/B391,"")</f>
        <v>0.81818181818181823</v>
      </c>
      <c r="I392">
        <f>IFERROR(B392/$B$3,"")</f>
        <v>4.5</v>
      </c>
      <c r="J392">
        <f t="shared" si="12"/>
        <v>3.5</v>
      </c>
      <c r="K392">
        <f t="shared" si="13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>B393-B392</f>
        <v>0</v>
      </c>
      <c r="G393">
        <f>B393-$B$3</f>
        <v>7</v>
      </c>
      <c r="H393">
        <f>IFERROR(B393/B392,"")</f>
        <v>1</v>
      </c>
      <c r="I393">
        <f>IFERROR(B393/$B$3,"")</f>
        <v>4.5</v>
      </c>
      <c r="J393">
        <f t="shared" si="12"/>
        <v>3.5</v>
      </c>
      <c r="K393">
        <f t="shared" si="13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>B394-B393</f>
        <v>-1</v>
      </c>
      <c r="G394">
        <f>B394-$B$3</f>
        <v>6</v>
      </c>
      <c r="H394">
        <f>IFERROR(B394/B393,"")</f>
        <v>0.88888888888888884</v>
      </c>
      <c r="I394">
        <f>IFERROR(B394/$B$3,"")</f>
        <v>4</v>
      </c>
      <c r="J394">
        <f t="shared" si="12"/>
        <v>3</v>
      </c>
      <c r="K394">
        <f t="shared" si="13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>B395-B394</f>
        <v>1</v>
      </c>
      <c r="G395">
        <f>B395-$B$3</f>
        <v>7</v>
      </c>
      <c r="H395">
        <f>IFERROR(B395/B394,"")</f>
        <v>1.125</v>
      </c>
      <c r="I395">
        <f>IFERROR(B395/$B$3,"")</f>
        <v>4.5</v>
      </c>
      <c r="J395">
        <f t="shared" si="12"/>
        <v>3.5</v>
      </c>
      <c r="K395">
        <f t="shared" si="13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>B396-B395</f>
        <v>0</v>
      </c>
      <c r="G396">
        <f>B396-$B$3</f>
        <v>7</v>
      </c>
      <c r="H396">
        <f>IFERROR(B396/B395,"")</f>
        <v>1</v>
      </c>
      <c r="I396">
        <f>IFERROR(B396/$B$3,"")</f>
        <v>4.5</v>
      </c>
      <c r="J396">
        <f t="shared" si="12"/>
        <v>3.5</v>
      </c>
      <c r="K396">
        <f t="shared" si="13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>B397-B396</f>
        <v>2</v>
      </c>
      <c r="G397">
        <f>B397-$B$3</f>
        <v>9</v>
      </c>
      <c r="H397">
        <f>IFERROR(B397/B396,"")</f>
        <v>1.2222222222222223</v>
      </c>
      <c r="I397">
        <f>IFERROR(B397/$B$3,"")</f>
        <v>5.5</v>
      </c>
      <c r="J397">
        <f t="shared" si="12"/>
        <v>4.5</v>
      </c>
      <c r="K397">
        <f t="shared" si="13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>B398-B397</f>
        <v>0</v>
      </c>
      <c r="G398">
        <f>B398-$B$3</f>
        <v>9</v>
      </c>
      <c r="H398">
        <f>IFERROR(B398/B397,"")</f>
        <v>1</v>
      </c>
      <c r="I398">
        <f>IFERROR(B398/$B$3,"")</f>
        <v>5.5</v>
      </c>
      <c r="J398">
        <f t="shared" si="12"/>
        <v>4.5</v>
      </c>
      <c r="K398">
        <f t="shared" si="13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>B399-B398</f>
        <v>-1</v>
      </c>
      <c r="G399">
        <f>B399-$B$3</f>
        <v>8</v>
      </c>
      <c r="H399">
        <f>IFERROR(B399/B398,"")</f>
        <v>0.90909090909090906</v>
      </c>
      <c r="I399">
        <f>IFERROR(B399/$B$3,"")</f>
        <v>5</v>
      </c>
      <c r="J399">
        <f t="shared" si="12"/>
        <v>4</v>
      </c>
      <c r="K399">
        <f t="shared" si="13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>B400-B399</f>
        <v>0</v>
      </c>
      <c r="G400">
        <f>B400-$B$3</f>
        <v>8</v>
      </c>
      <c r="H400">
        <f>IFERROR(B400/B399,"")</f>
        <v>1</v>
      </c>
      <c r="I400">
        <f>IFERROR(B400/$B$3,"")</f>
        <v>5</v>
      </c>
      <c r="J400">
        <f t="shared" si="12"/>
        <v>4</v>
      </c>
      <c r="K400">
        <f t="shared" si="13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>B401-B400</f>
        <v>-1</v>
      </c>
      <c r="G401">
        <f>B401-$B$3</f>
        <v>7</v>
      </c>
      <c r="H401">
        <f>IFERROR(B401/B400,"")</f>
        <v>0.9</v>
      </c>
      <c r="I401">
        <f>IFERROR(B401/$B$3,"")</f>
        <v>4.5</v>
      </c>
      <c r="J401">
        <f t="shared" si="12"/>
        <v>3.5</v>
      </c>
      <c r="K401">
        <f t="shared" si="13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>B402-B401</f>
        <v>0</v>
      </c>
      <c r="G402">
        <f>B402-$B$3</f>
        <v>7</v>
      </c>
      <c r="H402">
        <f>IFERROR(B402/B401,"")</f>
        <v>1</v>
      </c>
      <c r="I402">
        <f>IFERROR(B402/$B$3,"")</f>
        <v>4.5</v>
      </c>
      <c r="J402">
        <f t="shared" si="12"/>
        <v>3.5</v>
      </c>
      <c r="K402">
        <f t="shared" si="13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>B403-B402</f>
        <v>1</v>
      </c>
      <c r="G403">
        <f>B403-$B$3</f>
        <v>8</v>
      </c>
      <c r="H403">
        <f>IFERROR(B403/B402,"")</f>
        <v>1.1111111111111112</v>
      </c>
      <c r="I403">
        <f>IFERROR(B403/$B$3,"")</f>
        <v>5</v>
      </c>
      <c r="J403">
        <f t="shared" si="12"/>
        <v>4</v>
      </c>
      <c r="K403">
        <f t="shared" si="13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>B404-B403</f>
        <v>-1</v>
      </c>
      <c r="G404">
        <f>B404-$B$3</f>
        <v>7</v>
      </c>
      <c r="H404">
        <f>IFERROR(B404/B403,"")</f>
        <v>0.9</v>
      </c>
      <c r="I404">
        <f>IFERROR(B404/$B$3,"")</f>
        <v>4.5</v>
      </c>
      <c r="J404">
        <f t="shared" si="12"/>
        <v>3.5</v>
      </c>
      <c r="K404">
        <f t="shared" si="13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>B405-B404</f>
        <v>2</v>
      </c>
      <c r="G405">
        <f>B405-$B$3</f>
        <v>9</v>
      </c>
      <c r="H405">
        <f>IFERROR(B405/B404,"")</f>
        <v>1.2222222222222223</v>
      </c>
      <c r="I405">
        <f>IFERROR(B405/$B$3,"")</f>
        <v>5.5</v>
      </c>
      <c r="J405">
        <f t="shared" si="12"/>
        <v>4.5</v>
      </c>
      <c r="K405">
        <f t="shared" si="13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>B406-B405</f>
        <v>0</v>
      </c>
      <c r="G406">
        <f>B406-$B$3</f>
        <v>9</v>
      </c>
      <c r="H406">
        <f>IFERROR(B406/B405,"")</f>
        <v>1</v>
      </c>
      <c r="I406">
        <f>IFERROR(B406/$B$3,"")</f>
        <v>5.5</v>
      </c>
      <c r="J406">
        <f t="shared" si="12"/>
        <v>4.5</v>
      </c>
      <c r="K406">
        <f t="shared" si="13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>B407-B406</f>
        <v>-1</v>
      </c>
      <c r="G407">
        <f>B407-$B$3</f>
        <v>8</v>
      </c>
      <c r="H407">
        <f>IFERROR(B407/B406,"")</f>
        <v>0.90909090909090906</v>
      </c>
      <c r="I407">
        <f>IFERROR(B407/$B$3,"")</f>
        <v>5</v>
      </c>
      <c r="J407">
        <f t="shared" si="12"/>
        <v>4</v>
      </c>
      <c r="K407">
        <f t="shared" si="13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>B408-B407</f>
        <v>-1</v>
      </c>
      <c r="G408">
        <f>B408-$B$3</f>
        <v>7</v>
      </c>
      <c r="H408">
        <f>IFERROR(B408/B407,"")</f>
        <v>0.9</v>
      </c>
      <c r="I408">
        <f>IFERROR(B408/$B$3,"")</f>
        <v>4.5</v>
      </c>
      <c r="J408">
        <f t="shared" si="12"/>
        <v>3.5</v>
      </c>
      <c r="K408">
        <f t="shared" si="13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>B409-B408</f>
        <v>0</v>
      </c>
      <c r="G409">
        <f>B409-$B$3</f>
        <v>7</v>
      </c>
      <c r="H409">
        <f>IFERROR(B409/B408,"")</f>
        <v>1</v>
      </c>
      <c r="I409">
        <f>IFERROR(B409/$B$3,"")</f>
        <v>4.5</v>
      </c>
      <c r="J409">
        <f t="shared" si="12"/>
        <v>3.5</v>
      </c>
      <c r="K409">
        <f t="shared" si="13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>B410-B409</f>
        <v>1</v>
      </c>
      <c r="G410">
        <f>B410-$B$3</f>
        <v>8</v>
      </c>
      <c r="H410">
        <f>IFERROR(B410/B409,"")</f>
        <v>1.1111111111111112</v>
      </c>
      <c r="I410">
        <f>IFERROR(B410/$B$3,"")</f>
        <v>5</v>
      </c>
      <c r="J410">
        <f t="shared" si="12"/>
        <v>4</v>
      </c>
      <c r="K410">
        <f t="shared" si="13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>B411-B410</f>
        <v>0</v>
      </c>
      <c r="G411">
        <f>B411-$B$3</f>
        <v>8</v>
      </c>
      <c r="H411">
        <f>IFERROR(B411/B410,"")</f>
        <v>1</v>
      </c>
      <c r="I411">
        <f>IFERROR(B411/$B$3,"")</f>
        <v>5</v>
      </c>
      <c r="J411">
        <f t="shared" si="12"/>
        <v>4</v>
      </c>
      <c r="K411">
        <f t="shared" si="13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>B412-B411</f>
        <v>-1</v>
      </c>
      <c r="G412">
        <f>B412-$B$3</f>
        <v>7</v>
      </c>
      <c r="H412">
        <f>IFERROR(B412/B411,"")</f>
        <v>0.9</v>
      </c>
      <c r="I412">
        <f>IFERROR(B412/$B$3,"")</f>
        <v>4.5</v>
      </c>
      <c r="J412">
        <f t="shared" si="12"/>
        <v>3.5</v>
      </c>
      <c r="K412">
        <f t="shared" si="13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>B413-B412</f>
        <v>-1</v>
      </c>
      <c r="G413">
        <f>B413-$B$3</f>
        <v>6</v>
      </c>
      <c r="H413">
        <f>IFERROR(B413/B412,"")</f>
        <v>0.88888888888888884</v>
      </c>
      <c r="I413">
        <f>IFERROR(B413/$B$3,"")</f>
        <v>4</v>
      </c>
      <c r="J413">
        <f t="shared" si="12"/>
        <v>3</v>
      </c>
      <c r="K413">
        <f t="shared" si="13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>B414-B413</f>
        <v>0</v>
      </c>
      <c r="G414">
        <f>B414-$B$3</f>
        <v>6</v>
      </c>
      <c r="H414">
        <f>IFERROR(B414/B413,"")</f>
        <v>1</v>
      </c>
      <c r="I414">
        <f>IFERROR(B414/$B$3,"")</f>
        <v>4</v>
      </c>
      <c r="J414">
        <f t="shared" si="12"/>
        <v>3</v>
      </c>
      <c r="K414">
        <f t="shared" si="13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>B415-B414</f>
        <v>1</v>
      </c>
      <c r="G415">
        <f>B415-$B$3</f>
        <v>7</v>
      </c>
      <c r="H415">
        <f>IFERROR(B415/B414,"")</f>
        <v>1.125</v>
      </c>
      <c r="I415">
        <f>IFERROR(B415/$B$3,"")</f>
        <v>4.5</v>
      </c>
      <c r="J415">
        <f t="shared" si="12"/>
        <v>3.5</v>
      </c>
      <c r="K415">
        <f t="shared" si="13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>B416-B415</f>
        <v>0</v>
      </c>
      <c r="G416">
        <f>B416-$B$3</f>
        <v>7</v>
      </c>
      <c r="H416">
        <f>IFERROR(B416/B415,"")</f>
        <v>1</v>
      </c>
      <c r="I416">
        <f>IFERROR(B416/$B$3,"")</f>
        <v>4.5</v>
      </c>
      <c r="J416">
        <f t="shared" si="12"/>
        <v>3.5</v>
      </c>
      <c r="K416">
        <f t="shared" si="13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>B417-B416</f>
        <v>-1</v>
      </c>
      <c r="G417">
        <f>B417-$B$3</f>
        <v>6</v>
      </c>
      <c r="H417">
        <f>IFERROR(B417/B416,"")</f>
        <v>0.88888888888888884</v>
      </c>
      <c r="I417">
        <f>IFERROR(B417/$B$3,"")</f>
        <v>4</v>
      </c>
      <c r="J417">
        <f t="shared" si="12"/>
        <v>3</v>
      </c>
      <c r="K417">
        <f t="shared" si="13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>B418-B417</f>
        <v>1</v>
      </c>
      <c r="G418">
        <f>B418-$B$3</f>
        <v>7</v>
      </c>
      <c r="H418">
        <f>IFERROR(B418/B417,"")</f>
        <v>1.125</v>
      </c>
      <c r="I418">
        <f>IFERROR(B418/$B$3,"")</f>
        <v>4.5</v>
      </c>
      <c r="J418">
        <f t="shared" si="12"/>
        <v>3.5</v>
      </c>
      <c r="K418">
        <f t="shared" si="13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>B419-B418</f>
        <v>-1</v>
      </c>
      <c r="G419">
        <f>B419-$B$3</f>
        <v>6</v>
      </c>
      <c r="H419">
        <f>IFERROR(B419/B418,"")</f>
        <v>0.88888888888888884</v>
      </c>
      <c r="I419">
        <f>IFERROR(B419/$B$3,"")</f>
        <v>4</v>
      </c>
      <c r="J419">
        <f t="shared" si="12"/>
        <v>3</v>
      </c>
      <c r="K419">
        <f t="shared" si="13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>B420-B419</f>
        <v>0</v>
      </c>
      <c r="G420">
        <f>B420-$B$3</f>
        <v>6</v>
      </c>
      <c r="H420">
        <f>IFERROR(B420/B419,"")</f>
        <v>1</v>
      </c>
      <c r="I420">
        <f>IFERROR(B420/$B$3,"")</f>
        <v>4</v>
      </c>
      <c r="J420">
        <f t="shared" si="12"/>
        <v>3</v>
      </c>
      <c r="K420">
        <f t="shared" si="13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>B421-B420</f>
        <v>1</v>
      </c>
      <c r="G421">
        <f>B421-$B$3</f>
        <v>7</v>
      </c>
      <c r="H421">
        <f>IFERROR(B421/B420,"")</f>
        <v>1.125</v>
      </c>
      <c r="I421">
        <f>IFERROR(B421/$B$3,"")</f>
        <v>4.5</v>
      </c>
      <c r="J421">
        <f t="shared" si="12"/>
        <v>3.5</v>
      </c>
      <c r="K421">
        <f t="shared" si="13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>B422-B421</f>
        <v>-2</v>
      </c>
      <c r="G422">
        <f>B422-$B$3</f>
        <v>5</v>
      </c>
      <c r="H422">
        <f>IFERROR(B422/B421,"")</f>
        <v>0.77777777777777779</v>
      </c>
      <c r="I422">
        <f>IFERROR(B422/$B$3,"")</f>
        <v>3.5</v>
      </c>
      <c r="J422">
        <f t="shared" si="12"/>
        <v>2.5</v>
      </c>
      <c r="K422">
        <f t="shared" si="13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>B423-B422</f>
        <v>0</v>
      </c>
      <c r="G423">
        <f>B423-$B$3</f>
        <v>5</v>
      </c>
      <c r="H423">
        <f>IFERROR(B423/B422,"")</f>
        <v>1</v>
      </c>
      <c r="I423">
        <f>IFERROR(B423/$B$3,"")</f>
        <v>3.5</v>
      </c>
      <c r="J423">
        <f t="shared" si="12"/>
        <v>2.5</v>
      </c>
      <c r="K423">
        <f t="shared" si="13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>B424-B423</f>
        <v>1</v>
      </c>
      <c r="G424">
        <f>B424-$B$3</f>
        <v>6</v>
      </c>
      <c r="H424">
        <f>IFERROR(B424/B423,"")</f>
        <v>1.1428571428571428</v>
      </c>
      <c r="I424">
        <f>IFERROR(B424/$B$3,"")</f>
        <v>4</v>
      </c>
      <c r="J424">
        <f t="shared" si="12"/>
        <v>3</v>
      </c>
      <c r="K424">
        <f t="shared" si="13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>B425-B424</f>
        <v>0</v>
      </c>
      <c r="G425">
        <f>B425-$B$3</f>
        <v>6</v>
      </c>
      <c r="H425">
        <f>IFERROR(B425/B424,"")</f>
        <v>1</v>
      </c>
      <c r="I425">
        <f>IFERROR(B425/$B$3,"")</f>
        <v>4</v>
      </c>
      <c r="J425">
        <f t="shared" si="12"/>
        <v>3</v>
      </c>
      <c r="K425">
        <f t="shared" si="13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>B426-B425</f>
        <v>1</v>
      </c>
      <c r="G426">
        <f>B426-$B$3</f>
        <v>7</v>
      </c>
      <c r="H426">
        <f>IFERROR(B426/B425,"")</f>
        <v>1.125</v>
      </c>
      <c r="I426">
        <f>IFERROR(B426/$B$3,"")</f>
        <v>4.5</v>
      </c>
      <c r="J426">
        <f t="shared" si="12"/>
        <v>3.5</v>
      </c>
      <c r="K426">
        <f t="shared" si="13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>B427-B426</f>
        <v>0</v>
      </c>
      <c r="G427">
        <f>B427-$B$3</f>
        <v>7</v>
      </c>
      <c r="H427">
        <f>IFERROR(B427/B426,"")</f>
        <v>1</v>
      </c>
      <c r="I427">
        <f>IFERROR(B427/$B$3,"")</f>
        <v>4.5</v>
      </c>
      <c r="J427">
        <f t="shared" si="12"/>
        <v>3.5</v>
      </c>
      <c r="K427">
        <f t="shared" si="13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>B428-B427</f>
        <v>-1</v>
      </c>
      <c r="G428">
        <f>B428-$B$3</f>
        <v>6</v>
      </c>
      <c r="H428">
        <f>IFERROR(B428/B427,"")</f>
        <v>0.88888888888888884</v>
      </c>
      <c r="I428">
        <f>IFERROR(B428/$B$3,"")</f>
        <v>4</v>
      </c>
      <c r="J428">
        <f t="shared" si="12"/>
        <v>3</v>
      </c>
      <c r="K428">
        <f t="shared" si="13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>B429-B428</f>
        <v>1</v>
      </c>
      <c r="G429">
        <f>B429-$B$3</f>
        <v>7</v>
      </c>
      <c r="H429">
        <f>IFERROR(B429/B428,"")</f>
        <v>1.125</v>
      </c>
      <c r="I429">
        <f>IFERROR(B429/$B$3,"")</f>
        <v>4.5</v>
      </c>
      <c r="J429">
        <f t="shared" si="12"/>
        <v>3.5</v>
      </c>
      <c r="K429">
        <f t="shared" si="13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>B430-B429</f>
        <v>0</v>
      </c>
      <c r="G430">
        <f>B430-$B$3</f>
        <v>7</v>
      </c>
      <c r="H430">
        <f>IFERROR(B430/B429,"")</f>
        <v>1</v>
      </c>
      <c r="I430">
        <f>IFERROR(B430/$B$3,"")</f>
        <v>4.5</v>
      </c>
      <c r="J430">
        <f t="shared" si="12"/>
        <v>3.5</v>
      </c>
      <c r="K430">
        <f t="shared" si="13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>B431-B430</f>
        <v>-1</v>
      </c>
      <c r="G431">
        <f>B431-$B$3</f>
        <v>6</v>
      </c>
      <c r="H431">
        <f>IFERROR(B431/B430,"")</f>
        <v>0.88888888888888884</v>
      </c>
      <c r="I431">
        <f>IFERROR(B431/$B$3,"")</f>
        <v>4</v>
      </c>
      <c r="J431">
        <f t="shared" si="12"/>
        <v>3</v>
      </c>
      <c r="K431">
        <f t="shared" si="13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>B432-B431</f>
        <v>1</v>
      </c>
      <c r="G432">
        <f>B432-$B$3</f>
        <v>7</v>
      </c>
      <c r="H432">
        <f>IFERROR(B432/B431,"")</f>
        <v>1.125</v>
      </c>
      <c r="I432">
        <f>IFERROR(B432/$B$3,"")</f>
        <v>4.5</v>
      </c>
      <c r="J432">
        <f t="shared" si="12"/>
        <v>3.5</v>
      </c>
      <c r="K432">
        <f t="shared" si="13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>B433-B432</f>
        <v>-2</v>
      </c>
      <c r="G433">
        <f>B433-$B$3</f>
        <v>5</v>
      </c>
      <c r="H433">
        <f>IFERROR(B433/B432,"")</f>
        <v>0.77777777777777779</v>
      </c>
      <c r="I433">
        <f>IFERROR(B433/$B$3,"")</f>
        <v>3.5</v>
      </c>
      <c r="J433">
        <f t="shared" si="12"/>
        <v>2.5</v>
      </c>
      <c r="K433">
        <f t="shared" si="13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>B434-B433</f>
        <v>0</v>
      </c>
      <c r="G434">
        <f>B434-$B$3</f>
        <v>5</v>
      </c>
      <c r="H434">
        <f>IFERROR(B434/B433,"")</f>
        <v>1</v>
      </c>
      <c r="I434">
        <f>IFERROR(B434/$B$3,"")</f>
        <v>3.5</v>
      </c>
      <c r="J434">
        <f t="shared" si="12"/>
        <v>2.5</v>
      </c>
      <c r="K434">
        <f t="shared" si="13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>B435-B434</f>
        <v>1</v>
      </c>
      <c r="G435">
        <f>B435-$B$3</f>
        <v>6</v>
      </c>
      <c r="H435">
        <f>IFERROR(B435/B434,"")</f>
        <v>1.1428571428571428</v>
      </c>
      <c r="I435">
        <f>IFERROR(B435/$B$3,"")</f>
        <v>4</v>
      </c>
      <c r="J435">
        <f t="shared" si="12"/>
        <v>3</v>
      </c>
      <c r="K435">
        <f t="shared" si="13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>B436-B435</f>
        <v>0</v>
      </c>
      <c r="G436">
        <f>B436-$B$3</f>
        <v>6</v>
      </c>
      <c r="H436">
        <f>IFERROR(B436/B435,"")</f>
        <v>1</v>
      </c>
      <c r="I436">
        <f>IFERROR(B436/$B$3,"")</f>
        <v>4</v>
      </c>
      <c r="J436">
        <f t="shared" si="12"/>
        <v>3</v>
      </c>
      <c r="K436">
        <f t="shared" si="13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>B437-B436</f>
        <v>1</v>
      </c>
      <c r="G437">
        <f>B437-$B$3</f>
        <v>7</v>
      </c>
      <c r="H437">
        <f>IFERROR(B437/B436,"")</f>
        <v>1.125</v>
      </c>
      <c r="I437">
        <f>IFERROR(B437/$B$3,"")</f>
        <v>4.5</v>
      </c>
      <c r="J437">
        <f t="shared" si="12"/>
        <v>3.5</v>
      </c>
      <c r="K437">
        <f t="shared" si="13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>B438-B437</f>
        <v>0</v>
      </c>
      <c r="G438">
        <f>B438-$B$3</f>
        <v>7</v>
      </c>
      <c r="H438">
        <f>IFERROR(B438/B437,"")</f>
        <v>1</v>
      </c>
      <c r="I438">
        <f>IFERROR(B438/$B$3,"")</f>
        <v>4.5</v>
      </c>
      <c r="J438">
        <f t="shared" si="12"/>
        <v>3.5</v>
      </c>
      <c r="K438">
        <f t="shared" si="13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>B439-B438</f>
        <v>1</v>
      </c>
      <c r="G439">
        <f>B439-$B$3</f>
        <v>8</v>
      </c>
      <c r="H439">
        <f>IFERROR(B439/B438,"")</f>
        <v>1.1111111111111112</v>
      </c>
      <c r="I439">
        <f>IFERROR(B439/$B$3,"")</f>
        <v>5</v>
      </c>
      <c r="J439">
        <f t="shared" si="12"/>
        <v>4</v>
      </c>
      <c r="K439">
        <f t="shared" si="13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>B440-B439</f>
        <v>-2</v>
      </c>
      <c r="G440">
        <f>B440-$B$3</f>
        <v>6</v>
      </c>
      <c r="H440">
        <f>IFERROR(B440/B439,"")</f>
        <v>0.8</v>
      </c>
      <c r="I440">
        <f>IFERROR(B440/$B$3,"")</f>
        <v>4</v>
      </c>
      <c r="J440">
        <f t="shared" si="12"/>
        <v>3</v>
      </c>
      <c r="K440">
        <f t="shared" si="13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>B441-B440</f>
        <v>-1</v>
      </c>
      <c r="G441">
        <f>B441-$B$3</f>
        <v>5</v>
      </c>
      <c r="H441">
        <f>IFERROR(B441/B440,"")</f>
        <v>0.875</v>
      </c>
      <c r="I441">
        <f>IFERROR(B441/$B$3,"")</f>
        <v>3.5</v>
      </c>
      <c r="J441">
        <f t="shared" si="12"/>
        <v>2.5</v>
      </c>
      <c r="K441">
        <f t="shared" si="13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>B442-B441</f>
        <v>1</v>
      </c>
      <c r="G442">
        <f>B442-$B$3</f>
        <v>6</v>
      </c>
      <c r="H442">
        <f>IFERROR(B442/B441,"")</f>
        <v>1.1428571428571428</v>
      </c>
      <c r="I442">
        <f>IFERROR(B442/$B$3,"")</f>
        <v>4</v>
      </c>
      <c r="J442">
        <f t="shared" si="12"/>
        <v>3</v>
      </c>
      <c r="K442">
        <f t="shared" si="13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>B443-B442</f>
        <v>0</v>
      </c>
      <c r="G443">
        <f>B443-$B$3</f>
        <v>6</v>
      </c>
      <c r="H443">
        <f>IFERROR(B443/B442,"")</f>
        <v>1</v>
      </c>
      <c r="I443">
        <f>IFERROR(B443/$B$3,"")</f>
        <v>4</v>
      </c>
      <c r="J443">
        <f t="shared" si="12"/>
        <v>3</v>
      </c>
      <c r="K443">
        <f t="shared" si="13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>B444-B443</f>
        <v>1</v>
      </c>
      <c r="G444">
        <f>B444-$B$3</f>
        <v>7</v>
      </c>
      <c r="H444">
        <f>IFERROR(B444/B443,"")</f>
        <v>1.125</v>
      </c>
      <c r="I444">
        <f>IFERROR(B444/$B$3,"")</f>
        <v>4.5</v>
      </c>
      <c r="J444">
        <f t="shared" si="12"/>
        <v>3.5</v>
      </c>
      <c r="K444">
        <f t="shared" si="13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>B445-B444</f>
        <v>0</v>
      </c>
      <c r="G445">
        <f>B445-$B$3</f>
        <v>7</v>
      </c>
      <c r="H445">
        <f>IFERROR(B445/B444,"")</f>
        <v>1</v>
      </c>
      <c r="I445">
        <f>IFERROR(B445/$B$3,"")</f>
        <v>4.5</v>
      </c>
      <c r="J445">
        <f t="shared" si="12"/>
        <v>3.5</v>
      </c>
      <c r="K445">
        <f t="shared" si="13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>B446-B445</f>
        <v>1</v>
      </c>
      <c r="G446">
        <f>B446-$B$3</f>
        <v>8</v>
      </c>
      <c r="H446">
        <f>IFERROR(B446/B445,"")</f>
        <v>1.1111111111111112</v>
      </c>
      <c r="I446">
        <f>IFERROR(B446/$B$3,"")</f>
        <v>5</v>
      </c>
      <c r="J446">
        <f t="shared" si="12"/>
        <v>4</v>
      </c>
      <c r="K446">
        <f t="shared" si="13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>B447-B446</f>
        <v>1</v>
      </c>
      <c r="G447">
        <f>B447-$B$3</f>
        <v>9</v>
      </c>
      <c r="H447">
        <f>IFERROR(B447/B446,"")</f>
        <v>1.1000000000000001</v>
      </c>
      <c r="I447">
        <f>IFERROR(B447/$B$3,"")</f>
        <v>5.5</v>
      </c>
      <c r="J447">
        <f t="shared" si="12"/>
        <v>4.5</v>
      </c>
      <c r="K447">
        <f t="shared" si="13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>B448-B447</f>
        <v>0</v>
      </c>
      <c r="G448">
        <f>B448-$B$3</f>
        <v>9</v>
      </c>
      <c r="H448">
        <f>IFERROR(B448/B447,"")</f>
        <v>1</v>
      </c>
      <c r="I448">
        <f>IFERROR(B448/$B$3,"")</f>
        <v>5.5</v>
      </c>
      <c r="J448">
        <f t="shared" si="12"/>
        <v>4.5</v>
      </c>
      <c r="K448">
        <f t="shared" si="13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>B449-B448</f>
        <v>0</v>
      </c>
      <c r="G449">
        <f>B449-$B$3</f>
        <v>9</v>
      </c>
      <c r="H449">
        <f>IFERROR(B449/B448,"")</f>
        <v>1</v>
      </c>
      <c r="I449">
        <f>IFERROR(B449/$B$3,"")</f>
        <v>5.5</v>
      </c>
      <c r="J449">
        <f t="shared" si="12"/>
        <v>4.5</v>
      </c>
      <c r="K449">
        <f t="shared" si="13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>B450-B449</f>
        <v>0</v>
      </c>
      <c r="G450">
        <f>B450-$B$3</f>
        <v>9</v>
      </c>
      <c r="H450">
        <f>IFERROR(B450/B449,"")</f>
        <v>1</v>
      </c>
      <c r="I450">
        <f>IFERROR(B450/$B$3,"")</f>
        <v>5.5</v>
      </c>
      <c r="J450">
        <f t="shared" si="12"/>
        <v>4.5</v>
      </c>
      <c r="K450">
        <f t="shared" si="13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>B451-B450</f>
        <v>1</v>
      </c>
      <c r="G451">
        <f>B451-$B$3</f>
        <v>10</v>
      </c>
      <c r="H451">
        <f>IFERROR(B451/B450,"")</f>
        <v>1.0909090909090908</v>
      </c>
      <c r="I451">
        <f>IFERROR(B451/$B$3,"")</f>
        <v>6</v>
      </c>
      <c r="J451">
        <f t="shared" si="12"/>
        <v>5</v>
      </c>
      <c r="K451">
        <f t="shared" si="13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>B452-B451</f>
        <v>1</v>
      </c>
      <c r="G452">
        <f>B452-$B$3</f>
        <v>11</v>
      </c>
      <c r="H452">
        <f>IFERROR(B452/B451,"")</f>
        <v>1.0833333333333333</v>
      </c>
      <c r="I452">
        <f>IFERROR(B452/$B$3,"")</f>
        <v>6.5</v>
      </c>
      <c r="J452">
        <f t="shared" si="12"/>
        <v>5.5</v>
      </c>
      <c r="K452">
        <f t="shared" si="13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>B453-B452</f>
        <v>2</v>
      </c>
      <c r="G453">
        <f>B453-$B$3</f>
        <v>13</v>
      </c>
      <c r="H453">
        <f>IFERROR(B453/B452,"")</f>
        <v>1.1538461538461537</v>
      </c>
      <c r="I453">
        <f>IFERROR(B453/$B$3,"")</f>
        <v>7.5</v>
      </c>
      <c r="J453">
        <f t="shared" ref="J453:J516" si="14">IFERROR(I453-1,"")</f>
        <v>6.5</v>
      </c>
      <c r="K453">
        <f t="shared" si="13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>B454-B453</f>
        <v>1</v>
      </c>
      <c r="G454">
        <f>B454-$B$3</f>
        <v>14</v>
      </c>
      <c r="H454">
        <f>IFERROR(B454/B453,"")</f>
        <v>1.0666666666666667</v>
      </c>
      <c r="I454">
        <f>IFERROR(B454/$B$3,"")</f>
        <v>8</v>
      </c>
      <c r="J454">
        <f t="shared" si="14"/>
        <v>7</v>
      </c>
      <c r="K454">
        <f t="shared" ref="K454:K517" si="15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>B455-B454</f>
        <v>2</v>
      </c>
      <c r="G455">
        <f>B455-$B$3</f>
        <v>16</v>
      </c>
      <c r="H455">
        <f>IFERROR(B455/B454,"")</f>
        <v>1.125</v>
      </c>
      <c r="I455">
        <f>IFERROR(B455/$B$3,"")</f>
        <v>9</v>
      </c>
      <c r="J455">
        <f t="shared" si="14"/>
        <v>8</v>
      </c>
      <c r="K455">
        <f t="shared" si="15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>B456-B455</f>
        <v>1</v>
      </c>
      <c r="G456">
        <f>B456-$B$3</f>
        <v>17</v>
      </c>
      <c r="H456">
        <f>IFERROR(B456/B455,"")</f>
        <v>1.0555555555555556</v>
      </c>
      <c r="I456">
        <f>IFERROR(B456/$B$3,"")</f>
        <v>9.5</v>
      </c>
      <c r="J456">
        <f t="shared" si="14"/>
        <v>8.5</v>
      </c>
      <c r="K456">
        <f t="shared" si="15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>B457-B456</f>
        <v>2</v>
      </c>
      <c r="G457">
        <f>B457-$B$3</f>
        <v>19</v>
      </c>
      <c r="H457">
        <f>IFERROR(B457/B456,"")</f>
        <v>1.1052631578947369</v>
      </c>
      <c r="I457">
        <f>IFERROR(B457/$B$3,"")</f>
        <v>10.5</v>
      </c>
      <c r="J457">
        <f t="shared" si="14"/>
        <v>9.5</v>
      </c>
      <c r="K457">
        <f t="shared" si="15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>B458-B457</f>
        <v>1</v>
      </c>
      <c r="G458">
        <f>B458-$B$3</f>
        <v>20</v>
      </c>
      <c r="H458">
        <f>IFERROR(B458/B457,"")</f>
        <v>1.0476190476190477</v>
      </c>
      <c r="I458">
        <f>IFERROR(B458/$B$3,"")</f>
        <v>11</v>
      </c>
      <c r="J458">
        <f t="shared" si="14"/>
        <v>10</v>
      </c>
      <c r="K458">
        <f t="shared" si="15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>B459-B458</f>
        <v>2</v>
      </c>
      <c r="G459">
        <f>B459-$B$3</f>
        <v>22</v>
      </c>
      <c r="H459">
        <f>IFERROR(B459/B458,"")</f>
        <v>1.0909090909090908</v>
      </c>
      <c r="I459">
        <f>IFERROR(B459/$B$3,"")</f>
        <v>12</v>
      </c>
      <c r="J459">
        <f t="shared" si="14"/>
        <v>11</v>
      </c>
      <c r="K459">
        <f t="shared" si="15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>B460-B459</f>
        <v>2</v>
      </c>
      <c r="G460">
        <f>B460-$B$3</f>
        <v>24</v>
      </c>
      <c r="H460">
        <f>IFERROR(B460/B459,"")</f>
        <v>1.0833333333333333</v>
      </c>
      <c r="I460">
        <f>IFERROR(B460/$B$3,"")</f>
        <v>13</v>
      </c>
      <c r="J460">
        <f t="shared" si="14"/>
        <v>12</v>
      </c>
      <c r="K460">
        <f t="shared" si="15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>B461-B460</f>
        <v>0</v>
      </c>
      <c r="G461">
        <f>B461-$B$3</f>
        <v>24</v>
      </c>
      <c r="H461">
        <f>IFERROR(B461/B460,"")</f>
        <v>1</v>
      </c>
      <c r="I461">
        <f>IFERROR(B461/$B$3,"")</f>
        <v>13</v>
      </c>
      <c r="J461">
        <f t="shared" si="14"/>
        <v>12</v>
      </c>
      <c r="K461">
        <f t="shared" si="15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>B462-B461</f>
        <v>2</v>
      </c>
      <c r="G462">
        <f>B462-$B$3</f>
        <v>26</v>
      </c>
      <c r="H462">
        <f>IFERROR(B462/B461,"")</f>
        <v>1.0769230769230769</v>
      </c>
      <c r="I462">
        <f>IFERROR(B462/$B$3,"")</f>
        <v>14</v>
      </c>
      <c r="J462">
        <f t="shared" si="14"/>
        <v>13</v>
      </c>
      <c r="K462">
        <f t="shared" si="15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>B463-B462</f>
        <v>0</v>
      </c>
      <c r="G463">
        <f>B463-$B$3</f>
        <v>26</v>
      </c>
      <c r="H463">
        <f>IFERROR(B463/B462,"")</f>
        <v>1</v>
      </c>
      <c r="I463">
        <f>IFERROR(B463/$B$3,"")</f>
        <v>14</v>
      </c>
      <c r="J463">
        <f t="shared" si="14"/>
        <v>13</v>
      </c>
      <c r="K463">
        <f t="shared" si="15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>B464-B463</f>
        <v>2</v>
      </c>
      <c r="G464">
        <f>B464-$B$3</f>
        <v>28</v>
      </c>
      <c r="H464">
        <f>IFERROR(B464/B463,"")</f>
        <v>1.0714285714285714</v>
      </c>
      <c r="I464">
        <f>IFERROR(B464/$B$3,"")</f>
        <v>15</v>
      </c>
      <c r="J464">
        <f t="shared" si="14"/>
        <v>14</v>
      </c>
      <c r="K464">
        <f t="shared" si="15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>B465-B464</f>
        <v>2</v>
      </c>
      <c r="G465">
        <f>B465-$B$3</f>
        <v>30</v>
      </c>
      <c r="H465">
        <f>IFERROR(B465/B464,"")</f>
        <v>1.0666666666666667</v>
      </c>
      <c r="I465">
        <f>IFERROR(B465/$B$3,"")</f>
        <v>16</v>
      </c>
      <c r="J465">
        <f t="shared" si="14"/>
        <v>15</v>
      </c>
      <c r="K465">
        <f t="shared" si="15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>B466-B465</f>
        <v>3</v>
      </c>
      <c r="G466">
        <f>B466-$B$3</f>
        <v>33</v>
      </c>
      <c r="H466">
        <f>IFERROR(B466/B465,"")</f>
        <v>1.09375</v>
      </c>
      <c r="I466">
        <f>IFERROR(B466/$B$3,"")</f>
        <v>17.5</v>
      </c>
      <c r="J466">
        <f t="shared" si="14"/>
        <v>16.5</v>
      </c>
      <c r="K466">
        <f t="shared" si="15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>B467-B466</f>
        <v>2</v>
      </c>
      <c r="G467">
        <f>B467-$B$3</f>
        <v>35</v>
      </c>
      <c r="H467">
        <f>IFERROR(B467/B466,"")</f>
        <v>1.0571428571428572</v>
      </c>
      <c r="I467">
        <f>IFERROR(B467/$B$3,"")</f>
        <v>18.5</v>
      </c>
      <c r="J467">
        <f t="shared" si="14"/>
        <v>17.5</v>
      </c>
      <c r="K467">
        <f t="shared" si="15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>B468-B467</f>
        <v>5</v>
      </c>
      <c r="G468">
        <f>B468-$B$3</f>
        <v>40</v>
      </c>
      <c r="H468">
        <f>IFERROR(B468/B467,"")</f>
        <v>1.1351351351351351</v>
      </c>
      <c r="I468">
        <f>IFERROR(B468/$B$3,"")</f>
        <v>21</v>
      </c>
      <c r="J468">
        <f t="shared" si="14"/>
        <v>20</v>
      </c>
      <c r="K468">
        <f t="shared" si="15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>B469-B468</f>
        <v>2</v>
      </c>
      <c r="G469">
        <f>B469-$B$3</f>
        <v>42</v>
      </c>
      <c r="H469">
        <f>IFERROR(B469/B468,"")</f>
        <v>1.0476190476190477</v>
      </c>
      <c r="I469">
        <f>IFERROR(B469/$B$3,"")</f>
        <v>22</v>
      </c>
      <c r="J469">
        <f t="shared" si="14"/>
        <v>21</v>
      </c>
      <c r="K469">
        <f t="shared" si="15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>B470-B469</f>
        <v>3</v>
      </c>
      <c r="G470">
        <f>B470-$B$3</f>
        <v>45</v>
      </c>
      <c r="H470">
        <f>IFERROR(B470/B469,"")</f>
        <v>1.0681818181818181</v>
      </c>
      <c r="I470">
        <f>IFERROR(B470/$B$3,"")</f>
        <v>23.5</v>
      </c>
      <c r="J470">
        <f t="shared" si="14"/>
        <v>22.5</v>
      </c>
      <c r="K470">
        <f t="shared" si="15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>B471-B470</f>
        <v>3</v>
      </c>
      <c r="G471">
        <f>B471-$B$3</f>
        <v>48</v>
      </c>
      <c r="H471">
        <f>IFERROR(B471/B470,"")</f>
        <v>1.0638297872340425</v>
      </c>
      <c r="I471">
        <f>IFERROR(B471/$B$3,"")</f>
        <v>25</v>
      </c>
      <c r="J471">
        <f t="shared" si="14"/>
        <v>24</v>
      </c>
      <c r="K471">
        <f t="shared" si="15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>B472-B471</f>
        <v>2</v>
      </c>
      <c r="G472">
        <f>B472-$B$3</f>
        <v>50</v>
      </c>
      <c r="H472">
        <f>IFERROR(B472/B471,"")</f>
        <v>1.04</v>
      </c>
      <c r="I472">
        <f>IFERROR(B472/$B$3,"")</f>
        <v>26</v>
      </c>
      <c r="J472">
        <f t="shared" si="14"/>
        <v>25</v>
      </c>
      <c r="K472">
        <f t="shared" si="15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>B473-B472</f>
        <v>1</v>
      </c>
      <c r="G473">
        <f>B473-$B$3</f>
        <v>51</v>
      </c>
      <c r="H473">
        <f>IFERROR(B473/B472,"")</f>
        <v>1.0192307692307692</v>
      </c>
      <c r="I473">
        <f>IFERROR(B473/$B$3,"")</f>
        <v>26.5</v>
      </c>
      <c r="J473">
        <f t="shared" si="14"/>
        <v>25.5</v>
      </c>
      <c r="K473">
        <f t="shared" si="15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>B474-B473</f>
        <v>3</v>
      </c>
      <c r="G474">
        <f>B474-$B$3</f>
        <v>54</v>
      </c>
      <c r="H474">
        <f>IFERROR(B474/B473,"")</f>
        <v>1.0566037735849056</v>
      </c>
      <c r="I474">
        <f>IFERROR(B474/$B$3,"")</f>
        <v>28</v>
      </c>
      <c r="J474">
        <f t="shared" si="14"/>
        <v>27</v>
      </c>
      <c r="K474">
        <f t="shared" si="15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>B475-B474</f>
        <v>-2</v>
      </c>
      <c r="G475">
        <f>B475-$B$3</f>
        <v>52</v>
      </c>
      <c r="H475">
        <f>IFERROR(B475/B474,"")</f>
        <v>0.9642857142857143</v>
      </c>
      <c r="I475">
        <f>IFERROR(B475/$B$3,"")</f>
        <v>27</v>
      </c>
      <c r="J475">
        <f t="shared" si="14"/>
        <v>26</v>
      </c>
      <c r="K475">
        <f t="shared" si="15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>B476-B475</f>
        <v>-4</v>
      </c>
      <c r="G476">
        <f>B476-$B$3</f>
        <v>48</v>
      </c>
      <c r="H476">
        <f>IFERROR(B476/B475,"")</f>
        <v>0.92592592592592593</v>
      </c>
      <c r="I476">
        <f>IFERROR(B476/$B$3,"")</f>
        <v>25</v>
      </c>
      <c r="J476">
        <f t="shared" si="14"/>
        <v>24</v>
      </c>
      <c r="K476">
        <f t="shared" si="15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>B477-B476</f>
        <v>2</v>
      </c>
      <c r="G477">
        <f>B477-$B$3</f>
        <v>50</v>
      </c>
      <c r="H477">
        <f>IFERROR(B477/B476,"")</f>
        <v>1.04</v>
      </c>
      <c r="I477">
        <f>IFERROR(B477/$B$3,"")</f>
        <v>26</v>
      </c>
      <c r="J477">
        <f t="shared" si="14"/>
        <v>25</v>
      </c>
      <c r="K477">
        <f t="shared" si="15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>B478-B477</f>
        <v>1</v>
      </c>
      <c r="G478">
        <f>B478-$B$3</f>
        <v>51</v>
      </c>
      <c r="H478">
        <f>IFERROR(B478/B477,"")</f>
        <v>1.0192307692307692</v>
      </c>
      <c r="I478">
        <f>IFERROR(B478/$B$3,"")</f>
        <v>26.5</v>
      </c>
      <c r="J478">
        <f t="shared" si="14"/>
        <v>25.5</v>
      </c>
      <c r="K478">
        <f t="shared" si="15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>B479-B478</f>
        <v>0</v>
      </c>
      <c r="G479">
        <f>B479-$B$3</f>
        <v>51</v>
      </c>
      <c r="H479">
        <f>IFERROR(B479/B478,"")</f>
        <v>1</v>
      </c>
      <c r="I479">
        <f>IFERROR(B479/$B$3,"")</f>
        <v>26.5</v>
      </c>
      <c r="J479">
        <f t="shared" si="14"/>
        <v>25.5</v>
      </c>
      <c r="K479">
        <f t="shared" si="15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>B480-B479</f>
        <v>1</v>
      </c>
      <c r="G480">
        <f>B480-$B$3</f>
        <v>52</v>
      </c>
      <c r="H480">
        <f>IFERROR(B480/B479,"")</f>
        <v>1.0188679245283019</v>
      </c>
      <c r="I480">
        <f>IFERROR(B480/$B$3,"")</f>
        <v>27</v>
      </c>
      <c r="J480">
        <f t="shared" si="14"/>
        <v>26</v>
      </c>
      <c r="K480">
        <f t="shared" si="15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>B481-B480</f>
        <v>0</v>
      </c>
      <c r="G481">
        <f>B481-$B$3</f>
        <v>52</v>
      </c>
      <c r="H481">
        <f>IFERROR(B481/B480,"")</f>
        <v>1</v>
      </c>
      <c r="I481">
        <f>IFERROR(B481/$B$3,"")</f>
        <v>27</v>
      </c>
      <c r="J481">
        <f t="shared" si="14"/>
        <v>26</v>
      </c>
      <c r="K481">
        <f t="shared" si="15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>B482-B481</f>
        <v>3</v>
      </c>
      <c r="G482">
        <f>B482-$B$3</f>
        <v>55</v>
      </c>
      <c r="H482">
        <f>IFERROR(B482/B481,"")</f>
        <v>1.0555555555555556</v>
      </c>
      <c r="I482">
        <f>IFERROR(B482/$B$3,"")</f>
        <v>28.5</v>
      </c>
      <c r="J482">
        <f t="shared" si="14"/>
        <v>27.5</v>
      </c>
      <c r="K482">
        <f t="shared" si="15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>B483-B482</f>
        <v>2</v>
      </c>
      <c r="G483">
        <f>B483-$B$3</f>
        <v>57</v>
      </c>
      <c r="H483">
        <f>IFERROR(B483/B482,"")</f>
        <v>1.0350877192982457</v>
      </c>
      <c r="I483">
        <f>IFERROR(B483/$B$3,"")</f>
        <v>29.5</v>
      </c>
      <c r="J483">
        <f t="shared" si="14"/>
        <v>28.5</v>
      </c>
      <c r="K483">
        <f t="shared" si="15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>B484-B483</f>
        <v>3</v>
      </c>
      <c r="G484">
        <f>B484-$B$3</f>
        <v>60</v>
      </c>
      <c r="H484">
        <f>IFERROR(B484/B483,"")</f>
        <v>1.0508474576271187</v>
      </c>
      <c r="I484">
        <f>IFERROR(B484/$B$3,"")</f>
        <v>31</v>
      </c>
      <c r="J484">
        <f t="shared" si="14"/>
        <v>30</v>
      </c>
      <c r="K484">
        <f t="shared" si="15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>B485-B484</f>
        <v>1</v>
      </c>
      <c r="G485">
        <f>B485-$B$3</f>
        <v>61</v>
      </c>
      <c r="H485">
        <f>IFERROR(B485/B484,"")</f>
        <v>1.0161290322580645</v>
      </c>
      <c r="I485">
        <f>IFERROR(B485/$B$3,"")</f>
        <v>31.5</v>
      </c>
      <c r="J485">
        <f t="shared" si="14"/>
        <v>30.5</v>
      </c>
      <c r="K485">
        <f t="shared" si="15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>B486-B485</f>
        <v>0</v>
      </c>
      <c r="G486">
        <f>B486-$B$3</f>
        <v>61</v>
      </c>
      <c r="H486">
        <f>IFERROR(B486/B485,"")</f>
        <v>1</v>
      </c>
      <c r="I486">
        <f>IFERROR(B486/$B$3,"")</f>
        <v>31.5</v>
      </c>
      <c r="J486">
        <f t="shared" si="14"/>
        <v>30.5</v>
      </c>
      <c r="K486">
        <f t="shared" si="15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>B487-B486</f>
        <v>2</v>
      </c>
      <c r="G487">
        <f>B487-$B$3</f>
        <v>63</v>
      </c>
      <c r="H487">
        <f>IFERROR(B487/B486,"")</f>
        <v>1.0317460317460319</v>
      </c>
      <c r="I487">
        <f>IFERROR(B487/$B$3,"")</f>
        <v>32.5</v>
      </c>
      <c r="J487">
        <f t="shared" si="14"/>
        <v>31.5</v>
      </c>
      <c r="K487">
        <f t="shared" si="15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>B488-B487</f>
        <v>0</v>
      </c>
      <c r="G488">
        <f>B488-$B$3</f>
        <v>63</v>
      </c>
      <c r="H488">
        <f>IFERROR(B488/B487,"")</f>
        <v>1</v>
      </c>
      <c r="I488">
        <f>IFERROR(B488/$B$3,"")</f>
        <v>32.5</v>
      </c>
      <c r="J488">
        <f t="shared" si="14"/>
        <v>31.5</v>
      </c>
      <c r="K488">
        <f t="shared" si="15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>B489-B488</f>
        <v>-2</v>
      </c>
      <c r="G489">
        <f>B489-$B$3</f>
        <v>61</v>
      </c>
      <c r="H489">
        <f>IFERROR(B489/B488,"")</f>
        <v>0.96923076923076923</v>
      </c>
      <c r="I489">
        <f>IFERROR(B489/$B$3,"")</f>
        <v>31.5</v>
      </c>
      <c r="J489">
        <f t="shared" si="14"/>
        <v>30.5</v>
      </c>
      <c r="K489">
        <f t="shared" si="15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>B490-B489</f>
        <v>-2</v>
      </c>
      <c r="G490">
        <f>B490-$B$3</f>
        <v>59</v>
      </c>
      <c r="H490">
        <f>IFERROR(B490/B489,"")</f>
        <v>0.96825396825396826</v>
      </c>
      <c r="I490">
        <f>IFERROR(B490/$B$3,"")</f>
        <v>30.5</v>
      </c>
      <c r="J490">
        <f t="shared" si="14"/>
        <v>29.5</v>
      </c>
      <c r="K490">
        <f t="shared" si="15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>B491-B490</f>
        <v>0</v>
      </c>
      <c r="G491">
        <f>B491-$B$3</f>
        <v>59</v>
      </c>
      <c r="H491">
        <f>IFERROR(B491/B490,"")</f>
        <v>1</v>
      </c>
      <c r="I491">
        <f>IFERROR(B491/$B$3,"")</f>
        <v>30.5</v>
      </c>
      <c r="J491">
        <f t="shared" si="14"/>
        <v>29.5</v>
      </c>
      <c r="K491">
        <f t="shared" si="15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>B492-B491</f>
        <v>1</v>
      </c>
      <c r="G492">
        <f>B492-$B$3</f>
        <v>60</v>
      </c>
      <c r="H492">
        <f>IFERROR(B492/B491,"")</f>
        <v>1.0163934426229508</v>
      </c>
      <c r="I492">
        <f>IFERROR(B492/$B$3,"")</f>
        <v>31</v>
      </c>
      <c r="J492">
        <f t="shared" si="14"/>
        <v>30</v>
      </c>
      <c r="K492">
        <f t="shared" si="15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>B493-B492</f>
        <v>1</v>
      </c>
      <c r="G493">
        <f>B493-$B$3</f>
        <v>61</v>
      </c>
      <c r="H493">
        <f>IFERROR(B493/B492,"")</f>
        <v>1.0161290322580645</v>
      </c>
      <c r="I493">
        <f>IFERROR(B493/$B$3,"")</f>
        <v>31.5</v>
      </c>
      <c r="J493">
        <f t="shared" si="14"/>
        <v>30.5</v>
      </c>
      <c r="K493">
        <f t="shared" si="15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>B494-B493</f>
        <v>2</v>
      </c>
      <c r="G494">
        <f>B494-$B$3</f>
        <v>63</v>
      </c>
      <c r="H494">
        <f>IFERROR(B494/B493,"")</f>
        <v>1.0317460317460319</v>
      </c>
      <c r="I494">
        <f>IFERROR(B494/$B$3,"")</f>
        <v>32.5</v>
      </c>
      <c r="J494">
        <f t="shared" si="14"/>
        <v>31.5</v>
      </c>
      <c r="K494">
        <f t="shared" si="15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>B495-B494</f>
        <v>0</v>
      </c>
      <c r="G495">
        <f>B495-$B$3</f>
        <v>63</v>
      </c>
      <c r="H495">
        <f>IFERROR(B495/B494,"")</f>
        <v>1</v>
      </c>
      <c r="I495">
        <f>IFERROR(B495/$B$3,"")</f>
        <v>32.5</v>
      </c>
      <c r="J495">
        <f t="shared" si="14"/>
        <v>31.5</v>
      </c>
      <c r="K495">
        <f t="shared" si="15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>B496-B495</f>
        <v>2</v>
      </c>
      <c r="G496">
        <f>B496-$B$3</f>
        <v>65</v>
      </c>
      <c r="H496">
        <f>IFERROR(B496/B495,"")</f>
        <v>1.0307692307692307</v>
      </c>
      <c r="I496">
        <f>IFERROR(B496/$B$3,"")</f>
        <v>33.5</v>
      </c>
      <c r="J496">
        <f t="shared" si="14"/>
        <v>32.5</v>
      </c>
      <c r="K496">
        <f t="shared" si="15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>B497-B496</f>
        <v>0</v>
      </c>
      <c r="G497">
        <f>B497-$B$3</f>
        <v>65</v>
      </c>
      <c r="H497">
        <f>IFERROR(B497/B496,"")</f>
        <v>1</v>
      </c>
      <c r="I497">
        <f>IFERROR(B497/$B$3,"")</f>
        <v>33.5</v>
      </c>
      <c r="J497">
        <f t="shared" si="14"/>
        <v>32.5</v>
      </c>
      <c r="K497">
        <f t="shared" si="15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>B498-B497</f>
        <v>-1</v>
      </c>
      <c r="G498">
        <f>B498-$B$3</f>
        <v>64</v>
      </c>
      <c r="H498">
        <f>IFERROR(B498/B497,"")</f>
        <v>0.9850746268656716</v>
      </c>
      <c r="I498">
        <f>IFERROR(B498/$B$3,"")</f>
        <v>33</v>
      </c>
      <c r="J498">
        <f t="shared" si="14"/>
        <v>32</v>
      </c>
      <c r="K498">
        <f t="shared" si="15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>B499-B498</f>
        <v>1</v>
      </c>
      <c r="G499">
        <f>B499-$B$3</f>
        <v>65</v>
      </c>
      <c r="H499">
        <f>IFERROR(B499/B498,"")</f>
        <v>1.0151515151515151</v>
      </c>
      <c r="I499">
        <f>IFERROR(B499/$B$3,"")</f>
        <v>33.5</v>
      </c>
      <c r="J499">
        <f t="shared" si="14"/>
        <v>32.5</v>
      </c>
      <c r="K499">
        <f t="shared" si="15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>B500-B499</f>
        <v>1</v>
      </c>
      <c r="G500">
        <f>B500-$B$3</f>
        <v>66</v>
      </c>
      <c r="H500">
        <f>IFERROR(B500/B499,"")</f>
        <v>1.0149253731343284</v>
      </c>
      <c r="I500">
        <f>IFERROR(B500/$B$3,"")</f>
        <v>34</v>
      </c>
      <c r="J500">
        <f t="shared" si="14"/>
        <v>33</v>
      </c>
      <c r="K500">
        <f t="shared" si="15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>B501-B500</f>
        <v>0</v>
      </c>
      <c r="G501">
        <f>B501-$B$3</f>
        <v>66</v>
      </c>
      <c r="H501">
        <f>IFERROR(B501/B500,"")</f>
        <v>1</v>
      </c>
      <c r="I501">
        <f>IFERROR(B501/$B$3,"")</f>
        <v>34</v>
      </c>
      <c r="J501">
        <f t="shared" si="14"/>
        <v>33</v>
      </c>
      <c r="K501">
        <f t="shared" si="15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>B502-B501</f>
        <v>1</v>
      </c>
      <c r="G502">
        <f>B502-$B$3</f>
        <v>67</v>
      </c>
      <c r="H502">
        <f>IFERROR(B502/B501,"")</f>
        <v>1.0147058823529411</v>
      </c>
      <c r="I502">
        <f>IFERROR(B502/$B$3,"")</f>
        <v>34.5</v>
      </c>
      <c r="J502">
        <f t="shared" si="14"/>
        <v>33.5</v>
      </c>
      <c r="K502">
        <f t="shared" si="15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>B503-B502</f>
        <v>0</v>
      </c>
      <c r="G503">
        <f>B503-$B$3</f>
        <v>67</v>
      </c>
      <c r="H503">
        <f>IFERROR(B503/B502,"")</f>
        <v>1</v>
      </c>
      <c r="I503">
        <f>IFERROR(B503/$B$3,"")</f>
        <v>34.5</v>
      </c>
      <c r="J503">
        <f t="shared" si="14"/>
        <v>33.5</v>
      </c>
      <c r="K503">
        <f t="shared" si="15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>B504-B503</f>
        <v>1</v>
      </c>
      <c r="G504">
        <f>B504-$B$3</f>
        <v>68</v>
      </c>
      <c r="H504">
        <f>IFERROR(B504/B503,"")</f>
        <v>1.0144927536231885</v>
      </c>
      <c r="I504">
        <f>IFERROR(B504/$B$3,"")</f>
        <v>35</v>
      </c>
      <c r="J504">
        <f t="shared" si="14"/>
        <v>34</v>
      </c>
      <c r="K504">
        <f t="shared" si="15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>B505-B504</f>
        <v>1</v>
      </c>
      <c r="G505">
        <f>B505-$B$3</f>
        <v>69</v>
      </c>
      <c r="H505">
        <f>IFERROR(B505/B504,"")</f>
        <v>1.0142857142857142</v>
      </c>
      <c r="I505">
        <f>IFERROR(B505/$B$3,"")</f>
        <v>35.5</v>
      </c>
      <c r="J505">
        <f t="shared" si="14"/>
        <v>34.5</v>
      </c>
      <c r="K505">
        <f t="shared" si="15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>B506-B505</f>
        <v>-1</v>
      </c>
      <c r="G506">
        <f>B506-$B$3</f>
        <v>68</v>
      </c>
      <c r="H506">
        <f>IFERROR(B506/B505,"")</f>
        <v>0.9859154929577465</v>
      </c>
      <c r="I506">
        <f>IFERROR(B506/$B$3,"")</f>
        <v>35</v>
      </c>
      <c r="J506">
        <f t="shared" si="14"/>
        <v>34</v>
      </c>
      <c r="K506">
        <f t="shared" si="15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>B507-B506</f>
        <v>1</v>
      </c>
      <c r="G507">
        <f>B507-$B$3</f>
        <v>69</v>
      </c>
      <c r="H507">
        <f>IFERROR(B507/B506,"")</f>
        <v>1.0142857142857142</v>
      </c>
      <c r="I507">
        <f>IFERROR(B507/$B$3,"")</f>
        <v>35.5</v>
      </c>
      <c r="J507">
        <f t="shared" si="14"/>
        <v>34.5</v>
      </c>
      <c r="K507">
        <f t="shared" si="15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>B508-B507</f>
        <v>1</v>
      </c>
      <c r="G508">
        <f>B508-$B$3</f>
        <v>70</v>
      </c>
      <c r="H508">
        <f>IFERROR(B508/B507,"")</f>
        <v>1.0140845070422535</v>
      </c>
      <c r="I508">
        <f>IFERROR(B508/$B$3,"")</f>
        <v>36</v>
      </c>
      <c r="J508">
        <f t="shared" si="14"/>
        <v>35</v>
      </c>
      <c r="K508">
        <f t="shared" si="15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>B509-B508</f>
        <v>1</v>
      </c>
      <c r="G509">
        <f>B509-$B$3</f>
        <v>71</v>
      </c>
      <c r="H509">
        <f>IFERROR(B509/B508,"")</f>
        <v>1.0138888888888888</v>
      </c>
      <c r="I509">
        <f>IFERROR(B509/$B$3,"")</f>
        <v>36.5</v>
      </c>
      <c r="J509">
        <f t="shared" si="14"/>
        <v>35.5</v>
      </c>
      <c r="K509">
        <f t="shared" si="15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>B510-B509</f>
        <v>0</v>
      </c>
      <c r="G510">
        <f>B510-$B$3</f>
        <v>71</v>
      </c>
      <c r="H510">
        <f>IFERROR(B510/B509,"")</f>
        <v>1</v>
      </c>
      <c r="I510">
        <f>IFERROR(B510/$B$3,"")</f>
        <v>36.5</v>
      </c>
      <c r="J510">
        <f t="shared" si="14"/>
        <v>35.5</v>
      </c>
      <c r="K510">
        <f t="shared" si="15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>B511-B510</f>
        <v>1</v>
      </c>
      <c r="G511">
        <f>B511-$B$3</f>
        <v>72</v>
      </c>
      <c r="H511">
        <f>IFERROR(B511/B510,"")</f>
        <v>1.0136986301369864</v>
      </c>
      <c r="I511">
        <f>IFERROR(B511/$B$3,"")</f>
        <v>37</v>
      </c>
      <c r="J511">
        <f t="shared" si="14"/>
        <v>36</v>
      </c>
      <c r="K511">
        <f t="shared" si="15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>B512-B511</f>
        <v>-1</v>
      </c>
      <c r="G512">
        <f>B512-$B$3</f>
        <v>71</v>
      </c>
      <c r="H512">
        <f>IFERROR(B512/B511,"")</f>
        <v>0.98648648648648651</v>
      </c>
      <c r="I512">
        <f>IFERROR(B512/$B$3,"")</f>
        <v>36.5</v>
      </c>
      <c r="J512">
        <f t="shared" si="14"/>
        <v>35.5</v>
      </c>
      <c r="K512">
        <f t="shared" si="15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>B513-B512</f>
        <v>-1</v>
      </c>
      <c r="G513">
        <f>B513-$B$3</f>
        <v>70</v>
      </c>
      <c r="H513">
        <f>IFERROR(B513/B512,"")</f>
        <v>0.98630136986301364</v>
      </c>
      <c r="I513">
        <f>IFERROR(B513/$B$3,"")</f>
        <v>36</v>
      </c>
      <c r="J513">
        <f t="shared" si="14"/>
        <v>35</v>
      </c>
      <c r="K513">
        <f t="shared" si="15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>B514-B513</f>
        <v>-2</v>
      </c>
      <c r="G514">
        <f>B514-$B$3</f>
        <v>68</v>
      </c>
      <c r="H514">
        <f>IFERROR(B514/B513,"")</f>
        <v>0.97222222222222221</v>
      </c>
      <c r="I514">
        <f>IFERROR(B514/$B$3,"")</f>
        <v>35</v>
      </c>
      <c r="J514">
        <f t="shared" si="14"/>
        <v>34</v>
      </c>
      <c r="K514">
        <f t="shared" si="15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>B515-B514</f>
        <v>0</v>
      </c>
      <c r="G515">
        <f>B515-$B$3</f>
        <v>68</v>
      </c>
      <c r="H515">
        <f>IFERROR(B515/B514,"")</f>
        <v>1</v>
      </c>
      <c r="I515">
        <f>IFERROR(B515/$B$3,"")</f>
        <v>35</v>
      </c>
      <c r="J515">
        <f t="shared" si="14"/>
        <v>34</v>
      </c>
      <c r="K515">
        <f t="shared" si="15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>B516-B515</f>
        <v>-2</v>
      </c>
      <c r="G516">
        <f>B516-$B$3</f>
        <v>66</v>
      </c>
      <c r="H516">
        <f>IFERROR(B516/B515,"")</f>
        <v>0.97142857142857142</v>
      </c>
      <c r="I516">
        <f>IFERROR(B516/$B$3,"")</f>
        <v>34</v>
      </c>
      <c r="J516">
        <f t="shared" si="14"/>
        <v>33</v>
      </c>
      <c r="K516">
        <f t="shared" si="15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>B517-B516</f>
        <v>2</v>
      </c>
      <c r="G517">
        <f>B517-$B$3</f>
        <v>68</v>
      </c>
      <c r="H517">
        <f>IFERROR(B517/B516,"")</f>
        <v>1.0294117647058822</v>
      </c>
      <c r="I517">
        <f>IFERROR(B517/$B$3,"")</f>
        <v>35</v>
      </c>
      <c r="J517">
        <f t="shared" ref="J517:J580" si="16">IFERROR(I517-1,"")</f>
        <v>34</v>
      </c>
      <c r="K517">
        <f t="shared" si="15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>B518-B517</f>
        <v>0</v>
      </c>
      <c r="G518">
        <f>B518-$B$3</f>
        <v>68</v>
      </c>
      <c r="H518">
        <f>IFERROR(B518/B517,"")</f>
        <v>1</v>
      </c>
      <c r="I518">
        <f>IFERROR(B518/$B$3,"")</f>
        <v>35</v>
      </c>
      <c r="J518">
        <f t="shared" si="16"/>
        <v>34</v>
      </c>
      <c r="K518">
        <f t="shared" ref="K518:K581" si="17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>B519-B518</f>
        <v>-1</v>
      </c>
      <c r="G519">
        <f>B519-$B$3</f>
        <v>67</v>
      </c>
      <c r="H519">
        <f>IFERROR(B519/B518,"")</f>
        <v>0.98571428571428577</v>
      </c>
      <c r="I519">
        <f>IFERROR(B519/$B$3,"")</f>
        <v>34.5</v>
      </c>
      <c r="J519">
        <f t="shared" si="16"/>
        <v>33.5</v>
      </c>
      <c r="K519">
        <f t="shared" si="17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>B520-B519</f>
        <v>-1</v>
      </c>
      <c r="G520">
        <f>B520-$B$3</f>
        <v>66</v>
      </c>
      <c r="H520">
        <f>IFERROR(B520/B519,"")</f>
        <v>0.98550724637681164</v>
      </c>
      <c r="I520">
        <f>IFERROR(B520/$B$3,"")</f>
        <v>34</v>
      </c>
      <c r="J520">
        <f t="shared" si="16"/>
        <v>33</v>
      </c>
      <c r="K520">
        <f t="shared" si="17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>B521-B520</f>
        <v>0</v>
      </c>
      <c r="G521">
        <f>B521-$B$3</f>
        <v>66</v>
      </c>
      <c r="H521">
        <f>IFERROR(B521/B520,"")</f>
        <v>1</v>
      </c>
      <c r="I521">
        <f>IFERROR(B521/$B$3,"")</f>
        <v>34</v>
      </c>
      <c r="J521">
        <f t="shared" si="16"/>
        <v>33</v>
      </c>
      <c r="K521">
        <f t="shared" si="17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>B522-B521</f>
        <v>1</v>
      </c>
      <c r="G522">
        <f>B522-$B$3</f>
        <v>67</v>
      </c>
      <c r="H522">
        <f>IFERROR(B522/B521,"")</f>
        <v>1.0147058823529411</v>
      </c>
      <c r="I522">
        <f>IFERROR(B522/$B$3,"")</f>
        <v>34.5</v>
      </c>
      <c r="J522">
        <f t="shared" si="16"/>
        <v>33.5</v>
      </c>
      <c r="K522">
        <f t="shared" si="17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>B523-B522</f>
        <v>2</v>
      </c>
      <c r="G523">
        <f>B523-$B$3</f>
        <v>69</v>
      </c>
      <c r="H523">
        <f>IFERROR(B523/B522,"")</f>
        <v>1.0289855072463767</v>
      </c>
      <c r="I523">
        <f>IFERROR(B523/$B$3,"")</f>
        <v>35.5</v>
      </c>
      <c r="J523">
        <f t="shared" si="16"/>
        <v>34.5</v>
      </c>
      <c r="K523">
        <f t="shared" si="17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>B524-B523</f>
        <v>0</v>
      </c>
      <c r="G524">
        <f>B524-$B$3</f>
        <v>69</v>
      </c>
      <c r="H524">
        <f>IFERROR(B524/B523,"")</f>
        <v>1</v>
      </c>
      <c r="I524">
        <f>IFERROR(B524/$B$3,"")</f>
        <v>35.5</v>
      </c>
      <c r="J524">
        <f t="shared" si="16"/>
        <v>34.5</v>
      </c>
      <c r="K524">
        <f t="shared" si="17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>B525-B524</f>
        <v>1</v>
      </c>
      <c r="G525">
        <f>B525-$B$3</f>
        <v>70</v>
      </c>
      <c r="H525">
        <f>IFERROR(B525/B524,"")</f>
        <v>1.0140845070422535</v>
      </c>
      <c r="I525">
        <f>IFERROR(B525/$B$3,"")</f>
        <v>36</v>
      </c>
      <c r="J525">
        <f t="shared" si="16"/>
        <v>35</v>
      </c>
      <c r="K525">
        <f t="shared" si="17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>B526-B525</f>
        <v>-1</v>
      </c>
      <c r="G526">
        <f>B526-$B$3</f>
        <v>69</v>
      </c>
      <c r="H526">
        <f>IFERROR(B526/B525,"")</f>
        <v>0.98611111111111116</v>
      </c>
      <c r="I526">
        <f>IFERROR(B526/$B$3,"")</f>
        <v>35.5</v>
      </c>
      <c r="J526">
        <f t="shared" si="16"/>
        <v>34.5</v>
      </c>
      <c r="K526">
        <f t="shared" si="17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>B527-B526</f>
        <v>-1</v>
      </c>
      <c r="G527">
        <f>B527-$B$3</f>
        <v>68</v>
      </c>
      <c r="H527">
        <f>IFERROR(B527/B526,"")</f>
        <v>0.9859154929577465</v>
      </c>
      <c r="I527">
        <f>IFERROR(B527/$B$3,"")</f>
        <v>35</v>
      </c>
      <c r="J527">
        <f t="shared" si="16"/>
        <v>34</v>
      </c>
      <c r="K527">
        <f t="shared" si="17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>B528-B527</f>
        <v>-1</v>
      </c>
      <c r="G528">
        <f>B528-$B$3</f>
        <v>67</v>
      </c>
      <c r="H528">
        <f>IFERROR(B528/B527,"")</f>
        <v>0.98571428571428577</v>
      </c>
      <c r="I528">
        <f>IFERROR(B528/$B$3,"")</f>
        <v>34.5</v>
      </c>
      <c r="J528">
        <f t="shared" si="16"/>
        <v>33.5</v>
      </c>
      <c r="K528">
        <f t="shared" si="17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>B529-B528</f>
        <v>-2</v>
      </c>
      <c r="G529">
        <f>B529-$B$3</f>
        <v>65</v>
      </c>
      <c r="H529">
        <f>IFERROR(B529/B528,"")</f>
        <v>0.97101449275362317</v>
      </c>
      <c r="I529">
        <f>IFERROR(B529/$B$3,"")</f>
        <v>33.5</v>
      </c>
      <c r="J529">
        <f t="shared" si="16"/>
        <v>32.5</v>
      </c>
      <c r="K529">
        <f t="shared" si="17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>B530-B529</f>
        <v>0</v>
      </c>
      <c r="G530">
        <f>B530-$B$3</f>
        <v>65</v>
      </c>
      <c r="H530">
        <f>IFERROR(B530/B529,"")</f>
        <v>1</v>
      </c>
      <c r="I530">
        <f>IFERROR(B530/$B$3,"")</f>
        <v>33.5</v>
      </c>
      <c r="J530">
        <f t="shared" si="16"/>
        <v>32.5</v>
      </c>
      <c r="K530">
        <f t="shared" si="17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>B531-B530</f>
        <v>1</v>
      </c>
      <c r="G531">
        <f>B531-$B$3</f>
        <v>66</v>
      </c>
      <c r="H531">
        <f>IFERROR(B531/B530,"")</f>
        <v>1.0149253731343284</v>
      </c>
      <c r="I531">
        <f>IFERROR(B531/$B$3,"")</f>
        <v>34</v>
      </c>
      <c r="J531">
        <f t="shared" si="16"/>
        <v>33</v>
      </c>
      <c r="K531">
        <f t="shared" si="17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>B532-B531</f>
        <v>0</v>
      </c>
      <c r="G532">
        <f>B532-$B$3</f>
        <v>66</v>
      </c>
      <c r="H532">
        <f>IFERROR(B532/B531,"")</f>
        <v>1</v>
      </c>
      <c r="I532">
        <f>IFERROR(B532/$B$3,"")</f>
        <v>34</v>
      </c>
      <c r="J532">
        <f t="shared" si="16"/>
        <v>33</v>
      </c>
      <c r="K532">
        <f t="shared" si="17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>B533-B532</f>
        <v>-1</v>
      </c>
      <c r="G533">
        <f>B533-$B$3</f>
        <v>65</v>
      </c>
      <c r="H533">
        <f>IFERROR(B533/B532,"")</f>
        <v>0.98529411764705888</v>
      </c>
      <c r="I533">
        <f>IFERROR(B533/$B$3,"")</f>
        <v>33.5</v>
      </c>
      <c r="J533">
        <f t="shared" si="16"/>
        <v>32.5</v>
      </c>
      <c r="K533">
        <f t="shared" si="17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>B534-B533</f>
        <v>0</v>
      </c>
      <c r="G534">
        <f>B534-$B$3</f>
        <v>65</v>
      </c>
      <c r="H534">
        <f>IFERROR(B534/B533,"")</f>
        <v>1</v>
      </c>
      <c r="I534">
        <f>IFERROR(B534/$B$3,"")</f>
        <v>33.5</v>
      </c>
      <c r="J534">
        <f t="shared" si="16"/>
        <v>32.5</v>
      </c>
      <c r="K534">
        <f t="shared" si="17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>B535-B534</f>
        <v>1</v>
      </c>
      <c r="G535">
        <f>B535-$B$3</f>
        <v>66</v>
      </c>
      <c r="H535">
        <f>IFERROR(B535/B534,"")</f>
        <v>1.0149253731343284</v>
      </c>
      <c r="I535">
        <f>IFERROR(B535/$B$3,"")</f>
        <v>34</v>
      </c>
      <c r="J535">
        <f t="shared" si="16"/>
        <v>33</v>
      </c>
      <c r="K535">
        <f t="shared" si="17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>B536-B535</f>
        <v>0</v>
      </c>
      <c r="G536">
        <f>B536-$B$3</f>
        <v>66</v>
      </c>
      <c r="H536">
        <f>IFERROR(B536/B535,"")</f>
        <v>1</v>
      </c>
      <c r="I536">
        <f>IFERROR(B536/$B$3,"")</f>
        <v>34</v>
      </c>
      <c r="J536">
        <f t="shared" si="16"/>
        <v>33</v>
      </c>
      <c r="K536">
        <f t="shared" si="17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>B537-B536</f>
        <v>1</v>
      </c>
      <c r="G537">
        <f>B537-$B$3</f>
        <v>67</v>
      </c>
      <c r="H537">
        <f>IFERROR(B537/B536,"")</f>
        <v>1.0147058823529411</v>
      </c>
      <c r="I537">
        <f>IFERROR(B537/$B$3,"")</f>
        <v>34.5</v>
      </c>
      <c r="J537">
        <f t="shared" si="16"/>
        <v>33.5</v>
      </c>
      <c r="K537">
        <f t="shared" si="17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>B538-B537</f>
        <v>0</v>
      </c>
      <c r="G538">
        <f>B538-$B$3</f>
        <v>67</v>
      </c>
      <c r="H538">
        <f>IFERROR(B538/B537,"")</f>
        <v>1</v>
      </c>
      <c r="I538">
        <f>IFERROR(B538/$B$3,"")</f>
        <v>34.5</v>
      </c>
      <c r="J538">
        <f t="shared" si="16"/>
        <v>33.5</v>
      </c>
      <c r="K538">
        <f t="shared" si="17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>B539-B538</f>
        <v>1</v>
      </c>
      <c r="G539">
        <f>B539-$B$3</f>
        <v>68</v>
      </c>
      <c r="H539">
        <f>IFERROR(B539/B538,"")</f>
        <v>1.0144927536231885</v>
      </c>
      <c r="I539">
        <f>IFERROR(B539/$B$3,"")</f>
        <v>35</v>
      </c>
      <c r="J539">
        <f t="shared" si="16"/>
        <v>34</v>
      </c>
      <c r="K539">
        <f t="shared" si="17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>B540-B539</f>
        <v>0</v>
      </c>
      <c r="G540">
        <f>B540-$B$3</f>
        <v>68</v>
      </c>
      <c r="H540">
        <f>IFERROR(B540/B539,"")</f>
        <v>1</v>
      </c>
      <c r="I540">
        <f>IFERROR(B540/$B$3,"")</f>
        <v>35</v>
      </c>
      <c r="J540">
        <f t="shared" si="16"/>
        <v>34</v>
      </c>
      <c r="K540">
        <f t="shared" si="17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>B541-B540</f>
        <v>-1</v>
      </c>
      <c r="G541">
        <f>B541-$B$3</f>
        <v>67</v>
      </c>
      <c r="H541">
        <f>IFERROR(B541/B540,"")</f>
        <v>0.98571428571428577</v>
      </c>
      <c r="I541">
        <f>IFERROR(B541/$B$3,"")</f>
        <v>34.5</v>
      </c>
      <c r="J541">
        <f t="shared" si="16"/>
        <v>33.5</v>
      </c>
      <c r="K541">
        <f t="shared" si="17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>B542-B541</f>
        <v>3</v>
      </c>
      <c r="G542">
        <f>B542-$B$3</f>
        <v>70</v>
      </c>
      <c r="H542">
        <f>IFERROR(B542/B541,"")</f>
        <v>1.0434782608695652</v>
      </c>
      <c r="I542">
        <f>IFERROR(B542/$B$3,"")</f>
        <v>36</v>
      </c>
      <c r="J542">
        <f t="shared" si="16"/>
        <v>35</v>
      </c>
      <c r="K542">
        <f t="shared" si="17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>B543-B542</f>
        <v>0</v>
      </c>
      <c r="G543">
        <f>B543-$B$3</f>
        <v>70</v>
      </c>
      <c r="H543">
        <f>IFERROR(B543/B542,"")</f>
        <v>1</v>
      </c>
      <c r="I543">
        <f>IFERROR(B543/$B$3,"")</f>
        <v>36</v>
      </c>
      <c r="J543">
        <f t="shared" si="16"/>
        <v>35</v>
      </c>
      <c r="K543">
        <f t="shared" si="17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>B544-B543</f>
        <v>-2</v>
      </c>
      <c r="G544">
        <f>B544-$B$3</f>
        <v>68</v>
      </c>
      <c r="H544">
        <f>IFERROR(B544/B543,"")</f>
        <v>0.97222222222222221</v>
      </c>
      <c r="I544">
        <f>IFERROR(B544/$B$3,"")</f>
        <v>35</v>
      </c>
      <c r="J544">
        <f t="shared" si="16"/>
        <v>34</v>
      </c>
      <c r="K544">
        <f t="shared" si="17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>B545-B544</f>
        <v>-2</v>
      </c>
      <c r="G545">
        <f>B545-$B$3</f>
        <v>66</v>
      </c>
      <c r="H545">
        <f>IFERROR(B545/B544,"")</f>
        <v>0.97142857142857142</v>
      </c>
      <c r="I545">
        <f>IFERROR(B545/$B$3,"")</f>
        <v>34</v>
      </c>
      <c r="J545">
        <f t="shared" si="16"/>
        <v>33</v>
      </c>
      <c r="K545">
        <f t="shared" si="17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>B546-B545</f>
        <v>-1</v>
      </c>
      <c r="G546">
        <f>B546-$B$3</f>
        <v>65</v>
      </c>
      <c r="H546">
        <f>IFERROR(B546/B545,"")</f>
        <v>0.98529411764705888</v>
      </c>
      <c r="I546">
        <f>IFERROR(B546/$B$3,"")</f>
        <v>33.5</v>
      </c>
      <c r="J546">
        <f t="shared" si="16"/>
        <v>32.5</v>
      </c>
      <c r="K546">
        <f t="shared" si="17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>B547-B546</f>
        <v>0</v>
      </c>
      <c r="G547">
        <f>B547-$B$3</f>
        <v>65</v>
      </c>
      <c r="H547">
        <f>IFERROR(B547/B546,"")</f>
        <v>1</v>
      </c>
      <c r="I547">
        <f>IFERROR(B547/$B$3,"")</f>
        <v>33.5</v>
      </c>
      <c r="J547">
        <f t="shared" si="16"/>
        <v>32.5</v>
      </c>
      <c r="K547">
        <f t="shared" si="17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>B548-B547</f>
        <v>1</v>
      </c>
      <c r="G548">
        <f>B548-$B$3</f>
        <v>66</v>
      </c>
      <c r="H548">
        <f>IFERROR(B548/B547,"")</f>
        <v>1.0149253731343284</v>
      </c>
      <c r="I548">
        <f>IFERROR(B548/$B$3,"")</f>
        <v>34</v>
      </c>
      <c r="J548">
        <f t="shared" si="16"/>
        <v>33</v>
      </c>
      <c r="K548">
        <f t="shared" si="17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>B549-B548</f>
        <v>1</v>
      </c>
      <c r="G549">
        <f>B549-$B$3</f>
        <v>67</v>
      </c>
      <c r="H549">
        <f>IFERROR(B549/B548,"")</f>
        <v>1.0147058823529411</v>
      </c>
      <c r="I549">
        <f>IFERROR(B549/$B$3,"")</f>
        <v>34.5</v>
      </c>
      <c r="J549">
        <f t="shared" si="16"/>
        <v>33.5</v>
      </c>
      <c r="K549">
        <f t="shared" si="17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>B550-B549</f>
        <v>1</v>
      </c>
      <c r="G550">
        <f>B550-$B$3</f>
        <v>68</v>
      </c>
      <c r="H550">
        <f>IFERROR(B550/B549,"")</f>
        <v>1.0144927536231885</v>
      </c>
      <c r="I550">
        <f>IFERROR(B550/$B$3,"")</f>
        <v>35</v>
      </c>
      <c r="J550">
        <f t="shared" si="16"/>
        <v>34</v>
      </c>
      <c r="K550">
        <f t="shared" si="17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>B551-B550</f>
        <v>2</v>
      </c>
      <c r="G551">
        <f>B551-$B$3</f>
        <v>70</v>
      </c>
      <c r="H551">
        <f>IFERROR(B551/B550,"")</f>
        <v>1.0285714285714285</v>
      </c>
      <c r="I551">
        <f>IFERROR(B551/$B$3,"")</f>
        <v>36</v>
      </c>
      <c r="J551">
        <f t="shared" si="16"/>
        <v>35</v>
      </c>
      <c r="K551">
        <f t="shared" si="17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>B552-B551</f>
        <v>1</v>
      </c>
      <c r="G552">
        <f>B552-$B$3</f>
        <v>71</v>
      </c>
      <c r="H552">
        <f>IFERROR(B552/B551,"")</f>
        <v>1.0138888888888888</v>
      </c>
      <c r="I552">
        <f>IFERROR(B552/$B$3,"")</f>
        <v>36.5</v>
      </c>
      <c r="J552">
        <f t="shared" si="16"/>
        <v>35.5</v>
      </c>
      <c r="K552">
        <f t="shared" si="17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>B553-B552</f>
        <v>0</v>
      </c>
      <c r="G553">
        <f>B553-$B$3</f>
        <v>71</v>
      </c>
      <c r="H553">
        <f>IFERROR(B553/B552,"")</f>
        <v>1</v>
      </c>
      <c r="I553">
        <f>IFERROR(B553/$B$3,"")</f>
        <v>36.5</v>
      </c>
      <c r="J553">
        <f t="shared" si="16"/>
        <v>35.5</v>
      </c>
      <c r="K553">
        <f t="shared" si="17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>B554-B553</f>
        <v>-1</v>
      </c>
      <c r="G554">
        <f>B554-$B$3</f>
        <v>70</v>
      </c>
      <c r="H554">
        <f>IFERROR(B554/B553,"")</f>
        <v>0.98630136986301364</v>
      </c>
      <c r="I554">
        <f>IFERROR(B554/$B$3,"")</f>
        <v>36</v>
      </c>
      <c r="J554">
        <f t="shared" si="16"/>
        <v>35</v>
      </c>
      <c r="K554">
        <f t="shared" si="17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>B555-B554</f>
        <v>0</v>
      </c>
      <c r="G555">
        <f>B555-$B$3</f>
        <v>70</v>
      </c>
      <c r="H555">
        <f>IFERROR(B555/B554,"")</f>
        <v>1</v>
      </c>
      <c r="I555">
        <f>IFERROR(B555/$B$3,"")</f>
        <v>36</v>
      </c>
      <c r="J555">
        <f t="shared" si="16"/>
        <v>35</v>
      </c>
      <c r="K555">
        <f t="shared" si="17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>B556-B555</f>
        <v>-1</v>
      </c>
      <c r="G556">
        <f>B556-$B$3</f>
        <v>69</v>
      </c>
      <c r="H556">
        <f>IFERROR(B556/B555,"")</f>
        <v>0.98611111111111116</v>
      </c>
      <c r="I556">
        <f>IFERROR(B556/$B$3,"")</f>
        <v>35.5</v>
      </c>
      <c r="J556">
        <f t="shared" si="16"/>
        <v>34.5</v>
      </c>
      <c r="K556">
        <f t="shared" si="17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>B557-B556</f>
        <v>0</v>
      </c>
      <c r="G557">
        <f>B557-$B$3</f>
        <v>69</v>
      </c>
      <c r="H557">
        <f>IFERROR(B557/B556,"")</f>
        <v>1</v>
      </c>
      <c r="I557">
        <f>IFERROR(B557/$B$3,"")</f>
        <v>35.5</v>
      </c>
      <c r="J557">
        <f t="shared" si="16"/>
        <v>34.5</v>
      </c>
      <c r="K557">
        <f t="shared" si="17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>B558-B557</f>
        <v>-1</v>
      </c>
      <c r="G558">
        <f>B558-$B$3</f>
        <v>68</v>
      </c>
      <c r="H558">
        <f>IFERROR(B558/B557,"")</f>
        <v>0.9859154929577465</v>
      </c>
      <c r="I558">
        <f>IFERROR(B558/$B$3,"")</f>
        <v>35</v>
      </c>
      <c r="J558">
        <f t="shared" si="16"/>
        <v>34</v>
      </c>
      <c r="K558">
        <f t="shared" si="17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>B559-B558</f>
        <v>2</v>
      </c>
      <c r="G559">
        <f>B559-$B$3</f>
        <v>70</v>
      </c>
      <c r="H559">
        <f>IFERROR(B559/B558,"")</f>
        <v>1.0285714285714285</v>
      </c>
      <c r="I559">
        <f>IFERROR(B559/$B$3,"")</f>
        <v>36</v>
      </c>
      <c r="J559">
        <f t="shared" si="16"/>
        <v>35</v>
      </c>
      <c r="K559">
        <f t="shared" si="17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>B560-B559</f>
        <v>2</v>
      </c>
      <c r="G560">
        <f>B560-$B$3</f>
        <v>72</v>
      </c>
      <c r="H560">
        <f>IFERROR(B560/B559,"")</f>
        <v>1.0277777777777777</v>
      </c>
      <c r="I560">
        <f>IFERROR(B560/$B$3,"")</f>
        <v>37</v>
      </c>
      <c r="J560">
        <f t="shared" si="16"/>
        <v>36</v>
      </c>
      <c r="K560">
        <f t="shared" si="17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>B561-B560</f>
        <v>1</v>
      </c>
      <c r="G561">
        <f>B561-$B$3</f>
        <v>73</v>
      </c>
      <c r="H561">
        <f>IFERROR(B561/B560,"")</f>
        <v>1.0135135135135136</v>
      </c>
      <c r="I561">
        <f>IFERROR(B561/$B$3,"")</f>
        <v>37.5</v>
      </c>
      <c r="J561">
        <f t="shared" si="16"/>
        <v>36.5</v>
      </c>
      <c r="K561">
        <f t="shared" si="17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>B562-B561</f>
        <v>2</v>
      </c>
      <c r="G562">
        <f>B562-$B$3</f>
        <v>75</v>
      </c>
      <c r="H562">
        <f>IFERROR(B562/B561,"")</f>
        <v>1.0266666666666666</v>
      </c>
      <c r="I562">
        <f>IFERROR(B562/$B$3,"")</f>
        <v>38.5</v>
      </c>
      <c r="J562">
        <f t="shared" si="16"/>
        <v>37.5</v>
      </c>
      <c r="K562">
        <f t="shared" si="17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>B563-B562</f>
        <v>4</v>
      </c>
      <c r="G563">
        <f>B563-$B$3</f>
        <v>79</v>
      </c>
      <c r="H563">
        <f>IFERROR(B563/B562,"")</f>
        <v>1.051948051948052</v>
      </c>
      <c r="I563">
        <f>IFERROR(B563/$B$3,"")</f>
        <v>40.5</v>
      </c>
      <c r="J563">
        <f t="shared" si="16"/>
        <v>39.5</v>
      </c>
      <c r="K563">
        <f t="shared" si="17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>B564-B563</f>
        <v>2</v>
      </c>
      <c r="G564">
        <f>B564-$B$3</f>
        <v>81</v>
      </c>
      <c r="H564">
        <f>IFERROR(B564/B563,"")</f>
        <v>1.0246913580246915</v>
      </c>
      <c r="I564">
        <f>IFERROR(B564/$B$3,"")</f>
        <v>41.5</v>
      </c>
      <c r="J564">
        <f t="shared" si="16"/>
        <v>40.5</v>
      </c>
      <c r="K564">
        <f t="shared" si="17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>B565-B564</f>
        <v>2</v>
      </c>
      <c r="G565">
        <f>B565-$B$3</f>
        <v>83</v>
      </c>
      <c r="H565">
        <f>IFERROR(B565/B564,"")</f>
        <v>1.0240963855421688</v>
      </c>
      <c r="I565">
        <f>IFERROR(B565/$B$3,"")</f>
        <v>42.5</v>
      </c>
      <c r="J565">
        <f t="shared" si="16"/>
        <v>41.5</v>
      </c>
      <c r="K565">
        <f t="shared" si="17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>B566-B565</f>
        <v>0</v>
      </c>
      <c r="G566">
        <f>B566-$B$3</f>
        <v>83</v>
      </c>
      <c r="H566">
        <f>IFERROR(B566/B565,"")</f>
        <v>1</v>
      </c>
      <c r="I566">
        <f>IFERROR(B566/$B$3,"")</f>
        <v>42.5</v>
      </c>
      <c r="J566">
        <f t="shared" si="16"/>
        <v>41.5</v>
      </c>
      <c r="K566">
        <f t="shared" si="17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>B567-B566</f>
        <v>2</v>
      </c>
      <c r="G567">
        <f>B567-$B$3</f>
        <v>85</v>
      </c>
      <c r="H567">
        <f>IFERROR(B567/B566,"")</f>
        <v>1.0235294117647058</v>
      </c>
      <c r="I567">
        <f>IFERROR(B567/$B$3,"")</f>
        <v>43.5</v>
      </c>
      <c r="J567">
        <f t="shared" si="16"/>
        <v>42.5</v>
      </c>
      <c r="K567">
        <f t="shared" si="17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>B568-B567</f>
        <v>1</v>
      </c>
      <c r="G568">
        <f>B568-$B$3</f>
        <v>86</v>
      </c>
      <c r="H568">
        <f>IFERROR(B568/B567,"")</f>
        <v>1.0114942528735633</v>
      </c>
      <c r="I568">
        <f>IFERROR(B568/$B$3,"")</f>
        <v>44</v>
      </c>
      <c r="J568">
        <f t="shared" si="16"/>
        <v>43</v>
      </c>
      <c r="K568">
        <f t="shared" si="17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>B569-B568</f>
        <v>1</v>
      </c>
      <c r="G569">
        <f>B569-$B$3</f>
        <v>87</v>
      </c>
      <c r="H569">
        <f>IFERROR(B569/B568,"")</f>
        <v>1.0113636363636365</v>
      </c>
      <c r="I569">
        <f>IFERROR(B569/$B$3,"")</f>
        <v>44.5</v>
      </c>
      <c r="J569">
        <f t="shared" si="16"/>
        <v>43.5</v>
      </c>
      <c r="K569">
        <f t="shared" si="17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>B570-B569</f>
        <v>0</v>
      </c>
      <c r="G570">
        <f>B570-$B$3</f>
        <v>87</v>
      </c>
      <c r="H570">
        <f>IFERROR(B570/B569,"")</f>
        <v>1</v>
      </c>
      <c r="I570">
        <f>IFERROR(B570/$B$3,"")</f>
        <v>44.5</v>
      </c>
      <c r="J570">
        <f t="shared" si="16"/>
        <v>43.5</v>
      </c>
      <c r="K570">
        <f t="shared" si="17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>B571-B570</f>
        <v>1</v>
      </c>
      <c r="G571">
        <f>B571-$B$3</f>
        <v>88</v>
      </c>
      <c r="H571">
        <f>IFERROR(B571/B570,"")</f>
        <v>1.0112359550561798</v>
      </c>
      <c r="I571">
        <f>IFERROR(B571/$B$3,"")</f>
        <v>45</v>
      </c>
      <c r="J571">
        <f t="shared" si="16"/>
        <v>44</v>
      </c>
      <c r="K571">
        <f t="shared" si="17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>B572-B571</f>
        <v>0</v>
      </c>
      <c r="G572">
        <f>B572-$B$3</f>
        <v>88</v>
      </c>
      <c r="H572">
        <f>IFERROR(B572/B571,"")</f>
        <v>1</v>
      </c>
      <c r="I572">
        <f>IFERROR(B572/$B$3,"")</f>
        <v>45</v>
      </c>
      <c r="J572">
        <f t="shared" si="16"/>
        <v>44</v>
      </c>
      <c r="K572">
        <f t="shared" si="17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>B573-B572</f>
        <v>2</v>
      </c>
      <c r="G573">
        <f>B573-$B$3</f>
        <v>90</v>
      </c>
      <c r="H573">
        <f>IFERROR(B573/B572,"")</f>
        <v>1.0222222222222221</v>
      </c>
      <c r="I573">
        <f>IFERROR(B573/$B$3,"")</f>
        <v>46</v>
      </c>
      <c r="J573">
        <f t="shared" si="16"/>
        <v>45</v>
      </c>
      <c r="K573">
        <f t="shared" si="17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>B574-B573</f>
        <v>2</v>
      </c>
      <c r="G574">
        <f>B574-$B$3</f>
        <v>92</v>
      </c>
      <c r="H574">
        <f>IFERROR(B574/B573,"")</f>
        <v>1.0217391304347827</v>
      </c>
      <c r="I574">
        <f>IFERROR(B574/$B$3,"")</f>
        <v>47</v>
      </c>
      <c r="J574">
        <f t="shared" si="16"/>
        <v>46</v>
      </c>
      <c r="K574">
        <f t="shared" si="17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>B575-B574</f>
        <v>1</v>
      </c>
      <c r="G575">
        <f>B575-$B$3</f>
        <v>93</v>
      </c>
      <c r="H575">
        <f>IFERROR(B575/B574,"")</f>
        <v>1.0106382978723405</v>
      </c>
      <c r="I575">
        <f>IFERROR(B575/$B$3,"")</f>
        <v>47.5</v>
      </c>
      <c r="J575">
        <f t="shared" si="16"/>
        <v>46.5</v>
      </c>
      <c r="K575">
        <f t="shared" si="17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>B576-B575</f>
        <v>2</v>
      </c>
      <c r="G576">
        <f>B576-$B$3</f>
        <v>95</v>
      </c>
      <c r="H576">
        <f>IFERROR(B576/B575,"")</f>
        <v>1.0210526315789474</v>
      </c>
      <c r="I576">
        <f>IFERROR(B576/$B$3,"")</f>
        <v>48.5</v>
      </c>
      <c r="J576">
        <f t="shared" si="16"/>
        <v>47.5</v>
      </c>
      <c r="K576">
        <f t="shared" si="17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>B577-B576</f>
        <v>1</v>
      </c>
      <c r="G577">
        <f>B577-$B$3</f>
        <v>96</v>
      </c>
      <c r="H577">
        <f>IFERROR(B577/B576,"")</f>
        <v>1.0103092783505154</v>
      </c>
      <c r="I577">
        <f>IFERROR(B577/$B$3,"")</f>
        <v>49</v>
      </c>
      <c r="J577">
        <f t="shared" si="16"/>
        <v>48</v>
      </c>
      <c r="K577">
        <f t="shared" si="17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>B578-B577</f>
        <v>0</v>
      </c>
      <c r="G578">
        <f>B578-$B$3</f>
        <v>96</v>
      </c>
      <c r="H578">
        <f>IFERROR(B578/B577,"")</f>
        <v>1</v>
      </c>
      <c r="I578">
        <f>IFERROR(B578/$B$3,"")</f>
        <v>49</v>
      </c>
      <c r="J578">
        <f t="shared" si="16"/>
        <v>48</v>
      </c>
      <c r="K578">
        <f t="shared" si="17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>B579-B578</f>
        <v>2</v>
      </c>
      <c r="G579">
        <f>B579-$B$3</f>
        <v>98</v>
      </c>
      <c r="H579">
        <f>IFERROR(B579/B578,"")</f>
        <v>1.0204081632653061</v>
      </c>
      <c r="I579">
        <f>IFERROR(B579/$B$3,"")</f>
        <v>50</v>
      </c>
      <c r="J579">
        <f t="shared" si="16"/>
        <v>49</v>
      </c>
      <c r="K579">
        <f t="shared" si="17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>B580-B579</f>
        <v>1</v>
      </c>
      <c r="G580">
        <f>B580-$B$3</f>
        <v>99</v>
      </c>
      <c r="H580">
        <f>IFERROR(B580/B579,"")</f>
        <v>1.01</v>
      </c>
      <c r="I580">
        <f>IFERROR(B580/$B$3,"")</f>
        <v>50.5</v>
      </c>
      <c r="J580">
        <f t="shared" si="16"/>
        <v>49.5</v>
      </c>
      <c r="K580">
        <f t="shared" si="17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>B581-B580</f>
        <v>1</v>
      </c>
      <c r="G581">
        <f>B581-$B$3</f>
        <v>100</v>
      </c>
      <c r="H581">
        <f>IFERROR(B581/B580,"")</f>
        <v>1.0099009900990099</v>
      </c>
      <c r="I581">
        <f>IFERROR(B581/$B$3,"")</f>
        <v>51</v>
      </c>
      <c r="J581">
        <f t="shared" ref="J581:J644" si="18">IFERROR(I581-1,"")</f>
        <v>50</v>
      </c>
      <c r="K581">
        <f t="shared" si="17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>B582-B581</f>
        <v>0</v>
      </c>
      <c r="G582">
        <f>B582-$B$3</f>
        <v>100</v>
      </c>
      <c r="H582">
        <f>IFERROR(B582/B581,"")</f>
        <v>1</v>
      </c>
      <c r="I582">
        <f>IFERROR(B582/$B$3,"")</f>
        <v>51</v>
      </c>
      <c r="J582">
        <f t="shared" si="18"/>
        <v>50</v>
      </c>
      <c r="K582">
        <f t="shared" ref="K582:K645" si="19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>B583-B582</f>
        <v>1</v>
      </c>
      <c r="G583">
        <f>B583-$B$3</f>
        <v>101</v>
      </c>
      <c r="H583">
        <f>IFERROR(B583/B582,"")</f>
        <v>1.0098039215686274</v>
      </c>
      <c r="I583">
        <f>IFERROR(B583/$B$3,"")</f>
        <v>51.5</v>
      </c>
      <c r="J583">
        <f t="shared" si="18"/>
        <v>50.5</v>
      </c>
      <c r="K583">
        <f t="shared" si="19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>B584-B583</f>
        <v>0</v>
      </c>
      <c r="G584">
        <f>B584-$B$3</f>
        <v>101</v>
      </c>
      <c r="H584">
        <f>IFERROR(B584/B583,"")</f>
        <v>1</v>
      </c>
      <c r="I584">
        <f>IFERROR(B584/$B$3,"")</f>
        <v>51.5</v>
      </c>
      <c r="J584">
        <f t="shared" si="18"/>
        <v>50.5</v>
      </c>
      <c r="K584">
        <f t="shared" si="19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>B585-B584</f>
        <v>1</v>
      </c>
      <c r="G585">
        <f>B585-$B$3</f>
        <v>102</v>
      </c>
      <c r="H585">
        <f>IFERROR(B585/B584,"")</f>
        <v>1.0097087378640777</v>
      </c>
      <c r="I585">
        <f>IFERROR(B585/$B$3,"")</f>
        <v>52</v>
      </c>
      <c r="J585">
        <f t="shared" si="18"/>
        <v>51</v>
      </c>
      <c r="K585">
        <f t="shared" si="19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>B586-B585</f>
        <v>0</v>
      </c>
      <c r="G586">
        <f>B586-$B$3</f>
        <v>102</v>
      </c>
      <c r="H586">
        <f>IFERROR(B586/B585,"")</f>
        <v>1</v>
      </c>
      <c r="I586">
        <f>IFERROR(B586/$B$3,"")</f>
        <v>52</v>
      </c>
      <c r="J586">
        <f t="shared" si="18"/>
        <v>51</v>
      </c>
      <c r="K586">
        <f t="shared" si="19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>B587-B586</f>
        <v>1</v>
      </c>
      <c r="G587">
        <f>B587-$B$3</f>
        <v>103</v>
      </c>
      <c r="H587">
        <f>IFERROR(B587/B586,"")</f>
        <v>1.0096153846153846</v>
      </c>
      <c r="I587">
        <f>IFERROR(B587/$B$3,"")</f>
        <v>52.5</v>
      </c>
      <c r="J587">
        <f t="shared" si="18"/>
        <v>51.5</v>
      </c>
      <c r="K587">
        <f t="shared" si="19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>B588-B587</f>
        <v>-1</v>
      </c>
      <c r="G588">
        <f>B588-$B$3</f>
        <v>102</v>
      </c>
      <c r="H588">
        <f>IFERROR(B588/B587,"")</f>
        <v>0.99047619047619051</v>
      </c>
      <c r="I588">
        <f>IFERROR(B588/$B$3,"")</f>
        <v>52</v>
      </c>
      <c r="J588">
        <f t="shared" si="18"/>
        <v>51</v>
      </c>
      <c r="K588">
        <f t="shared" si="19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>B589-B588</f>
        <v>0</v>
      </c>
      <c r="G589">
        <f>B589-$B$3</f>
        <v>102</v>
      </c>
      <c r="H589">
        <f>IFERROR(B589/B588,"")</f>
        <v>1</v>
      </c>
      <c r="I589">
        <f>IFERROR(B589/$B$3,"")</f>
        <v>52</v>
      </c>
      <c r="J589">
        <f t="shared" si="18"/>
        <v>51</v>
      </c>
      <c r="K589">
        <f t="shared" si="19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>B590-B589</f>
        <v>-1</v>
      </c>
      <c r="G590">
        <f>B590-$B$3</f>
        <v>101</v>
      </c>
      <c r="H590">
        <f>IFERROR(B590/B589,"")</f>
        <v>0.99038461538461542</v>
      </c>
      <c r="I590">
        <f>IFERROR(B590/$B$3,"")</f>
        <v>51.5</v>
      </c>
      <c r="J590">
        <f t="shared" si="18"/>
        <v>50.5</v>
      </c>
      <c r="K590">
        <f t="shared" si="19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>B591-B590</f>
        <v>1</v>
      </c>
      <c r="G591">
        <f>B591-$B$3</f>
        <v>102</v>
      </c>
      <c r="H591">
        <f>IFERROR(B591/B590,"")</f>
        <v>1.0097087378640777</v>
      </c>
      <c r="I591">
        <f>IFERROR(B591/$B$3,"")</f>
        <v>52</v>
      </c>
      <c r="J591">
        <f t="shared" si="18"/>
        <v>51</v>
      </c>
      <c r="K591">
        <f t="shared" si="19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>B592-B591</f>
        <v>1</v>
      </c>
      <c r="G592">
        <f>B592-$B$3</f>
        <v>103</v>
      </c>
      <c r="H592">
        <f>IFERROR(B592/B591,"")</f>
        <v>1.0096153846153846</v>
      </c>
      <c r="I592">
        <f>IFERROR(B592/$B$3,"")</f>
        <v>52.5</v>
      </c>
      <c r="J592">
        <f t="shared" si="18"/>
        <v>51.5</v>
      </c>
      <c r="K592">
        <f t="shared" si="19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>B593-B592</f>
        <v>0</v>
      </c>
      <c r="G593">
        <f>B593-$B$3</f>
        <v>103</v>
      </c>
      <c r="H593">
        <f>IFERROR(B593/B592,"")</f>
        <v>1</v>
      </c>
      <c r="I593">
        <f>IFERROR(B593/$B$3,"")</f>
        <v>52.5</v>
      </c>
      <c r="J593">
        <f t="shared" si="18"/>
        <v>51.5</v>
      </c>
      <c r="K593">
        <f t="shared" si="19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>B594-B593</f>
        <v>-1</v>
      </c>
      <c r="G594">
        <f>B594-$B$3</f>
        <v>102</v>
      </c>
      <c r="H594">
        <f>IFERROR(B594/B593,"")</f>
        <v>0.99047619047619051</v>
      </c>
      <c r="I594">
        <f>IFERROR(B594/$B$3,"")</f>
        <v>52</v>
      </c>
      <c r="J594">
        <f t="shared" si="18"/>
        <v>51</v>
      </c>
      <c r="K594">
        <f t="shared" si="19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>B595-B594</f>
        <v>-2</v>
      </c>
      <c r="G595">
        <f>B595-$B$3</f>
        <v>100</v>
      </c>
      <c r="H595">
        <f>IFERROR(B595/B594,"")</f>
        <v>0.98076923076923073</v>
      </c>
      <c r="I595">
        <f>IFERROR(B595/$B$3,"")</f>
        <v>51</v>
      </c>
      <c r="J595">
        <f t="shared" si="18"/>
        <v>50</v>
      </c>
      <c r="K595">
        <f t="shared" si="19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>B596-B595</f>
        <v>-1</v>
      </c>
      <c r="G596">
        <f>B596-$B$3</f>
        <v>99</v>
      </c>
      <c r="H596">
        <f>IFERROR(B596/B595,"")</f>
        <v>0.99019607843137258</v>
      </c>
      <c r="I596">
        <f>IFERROR(B596/$B$3,"")</f>
        <v>50.5</v>
      </c>
      <c r="J596">
        <f t="shared" si="18"/>
        <v>49.5</v>
      </c>
      <c r="K596">
        <f t="shared" si="19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>B597-B596</f>
        <v>-1</v>
      </c>
      <c r="G597">
        <f>B597-$B$3</f>
        <v>98</v>
      </c>
      <c r="H597">
        <f>IFERROR(B597/B596,"")</f>
        <v>0.99009900990099009</v>
      </c>
      <c r="I597">
        <f>IFERROR(B597/$B$3,"")</f>
        <v>50</v>
      </c>
      <c r="J597">
        <f t="shared" si="18"/>
        <v>49</v>
      </c>
      <c r="K597">
        <f t="shared" si="19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>B598-B597</f>
        <v>0</v>
      </c>
      <c r="G598">
        <f>B598-$B$3</f>
        <v>98</v>
      </c>
      <c r="H598">
        <f>IFERROR(B598/B597,"")</f>
        <v>1</v>
      </c>
      <c r="I598">
        <f>IFERROR(B598/$B$3,"")</f>
        <v>50</v>
      </c>
      <c r="J598">
        <f t="shared" si="18"/>
        <v>49</v>
      </c>
      <c r="K598">
        <f t="shared" si="19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>B599-B598</f>
        <v>-1</v>
      </c>
      <c r="G599">
        <f>B599-$B$3</f>
        <v>97</v>
      </c>
      <c r="H599">
        <f>IFERROR(B599/B598,"")</f>
        <v>0.99</v>
      </c>
      <c r="I599">
        <f>IFERROR(B599/$B$3,"")</f>
        <v>49.5</v>
      </c>
      <c r="J599">
        <f t="shared" si="18"/>
        <v>48.5</v>
      </c>
      <c r="K599">
        <f t="shared" si="19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>B600-B599</f>
        <v>-1</v>
      </c>
      <c r="G600">
        <f>B600-$B$3</f>
        <v>96</v>
      </c>
      <c r="H600">
        <f>IFERROR(B600/B599,"")</f>
        <v>0.98989898989898994</v>
      </c>
      <c r="I600">
        <f>IFERROR(B600/$B$3,"")</f>
        <v>49</v>
      </c>
      <c r="J600">
        <f t="shared" si="18"/>
        <v>48</v>
      </c>
      <c r="K600">
        <f t="shared" si="19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>B601-B600</f>
        <v>-1</v>
      </c>
      <c r="G601">
        <f>B601-$B$3</f>
        <v>95</v>
      </c>
      <c r="H601">
        <f>IFERROR(B601/B600,"")</f>
        <v>0.98979591836734693</v>
      </c>
      <c r="I601">
        <f>IFERROR(B601/$B$3,"")</f>
        <v>48.5</v>
      </c>
      <c r="J601">
        <f t="shared" si="18"/>
        <v>47.5</v>
      </c>
      <c r="K601">
        <f t="shared" si="19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>B602-B601</f>
        <v>-1</v>
      </c>
      <c r="G602">
        <f>B602-$B$3</f>
        <v>94</v>
      </c>
      <c r="H602">
        <f>IFERROR(B602/B601,"")</f>
        <v>0.98969072164948457</v>
      </c>
      <c r="I602">
        <f>IFERROR(B602/$B$3,"")</f>
        <v>48</v>
      </c>
      <c r="J602">
        <f t="shared" si="18"/>
        <v>47</v>
      </c>
      <c r="K602">
        <f t="shared" si="19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>B603-B602</f>
        <v>0</v>
      </c>
      <c r="G603">
        <f>B603-$B$3</f>
        <v>94</v>
      </c>
      <c r="H603">
        <f>IFERROR(B603/B602,"")</f>
        <v>1</v>
      </c>
      <c r="I603">
        <f>IFERROR(B603/$B$3,"")</f>
        <v>48</v>
      </c>
      <c r="J603">
        <f t="shared" si="18"/>
        <v>47</v>
      </c>
      <c r="K603">
        <f t="shared" si="19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>B604-B603</f>
        <v>-1</v>
      </c>
      <c r="G604">
        <f>B604-$B$3</f>
        <v>93</v>
      </c>
      <c r="H604">
        <f>IFERROR(B604/B603,"")</f>
        <v>0.98958333333333337</v>
      </c>
      <c r="I604">
        <f>IFERROR(B604/$B$3,"")</f>
        <v>47.5</v>
      </c>
      <c r="J604">
        <f t="shared" si="18"/>
        <v>46.5</v>
      </c>
      <c r="K604">
        <f t="shared" si="19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>B605-B604</f>
        <v>-1</v>
      </c>
      <c r="G605">
        <f>B605-$B$3</f>
        <v>92</v>
      </c>
      <c r="H605">
        <f>IFERROR(B605/B604,"")</f>
        <v>0.98947368421052628</v>
      </c>
      <c r="I605">
        <f>IFERROR(B605/$B$3,"")</f>
        <v>47</v>
      </c>
      <c r="J605">
        <f t="shared" si="18"/>
        <v>46</v>
      </c>
      <c r="K605">
        <f t="shared" si="19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>B606-B605</f>
        <v>0</v>
      </c>
      <c r="G606">
        <f>B606-$B$3</f>
        <v>92</v>
      </c>
      <c r="H606">
        <f>IFERROR(B606/B605,"")</f>
        <v>1</v>
      </c>
      <c r="I606">
        <f>IFERROR(B606/$B$3,"")</f>
        <v>47</v>
      </c>
      <c r="J606">
        <f t="shared" si="18"/>
        <v>46</v>
      </c>
      <c r="K606">
        <f t="shared" si="19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>B607-B606</f>
        <v>-2</v>
      </c>
      <c r="G607">
        <f>B607-$B$3</f>
        <v>90</v>
      </c>
      <c r="H607">
        <f>IFERROR(B607/B606,"")</f>
        <v>0.97872340425531912</v>
      </c>
      <c r="I607">
        <f>IFERROR(B607/$B$3,"")</f>
        <v>46</v>
      </c>
      <c r="J607">
        <f t="shared" si="18"/>
        <v>45</v>
      </c>
      <c r="K607">
        <f t="shared" si="19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>B608-B607</f>
        <v>-1</v>
      </c>
      <c r="G608">
        <f>B608-$B$3</f>
        <v>89</v>
      </c>
      <c r="H608">
        <f>IFERROR(B608/B607,"")</f>
        <v>0.98913043478260865</v>
      </c>
      <c r="I608">
        <f>IFERROR(B608/$B$3,"")</f>
        <v>45.5</v>
      </c>
      <c r="J608">
        <f t="shared" si="18"/>
        <v>44.5</v>
      </c>
      <c r="K608">
        <f t="shared" si="19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>B609-B608</f>
        <v>-2</v>
      </c>
      <c r="G609">
        <f>B609-$B$3</f>
        <v>87</v>
      </c>
      <c r="H609">
        <f>IFERROR(B609/B608,"")</f>
        <v>0.97802197802197799</v>
      </c>
      <c r="I609">
        <f>IFERROR(B609/$B$3,"")</f>
        <v>44.5</v>
      </c>
      <c r="J609">
        <f t="shared" si="18"/>
        <v>43.5</v>
      </c>
      <c r="K609">
        <f t="shared" si="19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>B610-B609</f>
        <v>-1</v>
      </c>
      <c r="G610">
        <f>B610-$B$3</f>
        <v>86</v>
      </c>
      <c r="H610">
        <f>IFERROR(B610/B609,"")</f>
        <v>0.9887640449438202</v>
      </c>
      <c r="I610">
        <f>IFERROR(B610/$B$3,"")</f>
        <v>44</v>
      </c>
      <c r="J610">
        <f t="shared" si="18"/>
        <v>43</v>
      </c>
      <c r="K610">
        <f t="shared" si="19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>B611-B610</f>
        <v>0</v>
      </c>
      <c r="G611">
        <f>B611-$B$3</f>
        <v>86</v>
      </c>
      <c r="H611">
        <f>IFERROR(B611/B610,"")</f>
        <v>1</v>
      </c>
      <c r="I611">
        <f>IFERROR(B611/$B$3,"")</f>
        <v>44</v>
      </c>
      <c r="J611">
        <f t="shared" si="18"/>
        <v>43</v>
      </c>
      <c r="K611">
        <f t="shared" si="19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>B612-B611</f>
        <v>-1</v>
      </c>
      <c r="G612">
        <f>B612-$B$3</f>
        <v>85</v>
      </c>
      <c r="H612">
        <f>IFERROR(B612/B611,"")</f>
        <v>0.98863636363636365</v>
      </c>
      <c r="I612">
        <f>IFERROR(B612/$B$3,"")</f>
        <v>43.5</v>
      </c>
      <c r="J612">
        <f t="shared" si="18"/>
        <v>42.5</v>
      </c>
      <c r="K612">
        <f t="shared" si="19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>B613-B612</f>
        <v>0</v>
      </c>
      <c r="G613">
        <f>B613-$B$3</f>
        <v>85</v>
      </c>
      <c r="H613">
        <f>IFERROR(B613/B612,"")</f>
        <v>1</v>
      </c>
      <c r="I613">
        <f>IFERROR(B613/$B$3,"")</f>
        <v>43.5</v>
      </c>
      <c r="J613">
        <f t="shared" si="18"/>
        <v>42.5</v>
      </c>
      <c r="K613">
        <f t="shared" si="19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>B614-B613</f>
        <v>-2</v>
      </c>
      <c r="G614">
        <f>B614-$B$3</f>
        <v>83</v>
      </c>
      <c r="H614">
        <f>IFERROR(B614/B613,"")</f>
        <v>0.97701149425287359</v>
      </c>
      <c r="I614">
        <f>IFERROR(B614/$B$3,"")</f>
        <v>42.5</v>
      </c>
      <c r="J614">
        <f t="shared" si="18"/>
        <v>41.5</v>
      </c>
      <c r="K614">
        <f t="shared" si="19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>B615-B614</f>
        <v>-1</v>
      </c>
      <c r="G615">
        <f>B615-$B$3</f>
        <v>82</v>
      </c>
      <c r="H615">
        <f>IFERROR(B615/B614,"")</f>
        <v>0.9882352941176471</v>
      </c>
      <c r="I615">
        <f>IFERROR(B615/$B$3,"")</f>
        <v>42</v>
      </c>
      <c r="J615">
        <f t="shared" si="18"/>
        <v>41</v>
      </c>
      <c r="K615">
        <f t="shared" si="19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>B616-B615</f>
        <v>0</v>
      </c>
      <c r="G616">
        <f>B616-$B$3</f>
        <v>82</v>
      </c>
      <c r="H616">
        <f>IFERROR(B616/B615,"")</f>
        <v>1</v>
      </c>
      <c r="I616">
        <f>IFERROR(B616/$B$3,"")</f>
        <v>42</v>
      </c>
      <c r="J616">
        <f t="shared" si="18"/>
        <v>41</v>
      </c>
      <c r="K616">
        <f t="shared" si="19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>B617-B616</f>
        <v>-2</v>
      </c>
      <c r="G617">
        <f>B617-$B$3</f>
        <v>80</v>
      </c>
      <c r="H617">
        <f>IFERROR(B617/B616,"")</f>
        <v>0.97619047619047616</v>
      </c>
      <c r="I617">
        <f>IFERROR(B617/$B$3,"")</f>
        <v>41</v>
      </c>
      <c r="J617">
        <f t="shared" si="18"/>
        <v>40</v>
      </c>
      <c r="K617">
        <f t="shared" si="19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>B618-B617</f>
        <v>0</v>
      </c>
      <c r="G618">
        <f>B618-$B$3</f>
        <v>80</v>
      </c>
      <c r="H618">
        <f>IFERROR(B618/B617,"")</f>
        <v>1</v>
      </c>
      <c r="I618">
        <f>IFERROR(B618/$B$3,"")</f>
        <v>41</v>
      </c>
      <c r="J618">
        <f t="shared" si="18"/>
        <v>40</v>
      </c>
      <c r="K618">
        <f t="shared" si="19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>B619-B618</f>
        <v>-2</v>
      </c>
      <c r="G619">
        <f>B619-$B$3</f>
        <v>78</v>
      </c>
      <c r="H619">
        <f>IFERROR(B619/B618,"")</f>
        <v>0.97560975609756095</v>
      </c>
      <c r="I619">
        <f>IFERROR(B619/$B$3,"")</f>
        <v>40</v>
      </c>
      <c r="J619">
        <f t="shared" si="18"/>
        <v>39</v>
      </c>
      <c r="K619">
        <f t="shared" si="19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>B620-B619</f>
        <v>0</v>
      </c>
      <c r="G620">
        <f>B620-$B$3</f>
        <v>78</v>
      </c>
      <c r="H620">
        <f>IFERROR(B620/B619,"")</f>
        <v>1</v>
      </c>
      <c r="I620">
        <f>IFERROR(B620/$B$3,"")</f>
        <v>40</v>
      </c>
      <c r="J620">
        <f t="shared" si="18"/>
        <v>39</v>
      </c>
      <c r="K620">
        <f t="shared" si="19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>B621-B620</f>
        <v>1</v>
      </c>
      <c r="G621">
        <f>B621-$B$3</f>
        <v>79</v>
      </c>
      <c r="H621">
        <f>IFERROR(B621/B620,"")</f>
        <v>1.0125</v>
      </c>
      <c r="I621">
        <f>IFERROR(B621/$B$3,"")</f>
        <v>40.5</v>
      </c>
      <c r="J621">
        <f t="shared" si="18"/>
        <v>39.5</v>
      </c>
      <c r="K621">
        <f t="shared" si="19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>B622-B621</f>
        <v>1</v>
      </c>
      <c r="G622">
        <f>B622-$B$3</f>
        <v>80</v>
      </c>
      <c r="H622">
        <f>IFERROR(B622/B621,"")</f>
        <v>1.0123456790123457</v>
      </c>
      <c r="I622">
        <f>IFERROR(B622/$B$3,"")</f>
        <v>41</v>
      </c>
      <c r="J622">
        <f t="shared" si="18"/>
        <v>40</v>
      </c>
      <c r="K622">
        <f t="shared" si="19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>B623-B622</f>
        <v>-3</v>
      </c>
      <c r="G623">
        <f>B623-$B$3</f>
        <v>77</v>
      </c>
      <c r="H623">
        <f>IFERROR(B623/B622,"")</f>
        <v>0.96341463414634143</v>
      </c>
      <c r="I623">
        <f>IFERROR(B623/$B$3,"")</f>
        <v>39.5</v>
      </c>
      <c r="J623">
        <f t="shared" si="18"/>
        <v>38.5</v>
      </c>
      <c r="K623">
        <f t="shared" si="19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>B624-B623</f>
        <v>-1</v>
      </c>
      <c r="G624">
        <f>B624-$B$3</f>
        <v>76</v>
      </c>
      <c r="H624">
        <f>IFERROR(B624/B623,"")</f>
        <v>0.98734177215189878</v>
      </c>
      <c r="I624">
        <f>IFERROR(B624/$B$3,"")</f>
        <v>39</v>
      </c>
      <c r="J624">
        <f t="shared" si="18"/>
        <v>38</v>
      </c>
      <c r="K624">
        <f t="shared" si="19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>B625-B624</f>
        <v>0</v>
      </c>
      <c r="G625">
        <f>B625-$B$3</f>
        <v>76</v>
      </c>
      <c r="H625">
        <f>IFERROR(B625/B624,"")</f>
        <v>1</v>
      </c>
      <c r="I625">
        <f>IFERROR(B625/$B$3,"")</f>
        <v>39</v>
      </c>
      <c r="J625">
        <f t="shared" si="18"/>
        <v>38</v>
      </c>
      <c r="K625">
        <f t="shared" si="19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>B626-B625</f>
        <v>-1</v>
      </c>
      <c r="G626">
        <f>B626-$B$3</f>
        <v>75</v>
      </c>
      <c r="H626">
        <f>IFERROR(B626/B625,"")</f>
        <v>0.98717948717948723</v>
      </c>
      <c r="I626">
        <f>IFERROR(B626/$B$3,"")</f>
        <v>38.5</v>
      </c>
      <c r="J626">
        <f t="shared" si="18"/>
        <v>37.5</v>
      </c>
      <c r="K626">
        <f t="shared" si="19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>B627-B626</f>
        <v>-1</v>
      </c>
      <c r="G627">
        <f>B627-$B$3</f>
        <v>74</v>
      </c>
      <c r="H627">
        <f>IFERROR(B627/B626,"")</f>
        <v>0.98701298701298701</v>
      </c>
      <c r="I627">
        <f>IFERROR(B627/$B$3,"")</f>
        <v>38</v>
      </c>
      <c r="J627">
        <f t="shared" si="18"/>
        <v>37</v>
      </c>
      <c r="K627">
        <f t="shared" si="19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>B628-B627</f>
        <v>1</v>
      </c>
      <c r="G628">
        <f>B628-$B$3</f>
        <v>75</v>
      </c>
      <c r="H628">
        <f>IFERROR(B628/B627,"")</f>
        <v>1.013157894736842</v>
      </c>
      <c r="I628">
        <f>IFERROR(B628/$B$3,"")</f>
        <v>38.5</v>
      </c>
      <c r="J628">
        <f t="shared" si="18"/>
        <v>37.5</v>
      </c>
      <c r="K628">
        <f t="shared" si="19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>B629-B628</f>
        <v>0</v>
      </c>
      <c r="G629">
        <f>B629-$B$3</f>
        <v>75</v>
      </c>
      <c r="H629">
        <f>IFERROR(B629/B628,"")</f>
        <v>1</v>
      </c>
      <c r="I629">
        <f>IFERROR(B629/$B$3,"")</f>
        <v>38.5</v>
      </c>
      <c r="J629">
        <f t="shared" si="18"/>
        <v>37.5</v>
      </c>
      <c r="K629">
        <f t="shared" si="19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>B630-B629</f>
        <v>-1</v>
      </c>
      <c r="G630">
        <f>B630-$B$3</f>
        <v>74</v>
      </c>
      <c r="H630">
        <f>IFERROR(B630/B629,"")</f>
        <v>0.98701298701298701</v>
      </c>
      <c r="I630">
        <f>IFERROR(B630/$B$3,"")</f>
        <v>38</v>
      </c>
      <c r="J630">
        <f t="shared" si="18"/>
        <v>37</v>
      </c>
      <c r="K630">
        <f t="shared" si="19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>B631-B630</f>
        <v>0</v>
      </c>
      <c r="G631">
        <f>B631-$B$3</f>
        <v>74</v>
      </c>
      <c r="H631">
        <f>IFERROR(B631/B630,"")</f>
        <v>1</v>
      </c>
      <c r="I631">
        <f>IFERROR(B631/$B$3,"")</f>
        <v>38</v>
      </c>
      <c r="J631">
        <f t="shared" si="18"/>
        <v>37</v>
      </c>
      <c r="K631">
        <f t="shared" si="19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>B632-B631</f>
        <v>1</v>
      </c>
      <c r="G632">
        <f>B632-$B$3</f>
        <v>75</v>
      </c>
      <c r="H632">
        <f>IFERROR(B632/B631,"")</f>
        <v>1.013157894736842</v>
      </c>
      <c r="I632">
        <f>IFERROR(B632/$B$3,"")</f>
        <v>38.5</v>
      </c>
      <c r="J632">
        <f t="shared" si="18"/>
        <v>37.5</v>
      </c>
      <c r="K632">
        <f t="shared" si="19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>B633-B632</f>
        <v>0</v>
      </c>
      <c r="G633">
        <f>B633-$B$3</f>
        <v>75</v>
      </c>
      <c r="H633">
        <f>IFERROR(B633/B632,"")</f>
        <v>1</v>
      </c>
      <c r="I633">
        <f>IFERROR(B633/$B$3,"")</f>
        <v>38.5</v>
      </c>
      <c r="J633">
        <f t="shared" si="18"/>
        <v>37.5</v>
      </c>
      <c r="K633">
        <f t="shared" si="19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>B634-B633</f>
        <v>1</v>
      </c>
      <c r="G634">
        <f>B634-$B$3</f>
        <v>76</v>
      </c>
      <c r="H634">
        <f>IFERROR(B634/B633,"")</f>
        <v>1.0129870129870129</v>
      </c>
      <c r="I634">
        <f>IFERROR(B634/$B$3,"")</f>
        <v>39</v>
      </c>
      <c r="J634">
        <f t="shared" si="18"/>
        <v>38</v>
      </c>
      <c r="K634">
        <f t="shared" si="19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>B635-B634</f>
        <v>-1</v>
      </c>
      <c r="G635">
        <f>B635-$B$3</f>
        <v>75</v>
      </c>
      <c r="H635">
        <f>IFERROR(B635/B634,"")</f>
        <v>0.98717948717948723</v>
      </c>
      <c r="I635">
        <f>IFERROR(B635/$B$3,"")</f>
        <v>38.5</v>
      </c>
      <c r="J635">
        <f t="shared" si="18"/>
        <v>37.5</v>
      </c>
      <c r="K635">
        <f t="shared" si="19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>B636-B635</f>
        <v>-1</v>
      </c>
      <c r="G636">
        <f>B636-$B$3</f>
        <v>74</v>
      </c>
      <c r="H636">
        <f>IFERROR(B636/B635,"")</f>
        <v>0.98701298701298701</v>
      </c>
      <c r="I636">
        <f>IFERROR(B636/$B$3,"")</f>
        <v>38</v>
      </c>
      <c r="J636">
        <f t="shared" si="18"/>
        <v>37</v>
      </c>
      <c r="K636">
        <f t="shared" si="19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>B637-B636</f>
        <v>-1</v>
      </c>
      <c r="G637">
        <f>B637-$B$3</f>
        <v>73</v>
      </c>
      <c r="H637">
        <f>IFERROR(B637/B636,"")</f>
        <v>0.98684210526315785</v>
      </c>
      <c r="I637">
        <f>IFERROR(B637/$B$3,"")</f>
        <v>37.5</v>
      </c>
      <c r="J637">
        <f t="shared" si="18"/>
        <v>36.5</v>
      </c>
      <c r="K637">
        <f t="shared" si="19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>B638-B637</f>
        <v>-2</v>
      </c>
      <c r="G638">
        <f>B638-$B$3</f>
        <v>71</v>
      </c>
      <c r="H638">
        <f>IFERROR(B638/B637,"")</f>
        <v>0.97333333333333338</v>
      </c>
      <c r="I638">
        <f>IFERROR(B638/$B$3,"")</f>
        <v>36.5</v>
      </c>
      <c r="J638">
        <f t="shared" si="18"/>
        <v>35.5</v>
      </c>
      <c r="K638">
        <f t="shared" si="19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>B639-B638</f>
        <v>0</v>
      </c>
      <c r="G639">
        <f>B639-$B$3</f>
        <v>71</v>
      </c>
      <c r="H639">
        <f>IFERROR(B639/B638,"")</f>
        <v>1</v>
      </c>
      <c r="I639">
        <f>IFERROR(B639/$B$3,"")</f>
        <v>36.5</v>
      </c>
      <c r="J639">
        <f t="shared" si="18"/>
        <v>35.5</v>
      </c>
      <c r="K639">
        <f t="shared" si="19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>B640-B639</f>
        <v>-1</v>
      </c>
      <c r="G640">
        <f>B640-$B$3</f>
        <v>70</v>
      </c>
      <c r="H640">
        <f>IFERROR(B640/B639,"")</f>
        <v>0.98630136986301364</v>
      </c>
      <c r="I640">
        <f>IFERROR(B640/$B$3,"")</f>
        <v>36</v>
      </c>
      <c r="J640">
        <f t="shared" si="18"/>
        <v>35</v>
      </c>
      <c r="K640">
        <f t="shared" si="19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>B641-B640</f>
        <v>0</v>
      </c>
      <c r="G641">
        <f>B641-$B$3</f>
        <v>70</v>
      </c>
      <c r="H641">
        <f>IFERROR(B641/B640,"")</f>
        <v>1</v>
      </c>
      <c r="I641">
        <f>IFERROR(B641/$B$3,"")</f>
        <v>36</v>
      </c>
      <c r="J641">
        <f t="shared" si="18"/>
        <v>35</v>
      </c>
      <c r="K641">
        <f t="shared" si="19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>B642-B641</f>
        <v>-1</v>
      </c>
      <c r="G642">
        <f>B642-$B$3</f>
        <v>69</v>
      </c>
      <c r="H642">
        <f>IFERROR(B642/B641,"")</f>
        <v>0.98611111111111116</v>
      </c>
      <c r="I642">
        <f>IFERROR(B642/$B$3,"")</f>
        <v>35.5</v>
      </c>
      <c r="J642">
        <f t="shared" si="18"/>
        <v>34.5</v>
      </c>
      <c r="K642">
        <f t="shared" si="19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>B643-B642</f>
        <v>-1</v>
      </c>
      <c r="G643">
        <f>B643-$B$3</f>
        <v>68</v>
      </c>
      <c r="H643">
        <f>IFERROR(B643/B642,"")</f>
        <v>0.9859154929577465</v>
      </c>
      <c r="I643">
        <f>IFERROR(B643/$B$3,"")</f>
        <v>35</v>
      </c>
      <c r="J643">
        <f t="shared" si="18"/>
        <v>34</v>
      </c>
      <c r="K643">
        <f t="shared" si="19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>B644-B643</f>
        <v>0</v>
      </c>
      <c r="G644">
        <f>B644-$B$3</f>
        <v>68</v>
      </c>
      <c r="H644">
        <f>IFERROR(B644/B643,"")</f>
        <v>1</v>
      </c>
      <c r="I644">
        <f>IFERROR(B644/$B$3,"")</f>
        <v>35</v>
      </c>
      <c r="J644">
        <f t="shared" si="18"/>
        <v>34</v>
      </c>
      <c r="K644">
        <f t="shared" si="19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>B645-B644</f>
        <v>1</v>
      </c>
      <c r="G645">
        <f>B645-$B$3</f>
        <v>69</v>
      </c>
      <c r="H645">
        <f>IFERROR(B645/B644,"")</f>
        <v>1.0142857142857142</v>
      </c>
      <c r="I645">
        <f>IFERROR(B645/$B$3,"")</f>
        <v>35.5</v>
      </c>
      <c r="J645">
        <f t="shared" ref="J645:J708" si="20">IFERROR(I645-1,"")</f>
        <v>34.5</v>
      </c>
      <c r="K645">
        <f t="shared" si="19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>B646-B645</f>
        <v>-1</v>
      </c>
      <c r="G646">
        <f>B646-$B$3</f>
        <v>68</v>
      </c>
      <c r="H646">
        <f>IFERROR(B646/B645,"")</f>
        <v>0.9859154929577465</v>
      </c>
      <c r="I646">
        <f>IFERROR(B646/$B$3,"")</f>
        <v>35</v>
      </c>
      <c r="J646">
        <f t="shared" si="20"/>
        <v>34</v>
      </c>
      <c r="K646">
        <f t="shared" ref="K646:K709" si="21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>B647-B646</f>
        <v>-1</v>
      </c>
      <c r="G647">
        <f>B647-$B$3</f>
        <v>67</v>
      </c>
      <c r="H647">
        <f>IFERROR(B647/B646,"")</f>
        <v>0.98571428571428577</v>
      </c>
      <c r="I647">
        <f>IFERROR(B647/$B$3,"")</f>
        <v>34.5</v>
      </c>
      <c r="J647">
        <f t="shared" si="20"/>
        <v>33.5</v>
      </c>
      <c r="K647">
        <f t="shared" si="21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>B648-B647</f>
        <v>-1</v>
      </c>
      <c r="G648">
        <f>B648-$B$3</f>
        <v>66</v>
      </c>
      <c r="H648">
        <f>IFERROR(B648/B647,"")</f>
        <v>0.98550724637681164</v>
      </c>
      <c r="I648">
        <f>IFERROR(B648/$B$3,"")</f>
        <v>34</v>
      </c>
      <c r="J648">
        <f t="shared" si="20"/>
        <v>33</v>
      </c>
      <c r="K648">
        <f t="shared" si="21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>B649-B648</f>
        <v>0</v>
      </c>
      <c r="G649">
        <f>B649-$B$3</f>
        <v>66</v>
      </c>
      <c r="H649">
        <f>IFERROR(B649/B648,"")</f>
        <v>1</v>
      </c>
      <c r="I649">
        <f>IFERROR(B649/$B$3,"")</f>
        <v>34</v>
      </c>
      <c r="J649">
        <f t="shared" si="20"/>
        <v>33</v>
      </c>
      <c r="K649">
        <f t="shared" si="21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>B650-B649</f>
        <v>1</v>
      </c>
      <c r="G650">
        <f>B650-$B$3</f>
        <v>67</v>
      </c>
      <c r="H650">
        <f>IFERROR(B650/B649,"")</f>
        <v>1.0147058823529411</v>
      </c>
      <c r="I650">
        <f>IFERROR(B650/$B$3,"")</f>
        <v>34.5</v>
      </c>
      <c r="J650">
        <f t="shared" si="20"/>
        <v>33.5</v>
      </c>
      <c r="K650">
        <f t="shared" si="21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>B651-B650</f>
        <v>1</v>
      </c>
      <c r="G651">
        <f>B651-$B$3</f>
        <v>68</v>
      </c>
      <c r="H651">
        <f>IFERROR(B651/B650,"")</f>
        <v>1.0144927536231885</v>
      </c>
      <c r="I651">
        <f>IFERROR(B651/$B$3,"")</f>
        <v>35</v>
      </c>
      <c r="J651">
        <f t="shared" si="20"/>
        <v>34</v>
      </c>
      <c r="K651">
        <f t="shared" si="21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>B652-B651</f>
        <v>-1</v>
      </c>
      <c r="G652">
        <f>B652-$B$3</f>
        <v>67</v>
      </c>
      <c r="H652">
        <f>IFERROR(B652/B651,"")</f>
        <v>0.98571428571428577</v>
      </c>
      <c r="I652">
        <f>IFERROR(B652/$B$3,"")</f>
        <v>34.5</v>
      </c>
      <c r="J652">
        <f t="shared" si="20"/>
        <v>33.5</v>
      </c>
      <c r="K652">
        <f t="shared" si="21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>B653-B652</f>
        <v>-1</v>
      </c>
      <c r="G653">
        <f>B653-$B$3</f>
        <v>66</v>
      </c>
      <c r="H653">
        <f>IFERROR(B653/B652,"")</f>
        <v>0.98550724637681164</v>
      </c>
      <c r="I653">
        <f>IFERROR(B653/$B$3,"")</f>
        <v>34</v>
      </c>
      <c r="J653">
        <f t="shared" si="20"/>
        <v>33</v>
      </c>
      <c r="K653">
        <f t="shared" si="21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>B654-B653</f>
        <v>0</v>
      </c>
      <c r="G654">
        <f>B654-$B$3</f>
        <v>66</v>
      </c>
      <c r="H654">
        <f>IFERROR(B654/B653,"")</f>
        <v>1</v>
      </c>
      <c r="I654">
        <f>IFERROR(B654/$B$3,"")</f>
        <v>34</v>
      </c>
      <c r="J654">
        <f t="shared" si="20"/>
        <v>33</v>
      </c>
      <c r="K654">
        <f t="shared" si="21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>B655-B654</f>
        <v>1</v>
      </c>
      <c r="G655">
        <f>B655-$B$3</f>
        <v>67</v>
      </c>
      <c r="H655">
        <f>IFERROR(B655/B654,"")</f>
        <v>1.0147058823529411</v>
      </c>
      <c r="I655">
        <f>IFERROR(B655/$B$3,"")</f>
        <v>34.5</v>
      </c>
      <c r="J655">
        <f t="shared" si="20"/>
        <v>33.5</v>
      </c>
      <c r="K655">
        <f t="shared" si="21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>B656-B655</f>
        <v>0</v>
      </c>
      <c r="G656">
        <f>B656-$B$3</f>
        <v>67</v>
      </c>
      <c r="H656">
        <f>IFERROR(B656/B655,"")</f>
        <v>1</v>
      </c>
      <c r="I656">
        <f>IFERROR(B656/$B$3,"")</f>
        <v>34.5</v>
      </c>
      <c r="J656">
        <f t="shared" si="20"/>
        <v>33.5</v>
      </c>
      <c r="K656">
        <f t="shared" si="21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>B657-B656</f>
        <v>3</v>
      </c>
      <c r="G657">
        <f>B657-$B$3</f>
        <v>70</v>
      </c>
      <c r="H657">
        <f>IFERROR(B657/B656,"")</f>
        <v>1.0434782608695652</v>
      </c>
      <c r="I657">
        <f>IFERROR(B657/$B$3,"")</f>
        <v>36</v>
      </c>
      <c r="J657">
        <f t="shared" si="20"/>
        <v>35</v>
      </c>
      <c r="K657">
        <f t="shared" si="21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>B658-B657</f>
        <v>0</v>
      </c>
      <c r="G658">
        <f>B658-$B$3</f>
        <v>70</v>
      </c>
      <c r="H658">
        <f>IFERROR(B658/B657,"")</f>
        <v>1</v>
      </c>
      <c r="I658">
        <f>IFERROR(B658/$B$3,"")</f>
        <v>36</v>
      </c>
      <c r="J658">
        <f t="shared" si="20"/>
        <v>35</v>
      </c>
      <c r="K658">
        <f t="shared" si="21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>B659-B658</f>
        <v>2</v>
      </c>
      <c r="G659">
        <f>B659-$B$3</f>
        <v>72</v>
      </c>
      <c r="H659">
        <f>IFERROR(B659/B658,"")</f>
        <v>1.0277777777777777</v>
      </c>
      <c r="I659">
        <f>IFERROR(B659/$B$3,"")</f>
        <v>37</v>
      </c>
      <c r="J659">
        <f t="shared" si="20"/>
        <v>36</v>
      </c>
      <c r="K659">
        <f t="shared" si="21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>B660-B659</f>
        <v>0</v>
      </c>
      <c r="G660">
        <f>B660-$B$3</f>
        <v>72</v>
      </c>
      <c r="H660">
        <f>IFERROR(B660/B659,"")</f>
        <v>1</v>
      </c>
      <c r="I660">
        <f>IFERROR(B660/$B$3,"")</f>
        <v>37</v>
      </c>
      <c r="J660">
        <f t="shared" si="20"/>
        <v>36</v>
      </c>
      <c r="K660">
        <f t="shared" si="21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>B661-B660</f>
        <v>1</v>
      </c>
      <c r="G661">
        <f>B661-$B$3</f>
        <v>73</v>
      </c>
      <c r="H661">
        <f>IFERROR(B661/B660,"")</f>
        <v>1.0135135135135136</v>
      </c>
      <c r="I661">
        <f>IFERROR(B661/$B$3,"")</f>
        <v>37.5</v>
      </c>
      <c r="J661">
        <f t="shared" si="20"/>
        <v>36.5</v>
      </c>
      <c r="K661">
        <f t="shared" si="21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>B662-B661</f>
        <v>2</v>
      </c>
      <c r="G662">
        <f>B662-$B$3</f>
        <v>75</v>
      </c>
      <c r="H662">
        <f>IFERROR(B662/B661,"")</f>
        <v>1.0266666666666666</v>
      </c>
      <c r="I662">
        <f>IFERROR(B662/$B$3,"")</f>
        <v>38.5</v>
      </c>
      <c r="J662">
        <f t="shared" si="20"/>
        <v>37.5</v>
      </c>
      <c r="K662">
        <f t="shared" si="21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>B663-B662</f>
        <v>2</v>
      </c>
      <c r="G663">
        <f>B663-$B$3</f>
        <v>77</v>
      </c>
      <c r="H663">
        <f>IFERROR(B663/B662,"")</f>
        <v>1.025974025974026</v>
      </c>
      <c r="I663">
        <f>IFERROR(B663/$B$3,"")</f>
        <v>39.5</v>
      </c>
      <c r="J663">
        <f t="shared" si="20"/>
        <v>38.5</v>
      </c>
      <c r="K663">
        <f t="shared" si="21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>B664-B663</f>
        <v>16</v>
      </c>
      <c r="G664">
        <f>B664-$B$3</f>
        <v>93</v>
      </c>
      <c r="H664">
        <f>IFERROR(B664/B663,"")</f>
        <v>1.2025316455696202</v>
      </c>
      <c r="I664">
        <f>IFERROR(B664/$B$3,"")</f>
        <v>47.5</v>
      </c>
      <c r="J664">
        <f t="shared" si="20"/>
        <v>46.5</v>
      </c>
      <c r="K664">
        <f t="shared" si="21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>B665-B664</f>
        <v>2</v>
      </c>
      <c r="G665">
        <f>B665-$B$3</f>
        <v>95</v>
      </c>
      <c r="H665">
        <f>IFERROR(B665/B664,"")</f>
        <v>1.0210526315789474</v>
      </c>
      <c r="I665">
        <f>IFERROR(B665/$B$3,"")</f>
        <v>48.5</v>
      </c>
      <c r="J665">
        <f t="shared" si="20"/>
        <v>47.5</v>
      </c>
      <c r="K665">
        <f t="shared" si="21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>B666-B665</f>
        <v>2</v>
      </c>
      <c r="G666">
        <f>B666-$B$3</f>
        <v>97</v>
      </c>
      <c r="H666">
        <f>IFERROR(B666/B665,"")</f>
        <v>1.0206185567010309</v>
      </c>
      <c r="I666">
        <f>IFERROR(B666/$B$3,"")</f>
        <v>49.5</v>
      </c>
      <c r="J666">
        <f t="shared" si="20"/>
        <v>48.5</v>
      </c>
      <c r="K666">
        <f t="shared" si="21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>B667-B666</f>
        <v>2</v>
      </c>
      <c r="G667">
        <f>B667-$B$3</f>
        <v>99</v>
      </c>
      <c r="H667">
        <f>IFERROR(B667/B666,"")</f>
        <v>1.0202020202020201</v>
      </c>
      <c r="I667">
        <f>IFERROR(B667/$B$3,"")</f>
        <v>50.5</v>
      </c>
      <c r="J667">
        <f t="shared" si="20"/>
        <v>49.5</v>
      </c>
      <c r="K667">
        <f t="shared" si="21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>B668-B667</f>
        <v>1</v>
      </c>
      <c r="G668">
        <f>B668-$B$3</f>
        <v>100</v>
      </c>
      <c r="H668">
        <f>IFERROR(B668/B667,"")</f>
        <v>1.0099009900990099</v>
      </c>
      <c r="I668">
        <f>IFERROR(B668/$B$3,"")</f>
        <v>51</v>
      </c>
      <c r="J668">
        <f t="shared" si="20"/>
        <v>50</v>
      </c>
      <c r="K668">
        <f t="shared" si="21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>B669-B668</f>
        <v>31</v>
      </c>
      <c r="G669">
        <f>B669-$B$3</f>
        <v>131</v>
      </c>
      <c r="H669">
        <f>IFERROR(B669/B668,"")</f>
        <v>1.303921568627451</v>
      </c>
      <c r="I669">
        <f>IFERROR(B669/$B$3,"")</f>
        <v>66.5</v>
      </c>
      <c r="J669">
        <f t="shared" si="20"/>
        <v>65.5</v>
      </c>
      <c r="K669">
        <f t="shared" si="21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>B670-B669</f>
        <v>27</v>
      </c>
      <c r="G670">
        <f>B670-$B$3</f>
        <v>158</v>
      </c>
      <c r="H670">
        <f>IFERROR(B670/B669,"")</f>
        <v>1.2030075187969924</v>
      </c>
      <c r="I670">
        <f>IFERROR(B670/$B$3,"")</f>
        <v>80</v>
      </c>
      <c r="J670">
        <f t="shared" si="20"/>
        <v>79</v>
      </c>
      <c r="K670">
        <f t="shared" si="21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>B671-B670</f>
        <v>16</v>
      </c>
      <c r="G671">
        <f>B671-$B$3</f>
        <v>174</v>
      </c>
      <c r="H671">
        <f>IFERROR(B671/B670,"")</f>
        <v>1.1000000000000001</v>
      </c>
      <c r="I671">
        <f>IFERROR(B671/$B$3,"")</f>
        <v>88</v>
      </c>
      <c r="J671">
        <f t="shared" si="20"/>
        <v>87</v>
      </c>
      <c r="K671">
        <f t="shared" si="21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>B672-B671</f>
        <v>20</v>
      </c>
      <c r="G672">
        <f>B672-$B$3</f>
        <v>194</v>
      </c>
      <c r="H672">
        <f>IFERROR(B672/B671,"")</f>
        <v>1.1136363636363635</v>
      </c>
      <c r="I672">
        <f>IFERROR(B672/$B$3,"")</f>
        <v>98</v>
      </c>
      <c r="J672">
        <f t="shared" si="20"/>
        <v>97</v>
      </c>
      <c r="K672">
        <f t="shared" si="21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>B673-B672</f>
        <v>4</v>
      </c>
      <c r="G673">
        <f>B673-$B$3</f>
        <v>198</v>
      </c>
      <c r="H673">
        <f>IFERROR(B673/B672,"")</f>
        <v>1.0204081632653061</v>
      </c>
      <c r="I673">
        <f>IFERROR(B673/$B$3,"")</f>
        <v>100</v>
      </c>
      <c r="J673">
        <f t="shared" si="20"/>
        <v>99</v>
      </c>
      <c r="K673">
        <f t="shared" si="21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>B674-B673</f>
        <v>1</v>
      </c>
      <c r="G674">
        <f>B674-$B$3</f>
        <v>199</v>
      </c>
      <c r="H674">
        <f>IFERROR(B674/B673,"")</f>
        <v>1.0049999999999999</v>
      </c>
      <c r="I674">
        <f>IFERROR(B674/$B$3,"")</f>
        <v>100.5</v>
      </c>
      <c r="J674">
        <f t="shared" si="20"/>
        <v>99.5</v>
      </c>
      <c r="K674">
        <f t="shared" si="21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>B675-B674</f>
        <v>2</v>
      </c>
      <c r="G675">
        <f>B675-$B$3</f>
        <v>201</v>
      </c>
      <c r="H675">
        <f>IFERROR(B675/B674,"")</f>
        <v>1.0099502487562189</v>
      </c>
      <c r="I675">
        <f>IFERROR(B675/$B$3,"")</f>
        <v>101.5</v>
      </c>
      <c r="J675">
        <f t="shared" si="20"/>
        <v>100.5</v>
      </c>
      <c r="K675">
        <f t="shared" si="21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>B676-B675</f>
        <v>2</v>
      </c>
      <c r="G676">
        <f>B676-$B$3</f>
        <v>203</v>
      </c>
      <c r="H676">
        <f>IFERROR(B676/B675,"")</f>
        <v>1.0098522167487685</v>
      </c>
      <c r="I676">
        <f>IFERROR(B676/$B$3,"")</f>
        <v>102.5</v>
      </c>
      <c r="J676">
        <f t="shared" si="20"/>
        <v>101.5</v>
      </c>
      <c r="K676">
        <f t="shared" si="21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>B677-B676</f>
        <v>3</v>
      </c>
      <c r="G677">
        <f>B677-$B$3</f>
        <v>206</v>
      </c>
      <c r="H677">
        <f>IFERROR(B677/B676,"")</f>
        <v>1.0146341463414634</v>
      </c>
      <c r="I677">
        <f>IFERROR(B677/$B$3,"")</f>
        <v>104</v>
      </c>
      <c r="J677">
        <f t="shared" si="20"/>
        <v>103</v>
      </c>
      <c r="K677">
        <f t="shared" si="21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>B678-B677</f>
        <v>4</v>
      </c>
      <c r="G678">
        <f>B678-$B$3</f>
        <v>210</v>
      </c>
      <c r="H678">
        <f>IFERROR(B678/B677,"")</f>
        <v>1.0192307692307692</v>
      </c>
      <c r="I678">
        <f>IFERROR(B678/$B$3,"")</f>
        <v>106</v>
      </c>
      <c r="J678">
        <f t="shared" si="20"/>
        <v>105</v>
      </c>
      <c r="K678">
        <f t="shared" si="21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>B679-B678</f>
        <v>3</v>
      </c>
      <c r="G679">
        <f>B679-$B$3</f>
        <v>213</v>
      </c>
      <c r="H679">
        <f>IFERROR(B679/B678,"")</f>
        <v>1.0141509433962264</v>
      </c>
      <c r="I679">
        <f>IFERROR(B679/$B$3,"")</f>
        <v>107.5</v>
      </c>
      <c r="J679">
        <f t="shared" si="20"/>
        <v>106.5</v>
      </c>
      <c r="K679">
        <f t="shared" si="21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>B680-B679</f>
        <v>-2</v>
      </c>
      <c r="G680">
        <f>B680-$B$3</f>
        <v>211</v>
      </c>
      <c r="H680">
        <f>IFERROR(B680/B679,"")</f>
        <v>0.99069767441860468</v>
      </c>
      <c r="I680">
        <f>IFERROR(B680/$B$3,"")</f>
        <v>106.5</v>
      </c>
      <c r="J680">
        <f t="shared" si="20"/>
        <v>105.5</v>
      </c>
      <c r="K680">
        <f t="shared" si="21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>B681-B680</f>
        <v>-5</v>
      </c>
      <c r="G681">
        <f>B681-$B$3</f>
        <v>206</v>
      </c>
      <c r="H681">
        <f>IFERROR(B681/B680,"")</f>
        <v>0.97652582159624413</v>
      </c>
      <c r="I681">
        <f>IFERROR(B681/$B$3,"")</f>
        <v>104</v>
      </c>
      <c r="J681">
        <f t="shared" si="20"/>
        <v>103</v>
      </c>
      <c r="K681">
        <f t="shared" si="21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>B682-B681</f>
        <v>2</v>
      </c>
      <c r="G682">
        <f>B682-$B$3</f>
        <v>208</v>
      </c>
      <c r="H682">
        <f>IFERROR(B682/B681,"")</f>
        <v>1.0096153846153846</v>
      </c>
      <c r="I682">
        <f>IFERROR(B682/$B$3,"")</f>
        <v>105</v>
      </c>
      <c r="J682">
        <f t="shared" si="20"/>
        <v>104</v>
      </c>
      <c r="K682">
        <f t="shared" si="21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>B683-B682</f>
        <v>3</v>
      </c>
      <c r="G683">
        <f>B683-$B$3</f>
        <v>211</v>
      </c>
      <c r="H683">
        <f>IFERROR(B683/B682,"")</f>
        <v>1.0142857142857142</v>
      </c>
      <c r="I683">
        <f>IFERROR(B683/$B$3,"")</f>
        <v>106.5</v>
      </c>
      <c r="J683">
        <f t="shared" si="20"/>
        <v>105.5</v>
      </c>
      <c r="K683">
        <f t="shared" si="21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>B684-B683</f>
        <v>-4</v>
      </c>
      <c r="G684">
        <f>B684-$B$3</f>
        <v>207</v>
      </c>
      <c r="H684">
        <f>IFERROR(B684/B683,"")</f>
        <v>0.98122065727699526</v>
      </c>
      <c r="I684">
        <f>IFERROR(B684/$B$3,"")</f>
        <v>104.5</v>
      </c>
      <c r="J684">
        <f t="shared" si="20"/>
        <v>103.5</v>
      </c>
      <c r="K684">
        <f t="shared" si="21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>B685-B684</f>
        <v>0</v>
      </c>
      <c r="G685">
        <f>B685-$B$3</f>
        <v>207</v>
      </c>
      <c r="H685">
        <f>IFERROR(B685/B684,"")</f>
        <v>1</v>
      </c>
      <c r="I685">
        <f>IFERROR(B685/$B$3,"")</f>
        <v>104.5</v>
      </c>
      <c r="J685">
        <f t="shared" si="20"/>
        <v>103.5</v>
      </c>
      <c r="K685">
        <f t="shared" si="21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>B686-B685</f>
        <v>-2</v>
      </c>
      <c r="G686">
        <f>B686-$B$3</f>
        <v>205</v>
      </c>
      <c r="H686">
        <f>IFERROR(B686/B685,"")</f>
        <v>0.99043062200956933</v>
      </c>
      <c r="I686">
        <f>IFERROR(B686/$B$3,"")</f>
        <v>103.5</v>
      </c>
      <c r="J686">
        <f t="shared" si="20"/>
        <v>102.5</v>
      </c>
      <c r="K686">
        <f t="shared" si="21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>B687-B686</f>
        <v>0</v>
      </c>
      <c r="G687">
        <f>B687-$B$3</f>
        <v>205</v>
      </c>
      <c r="H687">
        <f>IFERROR(B687/B686,"")</f>
        <v>1</v>
      </c>
      <c r="I687">
        <f>IFERROR(B687/$B$3,"")</f>
        <v>103.5</v>
      </c>
      <c r="J687">
        <f t="shared" si="20"/>
        <v>102.5</v>
      </c>
      <c r="K687">
        <f t="shared" si="21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>B688-B687</f>
        <v>-4</v>
      </c>
      <c r="G688">
        <f>B688-$B$3</f>
        <v>201</v>
      </c>
      <c r="H688">
        <f>IFERROR(B688/B687,"")</f>
        <v>0.98067632850241548</v>
      </c>
      <c r="I688">
        <f>IFERROR(B688/$B$3,"")</f>
        <v>101.5</v>
      </c>
      <c r="J688">
        <f t="shared" si="20"/>
        <v>100.5</v>
      </c>
      <c r="K688">
        <f t="shared" si="21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>B689-B688</f>
        <v>-3</v>
      </c>
      <c r="G689">
        <f>B689-$B$3</f>
        <v>198</v>
      </c>
      <c r="H689">
        <f>IFERROR(B689/B688,"")</f>
        <v>0.98522167487684731</v>
      </c>
      <c r="I689">
        <f>IFERROR(B689/$B$3,"")</f>
        <v>100</v>
      </c>
      <c r="J689">
        <f t="shared" si="20"/>
        <v>99</v>
      </c>
      <c r="K689">
        <f t="shared" si="21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>B690-B689</f>
        <v>-2</v>
      </c>
      <c r="G690">
        <f>B690-$B$3</f>
        <v>196</v>
      </c>
      <c r="H690">
        <f>IFERROR(B690/B689,"")</f>
        <v>0.99</v>
      </c>
      <c r="I690">
        <f>IFERROR(B690/$B$3,"")</f>
        <v>99</v>
      </c>
      <c r="J690">
        <f t="shared" si="20"/>
        <v>98</v>
      </c>
      <c r="K690">
        <f t="shared" si="21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>B691-B690</f>
        <v>-2</v>
      </c>
      <c r="G691">
        <f>B691-$B$3</f>
        <v>194</v>
      </c>
      <c r="H691">
        <f>IFERROR(B691/B690,"")</f>
        <v>0.98989898989898994</v>
      </c>
      <c r="I691">
        <f>IFERROR(B691/$B$3,"")</f>
        <v>98</v>
      </c>
      <c r="J691">
        <f t="shared" si="20"/>
        <v>97</v>
      </c>
      <c r="K691">
        <f t="shared" si="21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>B692-B691</f>
        <v>-3</v>
      </c>
      <c r="G692">
        <f>B692-$B$3</f>
        <v>191</v>
      </c>
      <c r="H692">
        <f>IFERROR(B692/B691,"")</f>
        <v>0.98469387755102045</v>
      </c>
      <c r="I692">
        <f>IFERROR(B692/$B$3,"")</f>
        <v>96.5</v>
      </c>
      <c r="J692">
        <f t="shared" si="20"/>
        <v>95.5</v>
      </c>
      <c r="K692">
        <f t="shared" si="21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>B693-B692</f>
        <v>-3</v>
      </c>
      <c r="G693">
        <f>B693-$B$3</f>
        <v>188</v>
      </c>
      <c r="H693">
        <f>IFERROR(B693/B692,"")</f>
        <v>0.98445595854922274</v>
      </c>
      <c r="I693">
        <f>IFERROR(B693/$B$3,"")</f>
        <v>95</v>
      </c>
      <c r="J693">
        <f t="shared" si="20"/>
        <v>94</v>
      </c>
      <c r="K693">
        <f t="shared" si="21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>B694-B693</f>
        <v>-10</v>
      </c>
      <c r="G694">
        <f>B694-$B$3</f>
        <v>178</v>
      </c>
      <c r="H694">
        <f>IFERROR(B694/B693,"")</f>
        <v>0.94736842105263153</v>
      </c>
      <c r="I694">
        <f>IFERROR(B694/$B$3,"")</f>
        <v>90</v>
      </c>
      <c r="J694">
        <f t="shared" si="20"/>
        <v>89</v>
      </c>
      <c r="K694">
        <f t="shared" si="21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>B695-B694</f>
        <v>-7</v>
      </c>
      <c r="G695">
        <f>B695-$B$3</f>
        <v>171</v>
      </c>
      <c r="H695">
        <f>IFERROR(B695/B694,"")</f>
        <v>0.96111111111111114</v>
      </c>
      <c r="I695">
        <f>IFERROR(B695/$B$3,"")</f>
        <v>86.5</v>
      </c>
      <c r="J695">
        <f t="shared" si="20"/>
        <v>85.5</v>
      </c>
      <c r="K695">
        <f t="shared" si="21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>B696-B695</f>
        <v>-23</v>
      </c>
      <c r="G696">
        <f>B696-$B$3</f>
        <v>148</v>
      </c>
      <c r="H696">
        <f>IFERROR(B696/B695,"")</f>
        <v>0.86705202312138729</v>
      </c>
      <c r="I696">
        <f>IFERROR(B696/$B$3,"")</f>
        <v>75</v>
      </c>
      <c r="J696">
        <f t="shared" si="20"/>
        <v>74</v>
      </c>
      <c r="K696">
        <f t="shared" si="21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>B697-B696</f>
        <v>-60</v>
      </c>
      <c r="G697">
        <f>B697-$B$3</f>
        <v>88</v>
      </c>
      <c r="H697">
        <f>IFERROR(B697/B696,"")</f>
        <v>0.6</v>
      </c>
      <c r="I697">
        <f>IFERROR(B697/$B$3,"")</f>
        <v>45</v>
      </c>
      <c r="J697">
        <f t="shared" si="20"/>
        <v>44</v>
      </c>
      <c r="K697">
        <f t="shared" si="21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>B698-B697</f>
        <v>20</v>
      </c>
      <c r="G698">
        <f>B698-$B$3</f>
        <v>108</v>
      </c>
      <c r="H698">
        <f>IFERROR(B698/B697,"")</f>
        <v>1.2222222222222223</v>
      </c>
      <c r="I698">
        <f>IFERROR(B698/$B$3,"")</f>
        <v>55</v>
      </c>
      <c r="J698">
        <f t="shared" si="20"/>
        <v>54</v>
      </c>
      <c r="K698">
        <f t="shared" si="21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>B699-B698</f>
        <v>9</v>
      </c>
      <c r="G699">
        <f>B699-$B$3</f>
        <v>117</v>
      </c>
      <c r="H699">
        <f>IFERROR(B699/B698,"")</f>
        <v>1.0818181818181818</v>
      </c>
      <c r="I699">
        <f>IFERROR(B699/$B$3,"")</f>
        <v>59.5</v>
      </c>
      <c r="J699">
        <f t="shared" si="20"/>
        <v>58.5</v>
      </c>
      <c r="K699">
        <f t="shared" si="21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>B700-B699</f>
        <v>-32</v>
      </c>
      <c r="G700">
        <f>B700-$B$3</f>
        <v>85</v>
      </c>
      <c r="H700">
        <f>IFERROR(B700/B699,"")</f>
        <v>0.73109243697478987</v>
      </c>
      <c r="I700">
        <f>IFERROR(B700/$B$3,"")</f>
        <v>43.5</v>
      </c>
      <c r="J700">
        <f t="shared" si="20"/>
        <v>42.5</v>
      </c>
      <c r="K700">
        <f t="shared" si="21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>B701-B700</f>
        <v>-38</v>
      </c>
      <c r="G701">
        <f>B701-$B$3</f>
        <v>47</v>
      </c>
      <c r="H701">
        <f>IFERROR(B701/B700,"")</f>
        <v>0.56321839080459768</v>
      </c>
      <c r="I701">
        <f>IFERROR(B701/$B$3,"")</f>
        <v>24.5</v>
      </c>
      <c r="J701">
        <f t="shared" si="20"/>
        <v>23.5</v>
      </c>
      <c r="K701">
        <f t="shared" si="21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>B702-B701</f>
        <v>4</v>
      </c>
      <c r="G702">
        <f>B702-$B$3</f>
        <v>51</v>
      </c>
      <c r="H702">
        <f>IFERROR(B702/B701,"")</f>
        <v>1.0816326530612246</v>
      </c>
      <c r="I702">
        <f>IFERROR(B702/$B$3,"")</f>
        <v>26.5</v>
      </c>
      <c r="J702">
        <f t="shared" si="20"/>
        <v>25.5</v>
      </c>
      <c r="K702">
        <f t="shared" si="21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>B703-B702</f>
        <v>48</v>
      </c>
      <c r="G703">
        <f>B703-$B$3</f>
        <v>99</v>
      </c>
      <c r="H703">
        <f>IFERROR(B703/B702,"")</f>
        <v>1.9056603773584906</v>
      </c>
      <c r="I703">
        <f>IFERROR(B703/$B$3,"")</f>
        <v>50.5</v>
      </c>
      <c r="J703">
        <f t="shared" si="20"/>
        <v>49.5</v>
      </c>
      <c r="K703">
        <f t="shared" si="21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>B704-B703</f>
        <v>24</v>
      </c>
      <c r="G704">
        <f>B704-$B$3</f>
        <v>123</v>
      </c>
      <c r="H704">
        <f>IFERROR(B704/B703,"")</f>
        <v>1.2376237623762376</v>
      </c>
      <c r="I704">
        <f>IFERROR(B704/$B$3,"")</f>
        <v>62.5</v>
      </c>
      <c r="J704">
        <f t="shared" si="20"/>
        <v>61.5</v>
      </c>
      <c r="K704">
        <f t="shared" si="21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>B705-B704</f>
        <v>-12</v>
      </c>
      <c r="G705">
        <f>B705-$B$3</f>
        <v>111</v>
      </c>
      <c r="H705">
        <f>IFERROR(B705/B704,"")</f>
        <v>0.90400000000000003</v>
      </c>
      <c r="I705">
        <f>IFERROR(B705/$B$3,"")</f>
        <v>56.5</v>
      </c>
      <c r="J705">
        <f t="shared" si="20"/>
        <v>55.5</v>
      </c>
      <c r="K705">
        <f t="shared" si="21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>B706-B705</f>
        <v>-36</v>
      </c>
      <c r="G706">
        <f>B706-$B$3</f>
        <v>75</v>
      </c>
      <c r="H706">
        <f>IFERROR(B706/B705,"")</f>
        <v>0.68141592920353977</v>
      </c>
      <c r="I706">
        <f>IFERROR(B706/$B$3,"")</f>
        <v>38.5</v>
      </c>
      <c r="J706">
        <f t="shared" si="20"/>
        <v>37.5</v>
      </c>
      <c r="K706">
        <f t="shared" si="21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>B707-B706</f>
        <v>-6</v>
      </c>
      <c r="G707">
        <f>B707-$B$3</f>
        <v>69</v>
      </c>
      <c r="H707">
        <f>IFERROR(B707/B706,"")</f>
        <v>0.92207792207792205</v>
      </c>
      <c r="I707">
        <f>IFERROR(B707/$B$3,"")</f>
        <v>35.5</v>
      </c>
      <c r="J707">
        <f t="shared" si="20"/>
        <v>34.5</v>
      </c>
      <c r="K707">
        <f t="shared" si="21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>B708-B707</f>
        <v>-8</v>
      </c>
      <c r="G708">
        <f>B708-$B$3</f>
        <v>61</v>
      </c>
      <c r="H708">
        <f>IFERROR(B708/B707,"")</f>
        <v>0.88732394366197187</v>
      </c>
      <c r="I708">
        <f>IFERROR(B708/$B$3,"")</f>
        <v>31.5</v>
      </c>
      <c r="J708">
        <f t="shared" si="20"/>
        <v>30.5</v>
      </c>
      <c r="K708">
        <f t="shared" si="21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>B709-B708</f>
        <v>-28</v>
      </c>
      <c r="G709">
        <f>B709-$B$3</f>
        <v>33</v>
      </c>
      <c r="H709">
        <f>IFERROR(B709/B708,"")</f>
        <v>0.55555555555555558</v>
      </c>
      <c r="I709">
        <f>IFERROR(B709/$B$3,"")</f>
        <v>17.5</v>
      </c>
      <c r="J709">
        <f t="shared" ref="J709:J772" si="22">IFERROR(I709-1,"")</f>
        <v>16.5</v>
      </c>
      <c r="K709">
        <f t="shared" si="21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>B710-B709</f>
        <v>-10</v>
      </c>
      <c r="G710">
        <f>B710-$B$3</f>
        <v>23</v>
      </c>
      <c r="H710">
        <f>IFERROR(B710/B709,"")</f>
        <v>0.7142857142857143</v>
      </c>
      <c r="I710">
        <f>IFERROR(B710/$B$3,"")</f>
        <v>12.5</v>
      </c>
      <c r="J710">
        <f t="shared" si="22"/>
        <v>11.5</v>
      </c>
      <c r="K710">
        <f t="shared" ref="K710:K773" si="23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>B711-B710</f>
        <v>12</v>
      </c>
      <c r="G711">
        <f>B711-$B$3</f>
        <v>35</v>
      </c>
      <c r="H711">
        <f>IFERROR(B711/B710,"")</f>
        <v>1.48</v>
      </c>
      <c r="I711">
        <f>IFERROR(B711/$B$3,"")</f>
        <v>18.5</v>
      </c>
      <c r="J711">
        <f t="shared" si="22"/>
        <v>17.5</v>
      </c>
      <c r="K711">
        <f t="shared" si="23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>B712-B711</f>
        <v>26</v>
      </c>
      <c r="G712">
        <f>B712-$B$3</f>
        <v>61</v>
      </c>
      <c r="H712">
        <f>IFERROR(B712/B711,"")</f>
        <v>1.7027027027027026</v>
      </c>
      <c r="I712">
        <f>IFERROR(B712/$B$3,"")</f>
        <v>31.5</v>
      </c>
      <c r="J712">
        <f t="shared" si="22"/>
        <v>30.5</v>
      </c>
      <c r="K712">
        <f t="shared" si="23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>B713-B712</f>
        <v>-6</v>
      </c>
      <c r="G713">
        <f>B713-$B$3</f>
        <v>55</v>
      </c>
      <c r="H713">
        <f>IFERROR(B713/B712,"")</f>
        <v>0.90476190476190477</v>
      </c>
      <c r="I713">
        <f>IFERROR(B713/$B$3,"")</f>
        <v>28.5</v>
      </c>
      <c r="J713">
        <f t="shared" si="22"/>
        <v>27.5</v>
      </c>
      <c r="K713">
        <f t="shared" si="23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>B714-B713</f>
        <v>-4</v>
      </c>
      <c r="G714">
        <f>B714-$B$3</f>
        <v>51</v>
      </c>
      <c r="H714">
        <f>IFERROR(B714/B713,"")</f>
        <v>0.92982456140350878</v>
      </c>
      <c r="I714">
        <f>IFERROR(B714/$B$3,"")</f>
        <v>26.5</v>
      </c>
      <c r="J714">
        <f t="shared" si="22"/>
        <v>25.5</v>
      </c>
      <c r="K714">
        <f t="shared" si="23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>B715-B714</f>
        <v>-14</v>
      </c>
      <c r="G715">
        <f>B715-$B$3</f>
        <v>37</v>
      </c>
      <c r="H715">
        <f>IFERROR(B715/B714,"")</f>
        <v>0.73584905660377353</v>
      </c>
      <c r="I715">
        <f>IFERROR(B715/$B$3,"")</f>
        <v>19.5</v>
      </c>
      <c r="J715">
        <f t="shared" si="22"/>
        <v>18.5</v>
      </c>
      <c r="K715">
        <f t="shared" si="23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>B716-B715</f>
        <v>-12</v>
      </c>
      <c r="G716">
        <f>B716-$B$3</f>
        <v>25</v>
      </c>
      <c r="H716">
        <f>IFERROR(B716/B715,"")</f>
        <v>0.69230769230769229</v>
      </c>
      <c r="I716">
        <f>IFERROR(B716/$B$3,"")</f>
        <v>13.5</v>
      </c>
      <c r="J716">
        <f t="shared" si="22"/>
        <v>12.5</v>
      </c>
      <c r="K716">
        <f t="shared" si="23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>B717-B716</f>
        <v>23</v>
      </c>
      <c r="G717">
        <f>B717-$B$3</f>
        <v>48</v>
      </c>
      <c r="H717">
        <f>IFERROR(B717/B716,"")</f>
        <v>1.8518518518518519</v>
      </c>
      <c r="I717">
        <f>IFERROR(B717/$B$3,"")</f>
        <v>25</v>
      </c>
      <c r="J717">
        <f t="shared" si="22"/>
        <v>24</v>
      </c>
      <c r="K717">
        <f t="shared" si="23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>B718-B717</f>
        <v>-9</v>
      </c>
      <c r="G718">
        <f>B718-$B$3</f>
        <v>39</v>
      </c>
      <c r="H718">
        <f>IFERROR(B718/B717,"")</f>
        <v>0.82</v>
      </c>
      <c r="I718">
        <f>IFERROR(B718/$B$3,"")</f>
        <v>20.5</v>
      </c>
      <c r="J718">
        <f t="shared" si="22"/>
        <v>19.5</v>
      </c>
      <c r="K718">
        <f t="shared" si="23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>B719-B718</f>
        <v>2</v>
      </c>
      <c r="G719">
        <f>B719-$B$3</f>
        <v>41</v>
      </c>
      <c r="H719">
        <f>IFERROR(B719/B718,"")</f>
        <v>1.0487804878048781</v>
      </c>
      <c r="I719">
        <f>IFERROR(B719/$B$3,"")</f>
        <v>21.5</v>
      </c>
      <c r="J719">
        <f t="shared" si="22"/>
        <v>20.5</v>
      </c>
      <c r="K719">
        <f t="shared" si="23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>B720-B719</f>
        <v>7</v>
      </c>
      <c r="G720">
        <f>B720-$B$3</f>
        <v>48</v>
      </c>
      <c r="H720">
        <f>IFERROR(B720/B719,"")</f>
        <v>1.1627906976744187</v>
      </c>
      <c r="I720">
        <f>IFERROR(B720/$B$3,"")</f>
        <v>25</v>
      </c>
      <c r="J720">
        <f t="shared" si="22"/>
        <v>24</v>
      </c>
      <c r="K720">
        <f t="shared" si="23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>B721-B720</f>
        <v>-31</v>
      </c>
      <c r="G721">
        <f>B721-$B$3</f>
        <v>17</v>
      </c>
      <c r="H721">
        <f>IFERROR(B721/B720,"")</f>
        <v>0.38</v>
      </c>
      <c r="I721">
        <f>IFERROR(B721/$B$3,"")</f>
        <v>9.5</v>
      </c>
      <c r="J721">
        <f t="shared" si="22"/>
        <v>8.5</v>
      </c>
      <c r="K721">
        <f t="shared" si="23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>B722-B721</f>
        <v>-2</v>
      </c>
      <c r="G722">
        <f>B722-$B$3</f>
        <v>15</v>
      </c>
      <c r="H722">
        <f>IFERROR(B722/B721,"")</f>
        <v>0.89473684210526316</v>
      </c>
      <c r="I722">
        <f>IFERROR(B722/$B$3,"")</f>
        <v>8.5</v>
      </c>
      <c r="J722">
        <f t="shared" si="22"/>
        <v>7.5</v>
      </c>
      <c r="K722">
        <f t="shared" si="23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>B723-B722</f>
        <v>10</v>
      </c>
      <c r="G723">
        <f>B723-$B$3</f>
        <v>25</v>
      </c>
      <c r="H723">
        <f>IFERROR(B723/B722,"")</f>
        <v>1.588235294117647</v>
      </c>
      <c r="I723">
        <f>IFERROR(B723/$B$3,"")</f>
        <v>13.5</v>
      </c>
      <c r="J723">
        <f t="shared" si="22"/>
        <v>12.5</v>
      </c>
      <c r="K723">
        <f t="shared" si="23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>B724-B723</f>
        <v>3</v>
      </c>
      <c r="G724">
        <f>B724-$B$3</f>
        <v>28</v>
      </c>
      <c r="H724">
        <f>IFERROR(B724/B723,"")</f>
        <v>1.1111111111111112</v>
      </c>
      <c r="I724">
        <f>IFERROR(B724/$B$3,"")</f>
        <v>15</v>
      </c>
      <c r="J724">
        <f t="shared" si="22"/>
        <v>14</v>
      </c>
      <c r="K724">
        <f t="shared" si="23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>B725-B724</f>
        <v>3</v>
      </c>
      <c r="G725">
        <f>B725-$B$3</f>
        <v>31</v>
      </c>
      <c r="H725">
        <f>IFERROR(B725/B724,"")</f>
        <v>1.1000000000000001</v>
      </c>
      <c r="I725">
        <f>IFERROR(B725/$B$3,"")</f>
        <v>16.5</v>
      </c>
      <c r="J725">
        <f t="shared" si="22"/>
        <v>15.5</v>
      </c>
      <c r="K725">
        <f t="shared" si="23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>B726-B725</f>
        <v>-4</v>
      </c>
      <c r="G726">
        <f>B726-$B$3</f>
        <v>27</v>
      </c>
      <c r="H726">
        <f>IFERROR(B726/B725,"")</f>
        <v>0.87878787878787878</v>
      </c>
      <c r="I726">
        <f>IFERROR(B726/$B$3,"")</f>
        <v>14.5</v>
      </c>
      <c r="J726">
        <f t="shared" si="22"/>
        <v>13.5</v>
      </c>
      <c r="K726">
        <f t="shared" si="23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>B727-B726</f>
        <v>2</v>
      </c>
      <c r="G727">
        <f>B727-$B$3</f>
        <v>29</v>
      </c>
      <c r="H727">
        <f>IFERROR(B727/B726,"")</f>
        <v>1.0689655172413792</v>
      </c>
      <c r="I727">
        <f>IFERROR(B727/$B$3,"")</f>
        <v>15.5</v>
      </c>
      <c r="J727">
        <f t="shared" si="22"/>
        <v>14.5</v>
      </c>
      <c r="K727">
        <f t="shared" si="23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>B728-B727</f>
        <v>-1</v>
      </c>
      <c r="G728">
        <f>B728-$B$3</f>
        <v>28</v>
      </c>
      <c r="H728">
        <f>IFERROR(B728/B727,"")</f>
        <v>0.967741935483871</v>
      </c>
      <c r="I728">
        <f>IFERROR(B728/$B$3,"")</f>
        <v>15</v>
      </c>
      <c r="J728">
        <f t="shared" si="22"/>
        <v>14</v>
      </c>
      <c r="K728">
        <f t="shared" si="23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>B729-B728</f>
        <v>-4</v>
      </c>
      <c r="G729">
        <f>B729-$B$3</f>
        <v>24</v>
      </c>
      <c r="H729">
        <f>IFERROR(B729/B728,"")</f>
        <v>0.8666666666666667</v>
      </c>
      <c r="I729">
        <f>IFERROR(B729/$B$3,"")</f>
        <v>13</v>
      </c>
      <c r="J729">
        <f t="shared" si="22"/>
        <v>12</v>
      </c>
      <c r="K729">
        <f t="shared" si="23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>B730-B729</f>
        <v>-14</v>
      </c>
      <c r="G730">
        <f>B730-$B$3</f>
        <v>10</v>
      </c>
      <c r="H730">
        <f>IFERROR(B730/B729,"")</f>
        <v>0.46153846153846156</v>
      </c>
      <c r="I730">
        <f>IFERROR(B730/$B$3,"")</f>
        <v>6</v>
      </c>
      <c r="J730">
        <f t="shared" si="22"/>
        <v>5</v>
      </c>
      <c r="K730">
        <f t="shared" si="23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>B731-B730</f>
        <v>3</v>
      </c>
      <c r="G731">
        <f>B731-$B$3</f>
        <v>13</v>
      </c>
      <c r="H731">
        <f>IFERROR(B731/B730,"")</f>
        <v>1.25</v>
      </c>
      <c r="I731">
        <f>IFERROR(B731/$B$3,"")</f>
        <v>7.5</v>
      </c>
      <c r="J731">
        <f t="shared" si="22"/>
        <v>6.5</v>
      </c>
      <c r="K731">
        <f t="shared" si="23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>B732-B731</f>
        <v>10</v>
      </c>
      <c r="G732">
        <f>B732-$B$3</f>
        <v>23</v>
      </c>
      <c r="H732">
        <f>IFERROR(B732/B731,"")</f>
        <v>1.6666666666666667</v>
      </c>
      <c r="I732">
        <f>IFERROR(B732/$B$3,"")</f>
        <v>12.5</v>
      </c>
      <c r="J732">
        <f t="shared" si="22"/>
        <v>11.5</v>
      </c>
      <c r="K732">
        <f t="shared" si="23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>B733-B732</f>
        <v>-4</v>
      </c>
      <c r="G733">
        <f>B733-$B$3</f>
        <v>19</v>
      </c>
      <c r="H733">
        <f>IFERROR(B733/B732,"")</f>
        <v>0.84</v>
      </c>
      <c r="I733">
        <f>IFERROR(B733/$B$3,"")</f>
        <v>10.5</v>
      </c>
      <c r="J733">
        <f t="shared" si="22"/>
        <v>9.5</v>
      </c>
      <c r="K733">
        <f t="shared" si="23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>B734-B733</f>
        <v>-1</v>
      </c>
      <c r="G734">
        <f>B734-$B$3</f>
        <v>18</v>
      </c>
      <c r="H734">
        <f>IFERROR(B734/B733,"")</f>
        <v>0.95238095238095233</v>
      </c>
      <c r="I734">
        <f>IFERROR(B734/$B$3,"")</f>
        <v>10</v>
      </c>
      <c r="J734">
        <f t="shared" si="22"/>
        <v>9</v>
      </c>
      <c r="K734">
        <f t="shared" si="23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>B735-B734</f>
        <v>1</v>
      </c>
      <c r="G735">
        <f>B735-$B$3</f>
        <v>19</v>
      </c>
      <c r="H735">
        <f>IFERROR(B735/B734,"")</f>
        <v>1.05</v>
      </c>
      <c r="I735">
        <f>IFERROR(B735/$B$3,"")</f>
        <v>10.5</v>
      </c>
      <c r="J735">
        <f t="shared" si="22"/>
        <v>9.5</v>
      </c>
      <c r="K735">
        <f t="shared" si="23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>B736-B735</f>
        <v>-2</v>
      </c>
      <c r="G736">
        <f>B736-$B$3</f>
        <v>17</v>
      </c>
      <c r="H736">
        <f>IFERROR(B736/B735,"")</f>
        <v>0.90476190476190477</v>
      </c>
      <c r="I736">
        <f>IFERROR(B736/$B$3,"")</f>
        <v>9.5</v>
      </c>
      <c r="J736">
        <f t="shared" si="22"/>
        <v>8.5</v>
      </c>
      <c r="K736">
        <f t="shared" si="23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>B737-B736</f>
        <v>-6</v>
      </c>
      <c r="G737">
        <f>B737-$B$3</f>
        <v>11</v>
      </c>
      <c r="H737">
        <f>IFERROR(B737/B736,"")</f>
        <v>0.68421052631578949</v>
      </c>
      <c r="I737">
        <f>IFERROR(B737/$B$3,"")</f>
        <v>6.5</v>
      </c>
      <c r="J737">
        <f t="shared" si="22"/>
        <v>5.5</v>
      </c>
      <c r="K737">
        <f t="shared" si="23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>B738-B737</f>
        <v>1</v>
      </c>
      <c r="G738">
        <f>B738-$B$3</f>
        <v>12</v>
      </c>
      <c r="H738">
        <f>IFERROR(B738/B737,"")</f>
        <v>1.0769230769230769</v>
      </c>
      <c r="I738">
        <f>IFERROR(B738/$B$3,"")</f>
        <v>7</v>
      </c>
      <c r="J738">
        <f t="shared" si="22"/>
        <v>6</v>
      </c>
      <c r="K738">
        <f t="shared" si="23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>B739-B738</f>
        <v>0</v>
      </c>
      <c r="G739">
        <f>B739-$B$3</f>
        <v>12</v>
      </c>
      <c r="H739">
        <f>IFERROR(B739/B738,"")</f>
        <v>1</v>
      </c>
      <c r="I739">
        <f>IFERROR(B739/$B$3,"")</f>
        <v>7</v>
      </c>
      <c r="J739">
        <f t="shared" si="22"/>
        <v>6</v>
      </c>
      <c r="K739">
        <f t="shared" si="23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>B740-B739</f>
        <v>1</v>
      </c>
      <c r="G740">
        <f>B740-$B$3</f>
        <v>13</v>
      </c>
      <c r="H740">
        <f>IFERROR(B740/B739,"")</f>
        <v>1.0714285714285714</v>
      </c>
      <c r="I740">
        <f>IFERROR(B740/$B$3,"")</f>
        <v>7.5</v>
      </c>
      <c r="J740">
        <f t="shared" si="22"/>
        <v>6.5</v>
      </c>
      <c r="K740">
        <f t="shared" si="23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>B741-B740</f>
        <v>-2</v>
      </c>
      <c r="G741">
        <f>B741-$B$3</f>
        <v>11</v>
      </c>
      <c r="H741">
        <f>IFERROR(B741/B740,"")</f>
        <v>0.8666666666666667</v>
      </c>
      <c r="I741">
        <f>IFERROR(B741/$B$3,"")</f>
        <v>6.5</v>
      </c>
      <c r="J741">
        <f t="shared" si="22"/>
        <v>5.5</v>
      </c>
      <c r="K741">
        <f t="shared" si="23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>B742-B741</f>
        <v>-1</v>
      </c>
      <c r="G742">
        <f>B742-$B$3</f>
        <v>10</v>
      </c>
      <c r="H742">
        <f>IFERROR(B742/B741,"")</f>
        <v>0.92307692307692313</v>
      </c>
      <c r="I742">
        <f>IFERROR(B742/$B$3,"")</f>
        <v>6</v>
      </c>
      <c r="J742">
        <f t="shared" si="22"/>
        <v>5</v>
      </c>
      <c r="K742">
        <f t="shared" si="23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>B743-B742</f>
        <v>-2</v>
      </c>
      <c r="G743">
        <f>B743-$B$3</f>
        <v>8</v>
      </c>
      <c r="H743">
        <f>IFERROR(B743/B742,"")</f>
        <v>0.83333333333333337</v>
      </c>
      <c r="I743">
        <f>IFERROR(B743/$B$3,"")</f>
        <v>5</v>
      </c>
      <c r="J743">
        <f t="shared" si="22"/>
        <v>4</v>
      </c>
      <c r="K743">
        <f t="shared" si="23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>B744-B743</f>
        <v>3</v>
      </c>
      <c r="G744">
        <f>B744-$B$3</f>
        <v>11</v>
      </c>
      <c r="H744">
        <f>IFERROR(B744/B743,"")</f>
        <v>1.3</v>
      </c>
      <c r="I744">
        <f>IFERROR(B744/$B$3,"")</f>
        <v>6.5</v>
      </c>
      <c r="J744">
        <f t="shared" si="22"/>
        <v>5.5</v>
      </c>
      <c r="K744">
        <f t="shared" si="23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>B745-B744</f>
        <v>4</v>
      </c>
      <c r="G745">
        <f>B745-$B$3</f>
        <v>15</v>
      </c>
      <c r="H745">
        <f>IFERROR(B745/B744,"")</f>
        <v>1.3076923076923077</v>
      </c>
      <c r="I745">
        <f>IFERROR(B745/$B$3,"")</f>
        <v>8.5</v>
      </c>
      <c r="J745">
        <f t="shared" si="22"/>
        <v>7.5</v>
      </c>
      <c r="K745">
        <f t="shared" si="23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>B746-B745</f>
        <v>-1</v>
      </c>
      <c r="G746">
        <f>B746-$B$3</f>
        <v>14</v>
      </c>
      <c r="H746">
        <f>IFERROR(B746/B745,"")</f>
        <v>0.94117647058823528</v>
      </c>
      <c r="I746">
        <f>IFERROR(B746/$B$3,"")</f>
        <v>8</v>
      </c>
      <c r="J746">
        <f t="shared" si="22"/>
        <v>7</v>
      </c>
      <c r="K746">
        <f t="shared" si="23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>B747-B746</f>
        <v>-3</v>
      </c>
      <c r="G747">
        <f>B747-$B$3</f>
        <v>11</v>
      </c>
      <c r="H747">
        <f>IFERROR(B747/B746,"")</f>
        <v>0.8125</v>
      </c>
      <c r="I747">
        <f>IFERROR(B747/$B$3,"")</f>
        <v>6.5</v>
      </c>
      <c r="J747">
        <f t="shared" si="22"/>
        <v>5.5</v>
      </c>
      <c r="K747">
        <f t="shared" si="23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>B748-B747</f>
        <v>-1</v>
      </c>
      <c r="G748">
        <f>B748-$B$3</f>
        <v>10</v>
      </c>
      <c r="H748">
        <f>IFERROR(B748/B747,"")</f>
        <v>0.92307692307692313</v>
      </c>
      <c r="I748">
        <f>IFERROR(B748/$B$3,"")</f>
        <v>6</v>
      </c>
      <c r="J748">
        <f t="shared" si="22"/>
        <v>5</v>
      </c>
      <c r="K748">
        <f t="shared" si="23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>B749-B748</f>
        <v>0</v>
      </c>
      <c r="G749">
        <f>B749-$B$3</f>
        <v>10</v>
      </c>
      <c r="H749">
        <f>IFERROR(B749/B748,"")</f>
        <v>1</v>
      </c>
      <c r="I749">
        <f>IFERROR(B749/$B$3,"")</f>
        <v>6</v>
      </c>
      <c r="J749">
        <f t="shared" si="22"/>
        <v>5</v>
      </c>
      <c r="K749">
        <f t="shared" si="23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>B750-B749</f>
        <v>-2</v>
      </c>
      <c r="G750">
        <f>B750-$B$3</f>
        <v>8</v>
      </c>
      <c r="H750">
        <f>IFERROR(B750/B749,"")</f>
        <v>0.83333333333333337</v>
      </c>
      <c r="I750">
        <f>IFERROR(B750/$B$3,"")</f>
        <v>5</v>
      </c>
      <c r="J750">
        <f t="shared" si="22"/>
        <v>4</v>
      </c>
      <c r="K750">
        <f t="shared" si="23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>B751-B750</f>
        <v>-1</v>
      </c>
      <c r="G751">
        <f>B751-$B$3</f>
        <v>7</v>
      </c>
      <c r="H751">
        <f>IFERROR(B751/B750,"")</f>
        <v>0.9</v>
      </c>
      <c r="I751">
        <f>IFERROR(B751/$B$3,"")</f>
        <v>4.5</v>
      </c>
      <c r="J751">
        <f t="shared" si="22"/>
        <v>3.5</v>
      </c>
      <c r="K751">
        <f t="shared" si="23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>B752-B751</f>
        <v>-3</v>
      </c>
      <c r="G752">
        <f>B752-$B$3</f>
        <v>4</v>
      </c>
      <c r="H752">
        <f>IFERROR(B752/B751,"")</f>
        <v>0.66666666666666663</v>
      </c>
      <c r="I752">
        <f>IFERROR(B752/$B$3,"")</f>
        <v>3</v>
      </c>
      <c r="J752">
        <f t="shared" si="22"/>
        <v>2</v>
      </c>
      <c r="K752">
        <f t="shared" si="23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>B753-B752</f>
        <v>5</v>
      </c>
      <c r="G753">
        <f>B753-$B$3</f>
        <v>9</v>
      </c>
      <c r="H753">
        <f>IFERROR(B753/B752,"")</f>
        <v>1.8333333333333333</v>
      </c>
      <c r="I753">
        <f>IFERROR(B753/$B$3,"")</f>
        <v>5.5</v>
      </c>
      <c r="J753">
        <f t="shared" si="22"/>
        <v>4.5</v>
      </c>
      <c r="K753">
        <f t="shared" si="23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>B754-B753</f>
        <v>0</v>
      </c>
      <c r="G754">
        <f>B754-$B$3</f>
        <v>9</v>
      </c>
      <c r="H754">
        <f>IFERROR(B754/B753,"")</f>
        <v>1</v>
      </c>
      <c r="I754">
        <f>IFERROR(B754/$B$3,"")</f>
        <v>5.5</v>
      </c>
      <c r="J754">
        <f t="shared" si="22"/>
        <v>4.5</v>
      </c>
      <c r="K754">
        <f t="shared" si="23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>B755-B754</f>
        <v>-1</v>
      </c>
      <c r="G755">
        <f>B755-$B$3</f>
        <v>8</v>
      </c>
      <c r="H755">
        <f>IFERROR(B755/B754,"")</f>
        <v>0.90909090909090906</v>
      </c>
      <c r="I755">
        <f>IFERROR(B755/$B$3,"")</f>
        <v>5</v>
      </c>
      <c r="J755">
        <f t="shared" si="22"/>
        <v>4</v>
      </c>
      <c r="K755">
        <f t="shared" si="23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>B756-B755</f>
        <v>-2</v>
      </c>
      <c r="G756">
        <f>B756-$B$3</f>
        <v>6</v>
      </c>
      <c r="H756">
        <f>IFERROR(B756/B755,"")</f>
        <v>0.8</v>
      </c>
      <c r="I756">
        <f>IFERROR(B756/$B$3,"")</f>
        <v>4</v>
      </c>
      <c r="J756">
        <f t="shared" si="22"/>
        <v>3</v>
      </c>
      <c r="K756">
        <f t="shared" si="23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>B757-B756</f>
        <v>-2</v>
      </c>
      <c r="G757">
        <f>B757-$B$3</f>
        <v>4</v>
      </c>
      <c r="H757">
        <f>IFERROR(B757/B756,"")</f>
        <v>0.75</v>
      </c>
      <c r="I757">
        <f>IFERROR(B757/$B$3,"")</f>
        <v>3</v>
      </c>
      <c r="J757">
        <f t="shared" si="22"/>
        <v>2</v>
      </c>
      <c r="K757">
        <f t="shared" si="23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>B758-B757</f>
        <v>0</v>
      </c>
      <c r="G758">
        <f>B758-$B$3</f>
        <v>4</v>
      </c>
      <c r="H758">
        <f>IFERROR(B758/B757,"")</f>
        <v>1</v>
      </c>
      <c r="I758">
        <f>IFERROR(B758/$B$3,"")</f>
        <v>3</v>
      </c>
      <c r="J758">
        <f t="shared" si="22"/>
        <v>2</v>
      </c>
      <c r="K758">
        <f t="shared" si="23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>B759-B758</f>
        <v>3</v>
      </c>
      <c r="G759">
        <f>B759-$B$3</f>
        <v>7</v>
      </c>
      <c r="H759">
        <f>IFERROR(B759/B758,"")</f>
        <v>1.5</v>
      </c>
      <c r="I759">
        <f>IFERROR(B759/$B$3,"")</f>
        <v>4.5</v>
      </c>
      <c r="J759">
        <f t="shared" si="22"/>
        <v>3.5</v>
      </c>
      <c r="K759">
        <f t="shared" si="23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>B760-B759</f>
        <v>0</v>
      </c>
      <c r="G760">
        <f>B760-$B$3</f>
        <v>7</v>
      </c>
      <c r="H760">
        <f>IFERROR(B760/B759,"")</f>
        <v>1</v>
      </c>
      <c r="I760">
        <f>IFERROR(B760/$B$3,"")</f>
        <v>4.5</v>
      </c>
      <c r="J760">
        <f t="shared" si="22"/>
        <v>3.5</v>
      </c>
      <c r="K760">
        <f t="shared" si="23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>B761-B760</f>
        <v>-4</v>
      </c>
      <c r="G761">
        <f>B761-$B$3</f>
        <v>3</v>
      </c>
      <c r="H761">
        <f>IFERROR(B761/B760,"")</f>
        <v>0.55555555555555558</v>
      </c>
      <c r="I761">
        <f>IFERROR(B761/$B$3,"")</f>
        <v>2.5</v>
      </c>
      <c r="J761">
        <f t="shared" si="22"/>
        <v>1.5</v>
      </c>
      <c r="K761">
        <f t="shared" si="23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>B762-B761</f>
        <v>-1</v>
      </c>
      <c r="G762">
        <f>B762-$B$3</f>
        <v>2</v>
      </c>
      <c r="H762">
        <f>IFERROR(B762/B761,"")</f>
        <v>0.8</v>
      </c>
      <c r="I762">
        <f>IFERROR(B762/$B$3,"")</f>
        <v>2</v>
      </c>
      <c r="J762">
        <f t="shared" si="22"/>
        <v>1</v>
      </c>
      <c r="K762">
        <f t="shared" si="23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>B763-B762</f>
        <v>0</v>
      </c>
      <c r="G763">
        <f>B763-$B$3</f>
        <v>2</v>
      </c>
      <c r="H763">
        <f>IFERROR(B763/B762,"")</f>
        <v>1</v>
      </c>
      <c r="I763">
        <f>IFERROR(B763/$B$3,"")</f>
        <v>2</v>
      </c>
      <c r="J763">
        <f t="shared" si="22"/>
        <v>1</v>
      </c>
      <c r="K763">
        <f t="shared" si="23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>B764-B763</f>
        <v>1</v>
      </c>
      <c r="G764">
        <f>B764-$B$3</f>
        <v>3</v>
      </c>
      <c r="H764">
        <f>IFERROR(B764/B763,"")</f>
        <v>1.25</v>
      </c>
      <c r="I764">
        <f>IFERROR(B764/$B$3,"")</f>
        <v>2.5</v>
      </c>
      <c r="J764">
        <f t="shared" si="22"/>
        <v>1.5</v>
      </c>
      <c r="K764">
        <f t="shared" si="23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>B765-B764</f>
        <v>-1</v>
      </c>
      <c r="G765">
        <f>B765-$B$3</f>
        <v>2</v>
      </c>
      <c r="H765">
        <f>IFERROR(B765/B764,"")</f>
        <v>0.8</v>
      </c>
      <c r="I765">
        <f>IFERROR(B765/$B$3,"")</f>
        <v>2</v>
      </c>
      <c r="J765">
        <f t="shared" si="22"/>
        <v>1</v>
      </c>
      <c r="K765">
        <f t="shared" si="23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>B766-B765</f>
        <v>0</v>
      </c>
      <c r="G766">
        <f>B766-$B$3</f>
        <v>2</v>
      </c>
      <c r="H766">
        <f>IFERROR(B766/B765,"")</f>
        <v>1</v>
      </c>
      <c r="I766">
        <f>IFERROR(B766/$B$3,"")</f>
        <v>2</v>
      </c>
      <c r="J766">
        <f t="shared" si="22"/>
        <v>1</v>
      </c>
      <c r="K766">
        <f t="shared" si="23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>B767-B766</f>
        <v>1</v>
      </c>
      <c r="G767">
        <f>B767-$B$3</f>
        <v>3</v>
      </c>
      <c r="H767">
        <f>IFERROR(B767/B766,"")</f>
        <v>1.25</v>
      </c>
      <c r="I767">
        <f>IFERROR(B767/$B$3,"")</f>
        <v>2.5</v>
      </c>
      <c r="J767">
        <f t="shared" si="22"/>
        <v>1.5</v>
      </c>
      <c r="K767">
        <f t="shared" si="23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>B768-B767</f>
        <v>0</v>
      </c>
      <c r="G768">
        <f>B768-$B$3</f>
        <v>3</v>
      </c>
      <c r="H768">
        <f>IFERROR(B768/B767,"")</f>
        <v>1</v>
      </c>
      <c r="I768">
        <f>IFERROR(B768/$B$3,"")</f>
        <v>2.5</v>
      </c>
      <c r="J768">
        <f t="shared" si="22"/>
        <v>1.5</v>
      </c>
      <c r="K768">
        <f t="shared" si="23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>B769-B768</f>
        <v>-1</v>
      </c>
      <c r="G769">
        <f>B769-$B$3</f>
        <v>2</v>
      </c>
      <c r="H769">
        <f>IFERROR(B769/B768,"")</f>
        <v>0.8</v>
      </c>
      <c r="I769">
        <f>IFERROR(B769/$B$3,"")</f>
        <v>2</v>
      </c>
      <c r="J769">
        <f t="shared" si="22"/>
        <v>1</v>
      </c>
      <c r="K769">
        <f t="shared" si="23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>B770-B769</f>
        <v>0</v>
      </c>
      <c r="G770">
        <f>B770-$B$3</f>
        <v>2</v>
      </c>
      <c r="H770">
        <f>IFERROR(B770/B769,"")</f>
        <v>1</v>
      </c>
      <c r="I770">
        <f>IFERROR(B770/$B$3,"")</f>
        <v>2</v>
      </c>
      <c r="J770">
        <f t="shared" si="22"/>
        <v>1</v>
      </c>
      <c r="K770">
        <f t="shared" si="23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>B771-B770</f>
        <v>-1</v>
      </c>
      <c r="G771">
        <f>B771-$B$3</f>
        <v>1</v>
      </c>
      <c r="H771">
        <f>IFERROR(B771/B770,"")</f>
        <v>0.75</v>
      </c>
      <c r="I771">
        <f>IFERROR(B771/$B$3,"")</f>
        <v>1.5</v>
      </c>
      <c r="J771">
        <f t="shared" si="22"/>
        <v>0.5</v>
      </c>
      <c r="K771">
        <f t="shared" si="23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>B772-B771</f>
        <v>0</v>
      </c>
      <c r="G772">
        <f>B772-$B$3</f>
        <v>1</v>
      </c>
      <c r="H772">
        <f>IFERROR(B772/B771,"")</f>
        <v>1</v>
      </c>
      <c r="I772">
        <f>IFERROR(B772/$B$3,"")</f>
        <v>1.5</v>
      </c>
      <c r="J772">
        <f t="shared" si="22"/>
        <v>0.5</v>
      </c>
      <c r="K772">
        <f t="shared" si="23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>B773-B772</f>
        <v>1</v>
      </c>
      <c r="G773">
        <f>B773-$B$3</f>
        <v>2</v>
      </c>
      <c r="H773">
        <f>IFERROR(B773/B772,"")</f>
        <v>1.3333333333333333</v>
      </c>
      <c r="I773">
        <f>IFERROR(B773/$B$3,"")</f>
        <v>2</v>
      </c>
      <c r="J773">
        <f t="shared" ref="J773:J836" si="24">IFERROR(I773-1,"")</f>
        <v>1</v>
      </c>
      <c r="K773">
        <f t="shared" si="23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>B774-B773</f>
        <v>2</v>
      </c>
      <c r="G774">
        <f>B774-$B$3</f>
        <v>4</v>
      </c>
      <c r="H774">
        <f>IFERROR(B774/B773,"")</f>
        <v>1.5</v>
      </c>
      <c r="I774">
        <f>IFERROR(B774/$B$3,"")</f>
        <v>3</v>
      </c>
      <c r="J774">
        <f t="shared" si="24"/>
        <v>2</v>
      </c>
      <c r="K774">
        <f t="shared" ref="K774:K837" si="25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>B775-B774</f>
        <v>-2</v>
      </c>
      <c r="G775">
        <f>B775-$B$3</f>
        <v>2</v>
      </c>
      <c r="H775">
        <f>IFERROR(B775/B774,"")</f>
        <v>0.66666666666666663</v>
      </c>
      <c r="I775">
        <f>IFERROR(B775/$B$3,"")</f>
        <v>2</v>
      </c>
      <c r="J775">
        <f t="shared" si="24"/>
        <v>1</v>
      </c>
      <c r="K775">
        <f t="shared" si="25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>B776-B775</f>
        <v>2</v>
      </c>
      <c r="G776">
        <f>B776-$B$3</f>
        <v>4</v>
      </c>
      <c r="H776">
        <f>IFERROR(B776/B775,"")</f>
        <v>1.5</v>
      </c>
      <c r="I776">
        <f>IFERROR(B776/$B$3,"")</f>
        <v>3</v>
      </c>
      <c r="J776">
        <f t="shared" si="24"/>
        <v>2</v>
      </c>
      <c r="K776">
        <f t="shared" si="25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>B777-B776</f>
        <v>-1</v>
      </c>
      <c r="G777">
        <f>B777-$B$3</f>
        <v>3</v>
      </c>
      <c r="H777">
        <f>IFERROR(B777/B776,"")</f>
        <v>0.83333333333333337</v>
      </c>
      <c r="I777">
        <f>IFERROR(B777/$B$3,"")</f>
        <v>2.5</v>
      </c>
      <c r="J777">
        <f t="shared" si="24"/>
        <v>1.5</v>
      </c>
      <c r="K777">
        <f t="shared" si="25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>B778-B777</f>
        <v>1</v>
      </c>
      <c r="G778">
        <f>B778-$B$3</f>
        <v>4</v>
      </c>
      <c r="H778">
        <f>IFERROR(B778/B777,"")</f>
        <v>1.2</v>
      </c>
      <c r="I778">
        <f>IFERROR(B778/$B$3,"")</f>
        <v>3</v>
      </c>
      <c r="J778">
        <f t="shared" si="24"/>
        <v>2</v>
      </c>
      <c r="K778">
        <f t="shared" si="25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>B779-B778</f>
        <v>0</v>
      </c>
      <c r="G779">
        <f>B779-$B$3</f>
        <v>4</v>
      </c>
      <c r="H779">
        <f>IFERROR(B779/B778,"")</f>
        <v>1</v>
      </c>
      <c r="I779">
        <f>IFERROR(B779/$B$3,"")</f>
        <v>3</v>
      </c>
      <c r="J779">
        <f t="shared" si="24"/>
        <v>2</v>
      </c>
      <c r="K779">
        <f t="shared" si="25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>B780-B779</f>
        <v>1</v>
      </c>
      <c r="G780">
        <f>B780-$B$3</f>
        <v>5</v>
      </c>
      <c r="H780">
        <f>IFERROR(B780/B779,"")</f>
        <v>1.1666666666666667</v>
      </c>
      <c r="I780">
        <f>IFERROR(B780/$B$3,"")</f>
        <v>3.5</v>
      </c>
      <c r="J780">
        <f t="shared" si="24"/>
        <v>2.5</v>
      </c>
      <c r="K780">
        <f t="shared" si="25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>B781-B780</f>
        <v>0</v>
      </c>
      <c r="G781">
        <f>B781-$B$3</f>
        <v>5</v>
      </c>
      <c r="H781">
        <f>IFERROR(B781/B780,"")</f>
        <v>1</v>
      </c>
      <c r="I781">
        <f>IFERROR(B781/$B$3,"")</f>
        <v>3.5</v>
      </c>
      <c r="J781">
        <f t="shared" si="24"/>
        <v>2.5</v>
      </c>
      <c r="K781">
        <f t="shared" si="25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>B782-B781</f>
        <v>1</v>
      </c>
      <c r="G782">
        <f>B782-$B$3</f>
        <v>6</v>
      </c>
      <c r="H782">
        <f>IFERROR(B782/B781,"")</f>
        <v>1.1428571428571428</v>
      </c>
      <c r="I782">
        <f>IFERROR(B782/$B$3,"")</f>
        <v>4</v>
      </c>
      <c r="J782">
        <f t="shared" si="24"/>
        <v>3</v>
      </c>
      <c r="K782">
        <f t="shared" si="25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>B783-B782</f>
        <v>-5</v>
      </c>
      <c r="G783">
        <f>B783-$B$3</f>
        <v>1</v>
      </c>
      <c r="H783">
        <f>IFERROR(B783/B782,"")</f>
        <v>0.375</v>
      </c>
      <c r="I783">
        <f>IFERROR(B783/$B$3,"")</f>
        <v>1.5</v>
      </c>
      <c r="J783">
        <f t="shared" si="24"/>
        <v>0.5</v>
      </c>
      <c r="K783">
        <f t="shared" si="25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>B784-B783</f>
        <v>-1</v>
      </c>
      <c r="G784">
        <f>B784-$B$3</f>
        <v>0</v>
      </c>
      <c r="H784">
        <f>IFERROR(B784/B783,"")</f>
        <v>0.66666666666666663</v>
      </c>
      <c r="I784">
        <f>IFERROR(B784/$B$3,"")</f>
        <v>1</v>
      </c>
      <c r="J784">
        <f t="shared" si="24"/>
        <v>0</v>
      </c>
      <c r="K784">
        <f t="shared" si="25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>B785-B784</f>
        <v>0</v>
      </c>
      <c r="G785">
        <f>B785-$B$3</f>
        <v>0</v>
      </c>
      <c r="H785">
        <f>IFERROR(B785/B784,"")</f>
        <v>1</v>
      </c>
      <c r="I785">
        <f>IFERROR(B785/$B$3,"")</f>
        <v>1</v>
      </c>
      <c r="J785">
        <f t="shared" si="24"/>
        <v>0</v>
      </c>
      <c r="K785">
        <f t="shared" si="25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>B786-B785</f>
        <v>3</v>
      </c>
      <c r="G786">
        <f>B786-$B$3</f>
        <v>3</v>
      </c>
      <c r="H786">
        <f>IFERROR(B786/B785,"")</f>
        <v>2.5</v>
      </c>
      <c r="I786">
        <f>IFERROR(B786/$B$3,"")</f>
        <v>2.5</v>
      </c>
      <c r="J786">
        <f t="shared" si="24"/>
        <v>1.5</v>
      </c>
      <c r="K786">
        <f t="shared" si="25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>B787-B786</f>
        <v>0</v>
      </c>
      <c r="G787">
        <f>B787-$B$3</f>
        <v>3</v>
      </c>
      <c r="H787">
        <f>IFERROR(B787/B786,"")</f>
        <v>1</v>
      </c>
      <c r="I787">
        <f>IFERROR(B787/$B$3,"")</f>
        <v>2.5</v>
      </c>
      <c r="J787">
        <f t="shared" si="24"/>
        <v>1.5</v>
      </c>
      <c r="K787">
        <f t="shared" si="25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>B788-B787</f>
        <v>1</v>
      </c>
      <c r="G788">
        <f>B788-$B$3</f>
        <v>4</v>
      </c>
      <c r="H788">
        <f>IFERROR(B788/B787,"")</f>
        <v>1.2</v>
      </c>
      <c r="I788">
        <f>IFERROR(B788/$B$3,"")</f>
        <v>3</v>
      </c>
      <c r="J788">
        <f t="shared" si="24"/>
        <v>2</v>
      </c>
      <c r="K788">
        <f t="shared" si="25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>B789-B788</f>
        <v>0</v>
      </c>
      <c r="G789">
        <f>B789-$B$3</f>
        <v>4</v>
      </c>
      <c r="H789">
        <f>IFERROR(B789/B788,"")</f>
        <v>1</v>
      </c>
      <c r="I789">
        <f>IFERROR(B789/$B$3,"")</f>
        <v>3</v>
      </c>
      <c r="J789">
        <f t="shared" si="24"/>
        <v>2</v>
      </c>
      <c r="K789">
        <f t="shared" si="25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>B790-B789</f>
        <v>-1</v>
      </c>
      <c r="G790">
        <f>B790-$B$3</f>
        <v>3</v>
      </c>
      <c r="H790">
        <f>IFERROR(B790/B789,"")</f>
        <v>0.83333333333333337</v>
      </c>
      <c r="I790">
        <f>IFERROR(B790/$B$3,"")</f>
        <v>2.5</v>
      </c>
      <c r="J790">
        <f t="shared" si="24"/>
        <v>1.5</v>
      </c>
      <c r="K790">
        <f t="shared" si="25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>B791-B790</f>
        <v>0</v>
      </c>
      <c r="G791">
        <f>B791-$B$3</f>
        <v>3</v>
      </c>
      <c r="H791">
        <f>IFERROR(B791/B790,"")</f>
        <v>1</v>
      </c>
      <c r="I791">
        <f>IFERROR(B791/$B$3,"")</f>
        <v>2.5</v>
      </c>
      <c r="J791">
        <f t="shared" si="24"/>
        <v>1.5</v>
      </c>
      <c r="K791">
        <f t="shared" si="25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>B792-B791</f>
        <v>-2</v>
      </c>
      <c r="G792">
        <f>B792-$B$3</f>
        <v>1</v>
      </c>
      <c r="H792">
        <f>IFERROR(B792/B791,"")</f>
        <v>0.6</v>
      </c>
      <c r="I792">
        <f>IFERROR(B792/$B$3,"")</f>
        <v>1.5</v>
      </c>
      <c r="J792">
        <f t="shared" si="24"/>
        <v>0.5</v>
      </c>
      <c r="K792">
        <f t="shared" si="25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>B793-B792</f>
        <v>1</v>
      </c>
      <c r="G793">
        <f>B793-$B$3</f>
        <v>2</v>
      </c>
      <c r="H793">
        <f>IFERROR(B793/B792,"")</f>
        <v>1.3333333333333333</v>
      </c>
      <c r="I793">
        <f>IFERROR(B793/$B$3,"")</f>
        <v>2</v>
      </c>
      <c r="J793">
        <f t="shared" si="24"/>
        <v>1</v>
      </c>
      <c r="K793">
        <f t="shared" si="25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>B794-B793</f>
        <v>0</v>
      </c>
      <c r="G794">
        <f>B794-$B$3</f>
        <v>2</v>
      </c>
      <c r="H794">
        <f>IFERROR(B794/B793,"")</f>
        <v>1</v>
      </c>
      <c r="I794">
        <f>IFERROR(B794/$B$3,"")</f>
        <v>2</v>
      </c>
      <c r="J794">
        <f t="shared" si="24"/>
        <v>1</v>
      </c>
      <c r="K794">
        <f t="shared" si="25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>B795-B794</f>
        <v>2</v>
      </c>
      <c r="G795">
        <f>B795-$B$3</f>
        <v>4</v>
      </c>
      <c r="H795">
        <f>IFERROR(B795/B794,"")</f>
        <v>1.5</v>
      </c>
      <c r="I795">
        <f>IFERROR(B795/$B$3,"")</f>
        <v>3</v>
      </c>
      <c r="J795">
        <f t="shared" si="24"/>
        <v>2</v>
      </c>
      <c r="K795">
        <f t="shared" si="25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>B796-B795</f>
        <v>-2</v>
      </c>
      <c r="G796">
        <f>B796-$B$3</f>
        <v>2</v>
      </c>
      <c r="H796">
        <f>IFERROR(B796/B795,"")</f>
        <v>0.66666666666666663</v>
      </c>
      <c r="I796">
        <f>IFERROR(B796/$B$3,"")</f>
        <v>2</v>
      </c>
      <c r="J796">
        <f t="shared" si="24"/>
        <v>1</v>
      </c>
      <c r="K796">
        <f t="shared" si="25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>B797-B796</f>
        <v>0</v>
      </c>
      <c r="G797">
        <f>B797-$B$3</f>
        <v>2</v>
      </c>
      <c r="H797">
        <f>IFERROR(B797/B796,"")</f>
        <v>1</v>
      </c>
      <c r="I797">
        <f>IFERROR(B797/$B$3,"")</f>
        <v>2</v>
      </c>
      <c r="J797">
        <f t="shared" si="24"/>
        <v>1</v>
      </c>
      <c r="K797">
        <f t="shared" si="25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>B798-B797</f>
        <v>1</v>
      </c>
      <c r="G798">
        <f>B798-$B$3</f>
        <v>3</v>
      </c>
      <c r="H798">
        <f>IFERROR(B798/B797,"")</f>
        <v>1.25</v>
      </c>
      <c r="I798">
        <f>IFERROR(B798/$B$3,"")</f>
        <v>2.5</v>
      </c>
      <c r="J798">
        <f t="shared" si="24"/>
        <v>1.5</v>
      </c>
      <c r="K798">
        <f t="shared" si="25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>B799-B798</f>
        <v>-2</v>
      </c>
      <c r="G799">
        <f>B799-$B$3</f>
        <v>1</v>
      </c>
      <c r="H799">
        <f>IFERROR(B799/B798,"")</f>
        <v>0.6</v>
      </c>
      <c r="I799">
        <f>IFERROR(B799/$B$3,"")</f>
        <v>1.5</v>
      </c>
      <c r="J799">
        <f t="shared" si="24"/>
        <v>0.5</v>
      </c>
      <c r="K799">
        <f t="shared" si="25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>B800-B799</f>
        <v>1</v>
      </c>
      <c r="G800">
        <f>B800-$B$3</f>
        <v>2</v>
      </c>
      <c r="H800">
        <f>IFERROR(B800/B799,"")</f>
        <v>1.3333333333333333</v>
      </c>
      <c r="I800">
        <f>IFERROR(B800/$B$3,"")</f>
        <v>2</v>
      </c>
      <c r="J800">
        <f t="shared" si="24"/>
        <v>1</v>
      </c>
      <c r="K800">
        <f t="shared" si="25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>B801-B800</f>
        <v>1</v>
      </c>
      <c r="G801">
        <f>B801-$B$3</f>
        <v>3</v>
      </c>
      <c r="H801">
        <f>IFERROR(B801/B800,"")</f>
        <v>1.25</v>
      </c>
      <c r="I801">
        <f>IFERROR(B801/$B$3,"")</f>
        <v>2.5</v>
      </c>
      <c r="J801">
        <f t="shared" si="24"/>
        <v>1.5</v>
      </c>
      <c r="K801">
        <f t="shared" si="25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>B802-B801</f>
        <v>3</v>
      </c>
      <c r="G802">
        <f>B802-$B$3</f>
        <v>6</v>
      </c>
      <c r="H802">
        <f>IFERROR(B802/B801,"")</f>
        <v>1.6</v>
      </c>
      <c r="I802">
        <f>IFERROR(B802/$B$3,"")</f>
        <v>4</v>
      </c>
      <c r="J802">
        <f t="shared" si="24"/>
        <v>3</v>
      </c>
      <c r="K802">
        <f t="shared" si="25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>B803-B802</f>
        <v>1</v>
      </c>
      <c r="G803">
        <f>B803-$B$3</f>
        <v>7</v>
      </c>
      <c r="H803">
        <f>IFERROR(B803/B802,"")</f>
        <v>1.125</v>
      </c>
      <c r="I803">
        <f>IFERROR(B803/$B$3,"")</f>
        <v>4.5</v>
      </c>
      <c r="J803">
        <f t="shared" si="24"/>
        <v>3.5</v>
      </c>
      <c r="K803">
        <f t="shared" si="25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>B804-B803</f>
        <v>0</v>
      </c>
      <c r="G804">
        <f>B804-$B$3</f>
        <v>7</v>
      </c>
      <c r="H804">
        <f>IFERROR(B804/B803,"")</f>
        <v>1</v>
      </c>
      <c r="I804">
        <f>IFERROR(B804/$B$3,"")</f>
        <v>4.5</v>
      </c>
      <c r="J804">
        <f t="shared" si="24"/>
        <v>3.5</v>
      </c>
      <c r="K804">
        <f t="shared" si="25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>B805-B804</f>
        <v>-6</v>
      </c>
      <c r="G805">
        <f>B805-$B$3</f>
        <v>1</v>
      </c>
      <c r="H805">
        <f>IFERROR(B805/B804,"")</f>
        <v>0.33333333333333331</v>
      </c>
      <c r="I805">
        <f>IFERROR(B805/$B$3,"")</f>
        <v>1.5</v>
      </c>
      <c r="J805">
        <f t="shared" si="24"/>
        <v>0.5</v>
      </c>
      <c r="K805">
        <f t="shared" si="25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>B806-B805</f>
        <v>0</v>
      </c>
      <c r="G806">
        <f>B806-$B$3</f>
        <v>1</v>
      </c>
      <c r="H806">
        <f>IFERROR(B806/B805,"")</f>
        <v>1</v>
      </c>
      <c r="I806">
        <f>IFERROR(B806/$B$3,"")</f>
        <v>1.5</v>
      </c>
      <c r="J806">
        <f t="shared" si="24"/>
        <v>0.5</v>
      </c>
      <c r="K806">
        <f t="shared" si="25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>B807-B806</f>
        <v>-1</v>
      </c>
      <c r="G807">
        <f>B807-$B$3</f>
        <v>0</v>
      </c>
      <c r="H807">
        <f>IFERROR(B807/B806,"")</f>
        <v>0.66666666666666663</v>
      </c>
      <c r="I807">
        <f>IFERROR(B807/$B$3,"")</f>
        <v>1</v>
      </c>
      <c r="J807">
        <f t="shared" si="24"/>
        <v>0</v>
      </c>
      <c r="K807">
        <f t="shared" si="25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>B808-B807</f>
        <v>0</v>
      </c>
      <c r="G808">
        <f>B808-$B$3</f>
        <v>0</v>
      </c>
      <c r="H808">
        <f>IFERROR(B808/B807,"")</f>
        <v>1</v>
      </c>
      <c r="I808">
        <f>IFERROR(B808/$B$3,"")</f>
        <v>1</v>
      </c>
      <c r="J808">
        <f t="shared" si="24"/>
        <v>0</v>
      </c>
      <c r="K808">
        <f t="shared" si="25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>B809-B808</f>
        <v>1</v>
      </c>
      <c r="G809">
        <f>B809-$B$3</f>
        <v>1</v>
      </c>
      <c r="H809">
        <f>IFERROR(B809/B808,"")</f>
        <v>1.5</v>
      </c>
      <c r="I809">
        <f>IFERROR(B809/$B$3,"")</f>
        <v>1.5</v>
      </c>
      <c r="J809">
        <f t="shared" si="24"/>
        <v>0.5</v>
      </c>
      <c r="K809">
        <f t="shared" si="25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>B810-B809</f>
        <v>2</v>
      </c>
      <c r="G810">
        <f>B810-$B$3</f>
        <v>3</v>
      </c>
      <c r="H810">
        <f>IFERROR(B810/B809,"")</f>
        <v>1.6666666666666667</v>
      </c>
      <c r="I810">
        <f>IFERROR(B810/$B$3,"")</f>
        <v>2.5</v>
      </c>
      <c r="J810">
        <f t="shared" si="24"/>
        <v>1.5</v>
      </c>
      <c r="K810">
        <f t="shared" si="25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>B811-B810</f>
        <v>1</v>
      </c>
      <c r="G811">
        <f>B811-$B$3</f>
        <v>4</v>
      </c>
      <c r="H811">
        <f>IFERROR(B811/B810,"")</f>
        <v>1.2</v>
      </c>
      <c r="I811">
        <f>IFERROR(B811/$B$3,"")</f>
        <v>3</v>
      </c>
      <c r="J811">
        <f t="shared" si="24"/>
        <v>2</v>
      </c>
      <c r="K811">
        <f t="shared" si="25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>B812-B811</f>
        <v>-4</v>
      </c>
      <c r="G812">
        <f>B812-$B$3</f>
        <v>0</v>
      </c>
      <c r="H812">
        <f>IFERROR(B812/B811,"")</f>
        <v>0.33333333333333331</v>
      </c>
      <c r="I812">
        <f>IFERROR(B812/$B$3,"")</f>
        <v>1</v>
      </c>
      <c r="J812">
        <f t="shared" si="24"/>
        <v>0</v>
      </c>
      <c r="K812">
        <f t="shared" si="25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>B813-B812</f>
        <v>0</v>
      </c>
      <c r="G813">
        <f>B813-$B$3</f>
        <v>0</v>
      </c>
      <c r="H813">
        <f>IFERROR(B813/B812,"")</f>
        <v>1</v>
      </c>
      <c r="I813">
        <f>IFERROR(B813/$B$3,"")</f>
        <v>1</v>
      </c>
      <c r="J813">
        <f t="shared" si="24"/>
        <v>0</v>
      </c>
      <c r="K813">
        <f t="shared" si="25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>B814-B813</f>
        <v>4</v>
      </c>
      <c r="G814">
        <f>B814-$B$3</f>
        <v>4</v>
      </c>
      <c r="H814">
        <f>IFERROR(B814/B813,"")</f>
        <v>3</v>
      </c>
      <c r="I814">
        <f>IFERROR(B814/$B$3,"")</f>
        <v>3</v>
      </c>
      <c r="J814">
        <f t="shared" si="24"/>
        <v>2</v>
      </c>
      <c r="K814">
        <f t="shared" si="25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>B815-B814</f>
        <v>0</v>
      </c>
      <c r="G815">
        <f>B815-$B$3</f>
        <v>4</v>
      </c>
      <c r="H815">
        <f>IFERROR(B815/B814,"")</f>
        <v>1</v>
      </c>
      <c r="I815">
        <f>IFERROR(B815/$B$3,"")</f>
        <v>3</v>
      </c>
      <c r="J815">
        <f t="shared" si="24"/>
        <v>2</v>
      </c>
      <c r="K815">
        <f t="shared" si="25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>B816-B815</f>
        <v>-1</v>
      </c>
      <c r="G816">
        <f>B816-$B$3</f>
        <v>3</v>
      </c>
      <c r="H816">
        <f>IFERROR(B816/B815,"")</f>
        <v>0.83333333333333337</v>
      </c>
      <c r="I816">
        <f>IFERROR(B816/$B$3,"")</f>
        <v>2.5</v>
      </c>
      <c r="J816">
        <f t="shared" si="24"/>
        <v>1.5</v>
      </c>
      <c r="K816">
        <f t="shared" si="25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>B817-B816</f>
        <v>-1</v>
      </c>
      <c r="G817">
        <f>B817-$B$3</f>
        <v>2</v>
      </c>
      <c r="H817">
        <f>IFERROR(B817/B816,"")</f>
        <v>0.8</v>
      </c>
      <c r="I817">
        <f>IFERROR(B817/$B$3,"")</f>
        <v>2</v>
      </c>
      <c r="J817">
        <f t="shared" si="24"/>
        <v>1</v>
      </c>
      <c r="K817">
        <f t="shared" si="25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>B818-B817</f>
        <v>0</v>
      </c>
      <c r="G818">
        <f>B818-$B$3</f>
        <v>2</v>
      </c>
      <c r="H818">
        <f>IFERROR(B818/B817,"")</f>
        <v>1</v>
      </c>
      <c r="I818">
        <f>IFERROR(B818/$B$3,"")</f>
        <v>2</v>
      </c>
      <c r="J818">
        <f t="shared" si="24"/>
        <v>1</v>
      </c>
      <c r="K818">
        <f t="shared" si="25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>B819-B818</f>
        <v>-1</v>
      </c>
      <c r="G819">
        <f>B819-$B$3</f>
        <v>1</v>
      </c>
      <c r="H819">
        <f>IFERROR(B819/B818,"")</f>
        <v>0.75</v>
      </c>
      <c r="I819">
        <f>IFERROR(B819/$B$3,"")</f>
        <v>1.5</v>
      </c>
      <c r="J819">
        <f t="shared" si="24"/>
        <v>0.5</v>
      </c>
      <c r="K819">
        <f t="shared" si="25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>B820-B819</f>
        <v>-1</v>
      </c>
      <c r="G820">
        <f>B820-$B$3</f>
        <v>0</v>
      </c>
      <c r="H820">
        <f>IFERROR(B820/B819,"")</f>
        <v>0.66666666666666663</v>
      </c>
      <c r="I820">
        <f>IFERROR(B820/$B$3,"")</f>
        <v>1</v>
      </c>
      <c r="J820">
        <f t="shared" si="24"/>
        <v>0</v>
      </c>
      <c r="K820">
        <f t="shared" si="25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>B821-B820</f>
        <v>1</v>
      </c>
      <c r="G821">
        <f>B821-$B$3</f>
        <v>1</v>
      </c>
      <c r="H821">
        <f>IFERROR(B821/B820,"")</f>
        <v>1.5</v>
      </c>
      <c r="I821">
        <f>IFERROR(B821/$B$3,"")</f>
        <v>1.5</v>
      </c>
      <c r="J821">
        <f t="shared" si="24"/>
        <v>0.5</v>
      </c>
      <c r="K821">
        <f t="shared" si="25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>B822-B821</f>
        <v>3</v>
      </c>
      <c r="G822">
        <f>B822-$B$3</f>
        <v>4</v>
      </c>
      <c r="H822">
        <f>IFERROR(B822/B821,"")</f>
        <v>2</v>
      </c>
      <c r="I822">
        <f>IFERROR(B822/$B$3,"")</f>
        <v>3</v>
      </c>
      <c r="J822">
        <f t="shared" si="24"/>
        <v>2</v>
      </c>
      <c r="K822">
        <f t="shared" si="25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>B823-B822</f>
        <v>-2</v>
      </c>
      <c r="G823">
        <f>B823-$B$3</f>
        <v>2</v>
      </c>
      <c r="H823">
        <f>IFERROR(B823/B822,"")</f>
        <v>0.66666666666666663</v>
      </c>
      <c r="I823">
        <f>IFERROR(B823/$B$3,"")</f>
        <v>2</v>
      </c>
      <c r="J823">
        <f t="shared" si="24"/>
        <v>1</v>
      </c>
      <c r="K823">
        <f t="shared" si="25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>B824-B823</f>
        <v>1</v>
      </c>
      <c r="G824">
        <f>B824-$B$3</f>
        <v>3</v>
      </c>
      <c r="H824">
        <f>IFERROR(B824/B823,"")</f>
        <v>1.25</v>
      </c>
      <c r="I824">
        <f>IFERROR(B824/$B$3,"")</f>
        <v>2.5</v>
      </c>
      <c r="J824">
        <f t="shared" si="24"/>
        <v>1.5</v>
      </c>
      <c r="K824">
        <f t="shared" si="25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>B825-B824</f>
        <v>0</v>
      </c>
      <c r="G825">
        <f>B825-$B$3</f>
        <v>3</v>
      </c>
      <c r="H825">
        <f>IFERROR(B825/B824,"")</f>
        <v>1</v>
      </c>
      <c r="I825">
        <f>IFERROR(B825/$B$3,"")</f>
        <v>2.5</v>
      </c>
      <c r="J825">
        <f t="shared" si="24"/>
        <v>1.5</v>
      </c>
      <c r="K825">
        <f t="shared" si="25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>B826-B825</f>
        <v>-3</v>
      </c>
      <c r="G826">
        <f>B826-$B$3</f>
        <v>0</v>
      </c>
      <c r="H826">
        <f>IFERROR(B826/B825,"")</f>
        <v>0.4</v>
      </c>
      <c r="I826">
        <f>IFERROR(B826/$B$3,"")</f>
        <v>1</v>
      </c>
      <c r="J826">
        <f t="shared" si="24"/>
        <v>0</v>
      </c>
      <c r="K826">
        <f t="shared" si="25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>B827-B826</f>
        <v>-2</v>
      </c>
      <c r="G827">
        <f>B827-$B$3</f>
        <v>-2</v>
      </c>
      <c r="H827">
        <f>IFERROR(B827/B826,"")</f>
        <v>0</v>
      </c>
      <c r="I827">
        <f>IFERROR(B827/$B$3,"")</f>
        <v>0</v>
      </c>
      <c r="J827">
        <f t="shared" si="24"/>
        <v>-1</v>
      </c>
      <c r="K827">
        <f t="shared" si="25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>B828-B827</f>
        <v>3</v>
      </c>
      <c r="G828">
        <f>B828-$B$3</f>
        <v>1</v>
      </c>
      <c r="H828" t="str">
        <f>IFERROR(B828/B827,"")</f>
        <v/>
      </c>
      <c r="I828">
        <f>IFERROR(B828/$B$3,"")</f>
        <v>1.5</v>
      </c>
      <c r="J828">
        <f t="shared" si="24"/>
        <v>0.5</v>
      </c>
      <c r="K828">
        <f t="shared" si="25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>B829-B828</f>
        <v>0</v>
      </c>
      <c r="G829">
        <f>B829-$B$3</f>
        <v>1</v>
      </c>
      <c r="H829">
        <f>IFERROR(B829/B828,"")</f>
        <v>1</v>
      </c>
      <c r="I829">
        <f>IFERROR(B829/$B$3,"")</f>
        <v>1.5</v>
      </c>
      <c r="J829">
        <f t="shared" si="24"/>
        <v>0.5</v>
      </c>
      <c r="K829">
        <f t="shared" si="25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>B830-B829</f>
        <v>3</v>
      </c>
      <c r="G830">
        <f>B830-$B$3</f>
        <v>4</v>
      </c>
      <c r="H830">
        <f>IFERROR(B830/B829,"")</f>
        <v>2</v>
      </c>
      <c r="I830">
        <f>IFERROR(B830/$B$3,"")</f>
        <v>3</v>
      </c>
      <c r="J830">
        <f t="shared" si="24"/>
        <v>2</v>
      </c>
      <c r="K830">
        <f t="shared" si="25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>B831-B830</f>
        <v>-4</v>
      </c>
      <c r="G831">
        <f>B831-$B$3</f>
        <v>0</v>
      </c>
      <c r="H831">
        <f>IFERROR(B831/B830,"")</f>
        <v>0.33333333333333331</v>
      </c>
      <c r="I831">
        <f>IFERROR(B831/$B$3,"")</f>
        <v>1</v>
      </c>
      <c r="J831">
        <f t="shared" si="24"/>
        <v>0</v>
      </c>
      <c r="K831">
        <f t="shared" si="25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>B832-B831</f>
        <v>0</v>
      </c>
      <c r="G832">
        <f>B832-$B$3</f>
        <v>0</v>
      </c>
      <c r="H832">
        <f>IFERROR(B832/B831,"")</f>
        <v>1</v>
      </c>
      <c r="I832">
        <f>IFERROR(B832/$B$3,"")</f>
        <v>1</v>
      </c>
      <c r="J832">
        <f t="shared" si="24"/>
        <v>0</v>
      </c>
      <c r="K832">
        <f t="shared" si="25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>B833-B832</f>
        <v>1</v>
      </c>
      <c r="G833">
        <f>B833-$B$3</f>
        <v>1</v>
      </c>
      <c r="H833">
        <f>IFERROR(B833/B832,"")</f>
        <v>1.5</v>
      </c>
      <c r="I833">
        <f>IFERROR(B833/$B$3,"")</f>
        <v>1.5</v>
      </c>
      <c r="J833">
        <f t="shared" si="24"/>
        <v>0.5</v>
      </c>
      <c r="K833">
        <f t="shared" si="25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>B834-B833</f>
        <v>-1</v>
      </c>
      <c r="G834">
        <f>B834-$B$3</f>
        <v>0</v>
      </c>
      <c r="H834">
        <f>IFERROR(B834/B833,"")</f>
        <v>0.66666666666666663</v>
      </c>
      <c r="I834">
        <f>IFERROR(B834/$B$3,"")</f>
        <v>1</v>
      </c>
      <c r="J834">
        <f t="shared" si="24"/>
        <v>0</v>
      </c>
      <c r="K834">
        <f t="shared" si="25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>B835-B834</f>
        <v>3</v>
      </c>
      <c r="G835">
        <f>B835-$B$3</f>
        <v>3</v>
      </c>
      <c r="H835">
        <f>IFERROR(B835/B834,"")</f>
        <v>2.5</v>
      </c>
      <c r="I835">
        <f>IFERROR(B835/$B$3,"")</f>
        <v>2.5</v>
      </c>
      <c r="J835">
        <f t="shared" si="24"/>
        <v>1.5</v>
      </c>
      <c r="K835">
        <f t="shared" si="25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>B836-B835</f>
        <v>4</v>
      </c>
      <c r="G836">
        <f>B836-$B$3</f>
        <v>7</v>
      </c>
      <c r="H836">
        <f>IFERROR(B836/B835,"")</f>
        <v>1.8</v>
      </c>
      <c r="I836">
        <f>IFERROR(B836/$B$3,"")</f>
        <v>4.5</v>
      </c>
      <c r="J836">
        <f t="shared" si="24"/>
        <v>3.5</v>
      </c>
      <c r="K836">
        <f t="shared" si="25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>B837-B836</f>
        <v>-3</v>
      </c>
      <c r="G837">
        <f>B837-$B$3</f>
        <v>4</v>
      </c>
      <c r="H837">
        <f>IFERROR(B837/B836,"")</f>
        <v>0.66666666666666663</v>
      </c>
      <c r="I837">
        <f>IFERROR(B837/$B$3,"")</f>
        <v>3</v>
      </c>
      <c r="J837">
        <f t="shared" ref="J837:J900" si="26">IFERROR(I837-1,"")</f>
        <v>2</v>
      </c>
      <c r="K837">
        <f t="shared" si="25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>B838-B837</f>
        <v>1</v>
      </c>
      <c r="G838">
        <f>B838-$B$3</f>
        <v>5</v>
      </c>
      <c r="H838">
        <f>IFERROR(B838/B837,"")</f>
        <v>1.1666666666666667</v>
      </c>
      <c r="I838">
        <f>IFERROR(B838/$B$3,"")</f>
        <v>3.5</v>
      </c>
      <c r="J838">
        <f t="shared" si="26"/>
        <v>2.5</v>
      </c>
      <c r="K838">
        <f t="shared" ref="K838:K901" si="27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>B839-B838</f>
        <v>1</v>
      </c>
      <c r="G839">
        <f>B839-$B$3</f>
        <v>6</v>
      </c>
      <c r="H839">
        <f>IFERROR(B839/B838,"")</f>
        <v>1.1428571428571428</v>
      </c>
      <c r="I839">
        <f>IFERROR(B839/$B$3,"")</f>
        <v>4</v>
      </c>
      <c r="J839">
        <f t="shared" si="26"/>
        <v>3</v>
      </c>
      <c r="K839">
        <f t="shared" si="27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>B840-B839</f>
        <v>-3</v>
      </c>
      <c r="G840">
        <f>B840-$B$3</f>
        <v>3</v>
      </c>
      <c r="H840">
        <f>IFERROR(B840/B839,"")</f>
        <v>0.625</v>
      </c>
      <c r="I840">
        <f>IFERROR(B840/$B$3,"")</f>
        <v>2.5</v>
      </c>
      <c r="J840">
        <f t="shared" si="26"/>
        <v>1.5</v>
      </c>
      <c r="K840">
        <f t="shared" si="27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>B841-B840</f>
        <v>-2</v>
      </c>
      <c r="G841">
        <f>B841-$B$3</f>
        <v>1</v>
      </c>
      <c r="H841">
        <f>IFERROR(B841/B840,"")</f>
        <v>0.6</v>
      </c>
      <c r="I841">
        <f>IFERROR(B841/$B$3,"")</f>
        <v>1.5</v>
      </c>
      <c r="J841">
        <f t="shared" si="26"/>
        <v>0.5</v>
      </c>
      <c r="K841">
        <f t="shared" si="27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>B842-B841</f>
        <v>2</v>
      </c>
      <c r="G842">
        <f>B842-$B$3</f>
        <v>3</v>
      </c>
      <c r="H842">
        <f>IFERROR(B842/B841,"")</f>
        <v>1.6666666666666667</v>
      </c>
      <c r="I842">
        <f>IFERROR(B842/$B$3,"")</f>
        <v>2.5</v>
      </c>
      <c r="J842">
        <f t="shared" si="26"/>
        <v>1.5</v>
      </c>
      <c r="K842">
        <f t="shared" si="27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>B843-B842</f>
        <v>1</v>
      </c>
      <c r="G843">
        <f>B843-$B$3</f>
        <v>4</v>
      </c>
      <c r="H843">
        <f>IFERROR(B843/B842,"")</f>
        <v>1.2</v>
      </c>
      <c r="I843">
        <f>IFERROR(B843/$B$3,"")</f>
        <v>3</v>
      </c>
      <c r="J843">
        <f t="shared" si="26"/>
        <v>2</v>
      </c>
      <c r="K843">
        <f t="shared" si="27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>B844-B843</f>
        <v>2</v>
      </c>
      <c r="G844">
        <f>B844-$B$3</f>
        <v>6</v>
      </c>
      <c r="H844">
        <f>IFERROR(B844/B843,"")</f>
        <v>1.3333333333333333</v>
      </c>
      <c r="I844">
        <f>IFERROR(B844/$B$3,"")</f>
        <v>4</v>
      </c>
      <c r="J844">
        <f t="shared" si="26"/>
        <v>3</v>
      </c>
      <c r="K844">
        <f t="shared" si="27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>B845-B844</f>
        <v>-1</v>
      </c>
      <c r="G845">
        <f>B845-$B$3</f>
        <v>5</v>
      </c>
      <c r="H845">
        <f>IFERROR(B845/B844,"")</f>
        <v>0.875</v>
      </c>
      <c r="I845">
        <f>IFERROR(B845/$B$3,"")</f>
        <v>3.5</v>
      </c>
      <c r="J845">
        <f t="shared" si="26"/>
        <v>2.5</v>
      </c>
      <c r="K845">
        <f t="shared" si="27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>B846-B845</f>
        <v>1</v>
      </c>
      <c r="G846">
        <f>B846-$B$3</f>
        <v>6</v>
      </c>
      <c r="H846">
        <f>IFERROR(B846/B845,"")</f>
        <v>1.1428571428571428</v>
      </c>
      <c r="I846">
        <f>IFERROR(B846/$B$3,"")</f>
        <v>4</v>
      </c>
      <c r="J846">
        <f t="shared" si="26"/>
        <v>3</v>
      </c>
      <c r="K846">
        <f t="shared" si="27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>B847-B846</f>
        <v>-6</v>
      </c>
      <c r="G847">
        <f>B847-$B$3</f>
        <v>0</v>
      </c>
      <c r="H847">
        <f>IFERROR(B847/B846,"")</f>
        <v>0.25</v>
      </c>
      <c r="I847">
        <f>IFERROR(B847/$B$3,"")</f>
        <v>1</v>
      </c>
      <c r="J847">
        <f t="shared" si="26"/>
        <v>0</v>
      </c>
      <c r="K847">
        <f t="shared" si="27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>B848-B847</f>
        <v>0</v>
      </c>
      <c r="G848">
        <f>B848-$B$3</f>
        <v>0</v>
      </c>
      <c r="H848">
        <f>IFERROR(B848/B847,"")</f>
        <v>1</v>
      </c>
      <c r="I848">
        <f>IFERROR(B848/$B$3,"")</f>
        <v>1</v>
      </c>
      <c r="J848">
        <f t="shared" si="26"/>
        <v>0</v>
      </c>
      <c r="K848">
        <f t="shared" si="27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>B849-B848</f>
        <v>10</v>
      </c>
      <c r="G849">
        <f>B849-$B$3</f>
        <v>10</v>
      </c>
      <c r="H849">
        <f>IFERROR(B849/B848,"")</f>
        <v>6</v>
      </c>
      <c r="I849">
        <f>IFERROR(B849/$B$3,"")</f>
        <v>6</v>
      </c>
      <c r="J849">
        <f t="shared" si="26"/>
        <v>5</v>
      </c>
      <c r="K849">
        <f t="shared" si="27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>B850-B849</f>
        <v>-5</v>
      </c>
      <c r="G850">
        <f>B850-$B$3</f>
        <v>5</v>
      </c>
      <c r="H850">
        <f>IFERROR(B850/B849,"")</f>
        <v>0.58333333333333337</v>
      </c>
      <c r="I850">
        <f>IFERROR(B850/$B$3,"")</f>
        <v>3.5</v>
      </c>
      <c r="J850">
        <f t="shared" si="26"/>
        <v>2.5</v>
      </c>
      <c r="K850">
        <f t="shared" si="27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>B851-B850</f>
        <v>5</v>
      </c>
      <c r="G851">
        <f>B851-$B$3</f>
        <v>10</v>
      </c>
      <c r="H851">
        <f>IFERROR(B851/B850,"")</f>
        <v>1.7142857142857142</v>
      </c>
      <c r="I851">
        <f>IFERROR(B851/$B$3,"")</f>
        <v>6</v>
      </c>
      <c r="J851">
        <f t="shared" si="26"/>
        <v>5</v>
      </c>
      <c r="K851">
        <f t="shared" si="27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>B852-B851</f>
        <v>-5</v>
      </c>
      <c r="G852">
        <f>B852-$B$3</f>
        <v>5</v>
      </c>
      <c r="H852">
        <f>IFERROR(B852/B851,"")</f>
        <v>0.58333333333333337</v>
      </c>
      <c r="I852">
        <f>IFERROR(B852/$B$3,"")</f>
        <v>3.5</v>
      </c>
      <c r="J852">
        <f t="shared" si="26"/>
        <v>2.5</v>
      </c>
      <c r="K852">
        <f t="shared" si="27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>B853-B852</f>
        <v>1</v>
      </c>
      <c r="G853">
        <f>B853-$B$3</f>
        <v>6</v>
      </c>
      <c r="H853">
        <f>IFERROR(B853/B852,"")</f>
        <v>1.1428571428571428</v>
      </c>
      <c r="I853">
        <f>IFERROR(B853/$B$3,"")</f>
        <v>4</v>
      </c>
      <c r="J853">
        <f t="shared" si="26"/>
        <v>3</v>
      </c>
      <c r="K853">
        <f t="shared" si="27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>B854-B853</f>
        <v>-2</v>
      </c>
      <c r="G854">
        <f>B854-$B$3</f>
        <v>4</v>
      </c>
      <c r="H854">
        <f>IFERROR(B854/B853,"")</f>
        <v>0.75</v>
      </c>
      <c r="I854">
        <f>IFERROR(B854/$B$3,"")</f>
        <v>3</v>
      </c>
      <c r="J854">
        <f t="shared" si="26"/>
        <v>2</v>
      </c>
      <c r="K854">
        <f t="shared" si="27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>B855-B854</f>
        <v>-4</v>
      </c>
      <c r="G855">
        <f>B855-$B$3</f>
        <v>0</v>
      </c>
      <c r="H855">
        <f>IFERROR(B855/B854,"")</f>
        <v>0.33333333333333331</v>
      </c>
      <c r="I855">
        <f>IFERROR(B855/$B$3,"")</f>
        <v>1</v>
      </c>
      <c r="J855">
        <f t="shared" si="26"/>
        <v>0</v>
      </c>
      <c r="K855">
        <f t="shared" si="27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>B856-B855</f>
        <v>10</v>
      </c>
      <c r="G856">
        <f>B856-$B$3</f>
        <v>10</v>
      </c>
      <c r="H856">
        <f>IFERROR(B856/B855,"")</f>
        <v>6</v>
      </c>
      <c r="I856">
        <f>IFERROR(B856/$B$3,"")</f>
        <v>6</v>
      </c>
      <c r="J856">
        <f t="shared" si="26"/>
        <v>5</v>
      </c>
      <c r="K856">
        <f t="shared" si="27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>B857-B856</f>
        <v>15</v>
      </c>
      <c r="G857">
        <f>B857-$B$3</f>
        <v>25</v>
      </c>
      <c r="H857">
        <f>IFERROR(B857/B856,"")</f>
        <v>2.25</v>
      </c>
      <c r="I857">
        <f>IFERROR(B857/$B$3,"")</f>
        <v>13.5</v>
      </c>
      <c r="J857">
        <f t="shared" si="26"/>
        <v>12.5</v>
      </c>
      <c r="K857">
        <f t="shared" si="27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>B858-B857</f>
        <v>1</v>
      </c>
      <c r="G858">
        <f>B858-$B$3</f>
        <v>26</v>
      </c>
      <c r="H858">
        <f>IFERROR(B858/B857,"")</f>
        <v>1.037037037037037</v>
      </c>
      <c r="I858">
        <f>IFERROR(B858/$B$3,"")</f>
        <v>14</v>
      </c>
      <c r="J858">
        <f t="shared" si="26"/>
        <v>13</v>
      </c>
      <c r="K858">
        <f t="shared" si="27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>B859-B858</f>
        <v>2</v>
      </c>
      <c r="G859">
        <f>B859-$B$3</f>
        <v>28</v>
      </c>
      <c r="H859">
        <f>IFERROR(B859/B858,"")</f>
        <v>1.0714285714285714</v>
      </c>
      <c r="I859">
        <f>IFERROR(B859/$B$3,"")</f>
        <v>15</v>
      </c>
      <c r="J859">
        <f t="shared" si="26"/>
        <v>14</v>
      </c>
      <c r="K859">
        <f t="shared" si="27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>B860-B859</f>
        <v>2</v>
      </c>
      <c r="G860">
        <f>B860-$B$3</f>
        <v>30</v>
      </c>
      <c r="H860">
        <f>IFERROR(B860/B859,"")</f>
        <v>1.0666666666666667</v>
      </c>
      <c r="I860">
        <f>IFERROR(B860/$B$3,"")</f>
        <v>16</v>
      </c>
      <c r="J860">
        <f t="shared" si="26"/>
        <v>15</v>
      </c>
      <c r="K860">
        <f t="shared" si="27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>B861-B860</f>
        <v>-7</v>
      </c>
      <c r="G861">
        <f>B861-$B$3</f>
        <v>23</v>
      </c>
      <c r="H861">
        <f>IFERROR(B861/B860,"")</f>
        <v>0.78125</v>
      </c>
      <c r="I861">
        <f>IFERROR(B861/$B$3,"")</f>
        <v>12.5</v>
      </c>
      <c r="J861">
        <f t="shared" si="26"/>
        <v>11.5</v>
      </c>
      <c r="K861">
        <f t="shared" si="27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>B862-B861</f>
        <v>-15</v>
      </c>
      <c r="G862">
        <f>B862-$B$3</f>
        <v>8</v>
      </c>
      <c r="H862">
        <f>IFERROR(B862/B861,"")</f>
        <v>0.4</v>
      </c>
      <c r="I862">
        <f>IFERROR(B862/$B$3,"")</f>
        <v>5</v>
      </c>
      <c r="J862">
        <f t="shared" si="26"/>
        <v>4</v>
      </c>
      <c r="K862">
        <f t="shared" si="27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>B863-B862</f>
        <v>31</v>
      </c>
      <c r="G863">
        <f>B863-$B$3</f>
        <v>39</v>
      </c>
      <c r="H863">
        <f>IFERROR(B863/B862,"")</f>
        <v>4.0999999999999996</v>
      </c>
      <c r="I863">
        <f>IFERROR(B863/$B$3,"")</f>
        <v>20.5</v>
      </c>
      <c r="J863">
        <f t="shared" si="26"/>
        <v>19.5</v>
      </c>
      <c r="K863">
        <f t="shared" si="27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>B864-B863</f>
        <v>-2</v>
      </c>
      <c r="G864">
        <f>B864-$B$3</f>
        <v>37</v>
      </c>
      <c r="H864">
        <f>IFERROR(B864/B863,"")</f>
        <v>0.95121951219512191</v>
      </c>
      <c r="I864">
        <f>IFERROR(B864/$B$3,"")</f>
        <v>19.5</v>
      </c>
      <c r="J864">
        <f t="shared" si="26"/>
        <v>18.5</v>
      </c>
      <c r="K864">
        <f t="shared" si="27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>B865-B864</f>
        <v>1</v>
      </c>
      <c r="G865">
        <f>B865-$B$3</f>
        <v>38</v>
      </c>
      <c r="H865">
        <f>IFERROR(B865/B864,"")</f>
        <v>1.0256410256410255</v>
      </c>
      <c r="I865">
        <f>IFERROR(B865/$B$3,"")</f>
        <v>20</v>
      </c>
      <c r="J865">
        <f t="shared" si="26"/>
        <v>19</v>
      </c>
      <c r="K865">
        <f t="shared" si="27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>B866-B865</f>
        <v>11</v>
      </c>
      <c r="G866">
        <f>B866-$B$3</f>
        <v>49</v>
      </c>
      <c r="H866">
        <f>IFERROR(B866/B865,"")</f>
        <v>1.2749999999999999</v>
      </c>
      <c r="I866">
        <f>IFERROR(B866/$B$3,"")</f>
        <v>25.5</v>
      </c>
      <c r="J866">
        <f t="shared" si="26"/>
        <v>24.5</v>
      </c>
      <c r="K866">
        <f t="shared" si="27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>B867-B866</f>
        <v>9</v>
      </c>
      <c r="G867">
        <f>B867-$B$3</f>
        <v>58</v>
      </c>
      <c r="H867">
        <f>IFERROR(B867/B866,"")</f>
        <v>1.1764705882352942</v>
      </c>
      <c r="I867">
        <f>IFERROR(B867/$B$3,"")</f>
        <v>30</v>
      </c>
      <c r="J867">
        <f t="shared" si="26"/>
        <v>29</v>
      </c>
      <c r="K867">
        <f t="shared" si="27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>B868-B867</f>
        <v>-1</v>
      </c>
      <c r="G868">
        <f>B868-$B$3</f>
        <v>57</v>
      </c>
      <c r="H868">
        <f>IFERROR(B868/B867,"")</f>
        <v>0.98333333333333328</v>
      </c>
      <c r="I868">
        <f>IFERROR(B868/$B$3,"")</f>
        <v>29.5</v>
      </c>
      <c r="J868">
        <f t="shared" si="26"/>
        <v>28.5</v>
      </c>
      <c r="K868">
        <f t="shared" si="27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>B869-B868</f>
        <v>-40</v>
      </c>
      <c r="G869">
        <f>B869-$B$3</f>
        <v>17</v>
      </c>
      <c r="H869">
        <f>IFERROR(B869/B868,"")</f>
        <v>0.32203389830508472</v>
      </c>
      <c r="I869">
        <f>IFERROR(B869/$B$3,"")</f>
        <v>9.5</v>
      </c>
      <c r="J869">
        <f t="shared" si="26"/>
        <v>8.5</v>
      </c>
      <c r="K869">
        <f t="shared" si="27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>B870-B869</f>
        <v>22</v>
      </c>
      <c r="G870">
        <f>B870-$B$3</f>
        <v>39</v>
      </c>
      <c r="H870">
        <f>IFERROR(B870/B869,"")</f>
        <v>2.1578947368421053</v>
      </c>
      <c r="I870">
        <f>IFERROR(B870/$B$3,"")</f>
        <v>20.5</v>
      </c>
      <c r="J870">
        <f t="shared" si="26"/>
        <v>19.5</v>
      </c>
      <c r="K870">
        <f t="shared" si="27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>B871-B870</f>
        <v>-1</v>
      </c>
      <c r="G871">
        <f>B871-$B$3</f>
        <v>38</v>
      </c>
      <c r="H871">
        <f>IFERROR(B871/B870,"")</f>
        <v>0.97560975609756095</v>
      </c>
      <c r="I871">
        <f>IFERROR(B871/$B$3,"")</f>
        <v>20</v>
      </c>
      <c r="J871">
        <f t="shared" si="26"/>
        <v>19</v>
      </c>
      <c r="K871">
        <f t="shared" si="27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>B872-B871</f>
        <v>36</v>
      </c>
      <c r="G872">
        <f>B872-$B$3</f>
        <v>74</v>
      </c>
      <c r="H872">
        <f>IFERROR(B872/B871,"")</f>
        <v>1.9</v>
      </c>
      <c r="I872">
        <f>IFERROR(B872/$B$3,"")</f>
        <v>38</v>
      </c>
      <c r="J872">
        <f t="shared" si="26"/>
        <v>37</v>
      </c>
      <c r="K872">
        <f t="shared" si="27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>B873-B872</f>
        <v>3</v>
      </c>
      <c r="G873">
        <f>B873-$B$3</f>
        <v>77</v>
      </c>
      <c r="H873">
        <f>IFERROR(B873/B872,"")</f>
        <v>1.0394736842105263</v>
      </c>
      <c r="I873">
        <f>IFERROR(B873/$B$3,"")</f>
        <v>39.5</v>
      </c>
      <c r="J873">
        <f t="shared" si="26"/>
        <v>38.5</v>
      </c>
      <c r="K873">
        <f t="shared" si="27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>B874-B873</f>
        <v>-37</v>
      </c>
      <c r="G874">
        <f>B874-$B$3</f>
        <v>40</v>
      </c>
      <c r="H874">
        <f>IFERROR(B874/B873,"")</f>
        <v>0.53164556962025311</v>
      </c>
      <c r="I874">
        <f>IFERROR(B874/$B$3,"")</f>
        <v>21</v>
      </c>
      <c r="J874">
        <f t="shared" si="26"/>
        <v>20</v>
      </c>
      <c r="K874">
        <f t="shared" si="27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>B875-B874</f>
        <v>3</v>
      </c>
      <c r="G875">
        <f>B875-$B$3</f>
        <v>43</v>
      </c>
      <c r="H875">
        <f>IFERROR(B875/B874,"")</f>
        <v>1.0714285714285714</v>
      </c>
      <c r="I875">
        <f>IFERROR(B875/$B$3,"")</f>
        <v>22.5</v>
      </c>
      <c r="J875">
        <f t="shared" si="26"/>
        <v>21.5</v>
      </c>
      <c r="K875">
        <f t="shared" si="27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>B876-B875</f>
        <v>7</v>
      </c>
      <c r="G876">
        <f>B876-$B$3</f>
        <v>50</v>
      </c>
      <c r="H876">
        <f>IFERROR(B876/B875,"")</f>
        <v>1.1555555555555554</v>
      </c>
      <c r="I876">
        <f>IFERROR(B876/$B$3,"")</f>
        <v>26</v>
      </c>
      <c r="J876">
        <f t="shared" si="26"/>
        <v>25</v>
      </c>
      <c r="K876">
        <f t="shared" si="27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>B877-B876</f>
        <v>-2</v>
      </c>
      <c r="G877">
        <f>B877-$B$3</f>
        <v>48</v>
      </c>
      <c r="H877">
        <f>IFERROR(B877/B876,"")</f>
        <v>0.96153846153846156</v>
      </c>
      <c r="I877">
        <f>IFERROR(B877/$B$3,"")</f>
        <v>25</v>
      </c>
      <c r="J877">
        <f t="shared" si="26"/>
        <v>24</v>
      </c>
      <c r="K877">
        <f t="shared" si="27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>B878-B877</f>
        <v>18</v>
      </c>
      <c r="G878">
        <f>B878-$B$3</f>
        <v>66</v>
      </c>
      <c r="H878">
        <f>IFERROR(B878/B877,"")</f>
        <v>1.36</v>
      </c>
      <c r="I878">
        <f>IFERROR(B878/$B$3,"")</f>
        <v>34</v>
      </c>
      <c r="J878">
        <f t="shared" si="26"/>
        <v>33</v>
      </c>
      <c r="K878">
        <f t="shared" si="27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>B879-B878</f>
        <v>5</v>
      </c>
      <c r="G879">
        <f>B879-$B$3</f>
        <v>71</v>
      </c>
      <c r="H879">
        <f>IFERROR(B879/B878,"")</f>
        <v>1.0735294117647058</v>
      </c>
      <c r="I879">
        <f>IFERROR(B879/$B$3,"")</f>
        <v>36.5</v>
      </c>
      <c r="J879">
        <f t="shared" si="26"/>
        <v>35.5</v>
      </c>
      <c r="K879">
        <f t="shared" si="27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>B880-B879</f>
        <v>21</v>
      </c>
      <c r="G880">
        <f>B880-$B$3</f>
        <v>92</v>
      </c>
      <c r="H880">
        <f>IFERROR(B880/B879,"")</f>
        <v>1.2876712328767124</v>
      </c>
      <c r="I880">
        <f>IFERROR(B880/$B$3,"")</f>
        <v>47</v>
      </c>
      <c r="J880">
        <f t="shared" si="26"/>
        <v>46</v>
      </c>
      <c r="K880">
        <f t="shared" si="27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>B881-B880</f>
        <v>-33</v>
      </c>
      <c r="G881">
        <f>B881-$B$3</f>
        <v>59</v>
      </c>
      <c r="H881">
        <f>IFERROR(B881/B880,"")</f>
        <v>0.64893617021276595</v>
      </c>
      <c r="I881">
        <f>IFERROR(B881/$B$3,"")</f>
        <v>30.5</v>
      </c>
      <c r="J881">
        <f t="shared" si="26"/>
        <v>29.5</v>
      </c>
      <c r="K881">
        <f t="shared" si="27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>B882-B881</f>
        <v>-24</v>
      </c>
      <c r="G882">
        <f>B882-$B$3</f>
        <v>35</v>
      </c>
      <c r="H882">
        <f>IFERROR(B882/B881,"")</f>
        <v>0.60655737704918034</v>
      </c>
      <c r="I882">
        <f>IFERROR(B882/$B$3,"")</f>
        <v>18.5</v>
      </c>
      <c r="J882">
        <f t="shared" si="26"/>
        <v>17.5</v>
      </c>
      <c r="K882">
        <f t="shared" si="27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>B883-B882</f>
        <v>-3</v>
      </c>
      <c r="G883">
        <f>B883-$B$3</f>
        <v>32</v>
      </c>
      <c r="H883">
        <f>IFERROR(B883/B882,"")</f>
        <v>0.91891891891891897</v>
      </c>
      <c r="I883">
        <f>IFERROR(B883/$B$3,"")</f>
        <v>17</v>
      </c>
      <c r="J883">
        <f t="shared" si="26"/>
        <v>16</v>
      </c>
      <c r="K883">
        <f t="shared" si="27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>B884-B883</f>
        <v>6</v>
      </c>
      <c r="G884">
        <f>B884-$B$3</f>
        <v>38</v>
      </c>
      <c r="H884">
        <f>IFERROR(B884/B883,"")</f>
        <v>1.1764705882352942</v>
      </c>
      <c r="I884">
        <f>IFERROR(B884/$B$3,"")</f>
        <v>20</v>
      </c>
      <c r="J884">
        <f t="shared" si="26"/>
        <v>19</v>
      </c>
      <c r="K884">
        <f t="shared" si="27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>B885-B884</f>
        <v>62</v>
      </c>
      <c r="G885">
        <f>B885-$B$3</f>
        <v>100</v>
      </c>
      <c r="H885">
        <f>IFERROR(B885/B884,"")</f>
        <v>2.5499999999999998</v>
      </c>
      <c r="I885">
        <f>IFERROR(B885/$B$3,"")</f>
        <v>51</v>
      </c>
      <c r="J885">
        <f t="shared" si="26"/>
        <v>50</v>
      </c>
      <c r="K885">
        <f t="shared" si="27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>B886-B885</f>
        <v>-16</v>
      </c>
      <c r="G886">
        <f>B886-$B$3</f>
        <v>84</v>
      </c>
      <c r="H886">
        <f>IFERROR(B886/B885,"")</f>
        <v>0.84313725490196079</v>
      </c>
      <c r="I886">
        <f>IFERROR(B886/$B$3,"")</f>
        <v>43</v>
      </c>
      <c r="J886">
        <f t="shared" si="26"/>
        <v>42</v>
      </c>
      <c r="K886">
        <f t="shared" si="27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>B887-B886</f>
        <v>7</v>
      </c>
      <c r="G887">
        <f>B887-$B$3</f>
        <v>91</v>
      </c>
      <c r="H887">
        <f>IFERROR(B887/B886,"")</f>
        <v>1.0813953488372092</v>
      </c>
      <c r="I887">
        <f>IFERROR(B887/$B$3,"")</f>
        <v>46.5</v>
      </c>
      <c r="J887">
        <f t="shared" si="26"/>
        <v>45.5</v>
      </c>
      <c r="K887">
        <f t="shared" si="27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>B888-B887</f>
        <v>1</v>
      </c>
      <c r="G888">
        <f>B888-$B$3</f>
        <v>92</v>
      </c>
      <c r="H888">
        <f>IFERROR(B888/B887,"")</f>
        <v>1.010752688172043</v>
      </c>
      <c r="I888">
        <f>IFERROR(B888/$B$3,"")</f>
        <v>47</v>
      </c>
      <c r="J888">
        <f t="shared" si="26"/>
        <v>46</v>
      </c>
      <c r="K888">
        <f t="shared" si="27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>B889-B888</f>
        <v>-16</v>
      </c>
      <c r="G889">
        <f>B889-$B$3</f>
        <v>76</v>
      </c>
      <c r="H889">
        <f>IFERROR(B889/B888,"")</f>
        <v>0.82978723404255317</v>
      </c>
      <c r="I889">
        <f>IFERROR(B889/$B$3,"")</f>
        <v>39</v>
      </c>
      <c r="J889">
        <f t="shared" si="26"/>
        <v>38</v>
      </c>
      <c r="K889">
        <f t="shared" si="27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>B890-B889</f>
        <v>-50</v>
      </c>
      <c r="G890">
        <f>B890-$B$3</f>
        <v>26</v>
      </c>
      <c r="H890">
        <f>IFERROR(B890/B889,"")</f>
        <v>0.35897435897435898</v>
      </c>
      <c r="I890">
        <f>IFERROR(B890/$B$3,"")</f>
        <v>14</v>
      </c>
      <c r="J890">
        <f t="shared" si="26"/>
        <v>13</v>
      </c>
      <c r="K890">
        <f t="shared" si="27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>B891-B890</f>
        <v>20</v>
      </c>
      <c r="G891">
        <f>B891-$B$3</f>
        <v>46</v>
      </c>
      <c r="H891">
        <f>IFERROR(B891/B890,"")</f>
        <v>1.7142857142857142</v>
      </c>
      <c r="I891">
        <f>IFERROR(B891/$B$3,"")</f>
        <v>24</v>
      </c>
      <c r="J891">
        <f t="shared" si="26"/>
        <v>23</v>
      </c>
      <c r="K891">
        <f t="shared" si="27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>B892-B891</f>
        <v>33</v>
      </c>
      <c r="G892">
        <f>B892-$B$3</f>
        <v>79</v>
      </c>
      <c r="H892">
        <f>IFERROR(B892/B891,"")</f>
        <v>1.6875</v>
      </c>
      <c r="I892">
        <f>IFERROR(B892/$B$3,"")</f>
        <v>40.5</v>
      </c>
      <c r="J892">
        <f t="shared" si="26"/>
        <v>39.5</v>
      </c>
      <c r="K892">
        <f t="shared" si="27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>B893-B892</f>
        <v>17</v>
      </c>
      <c r="G893">
        <f>B893-$B$3</f>
        <v>96</v>
      </c>
      <c r="H893">
        <f>IFERROR(B893/B892,"")</f>
        <v>1.2098765432098766</v>
      </c>
      <c r="I893">
        <f>IFERROR(B893/$B$3,"")</f>
        <v>49</v>
      </c>
      <c r="J893">
        <f t="shared" si="26"/>
        <v>48</v>
      </c>
      <c r="K893">
        <f t="shared" si="27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>B894-B893</f>
        <v>-16</v>
      </c>
      <c r="G894">
        <f>B894-$B$3</f>
        <v>80</v>
      </c>
      <c r="H894">
        <f>IFERROR(B894/B893,"")</f>
        <v>0.83673469387755106</v>
      </c>
      <c r="I894">
        <f>IFERROR(B894/$B$3,"")</f>
        <v>41</v>
      </c>
      <c r="J894">
        <f t="shared" si="26"/>
        <v>40</v>
      </c>
      <c r="K894">
        <f t="shared" si="27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>B895-B894</f>
        <v>3</v>
      </c>
      <c r="G895">
        <f>B895-$B$3</f>
        <v>83</v>
      </c>
      <c r="H895">
        <f>IFERROR(B895/B894,"")</f>
        <v>1.0365853658536586</v>
      </c>
      <c r="I895">
        <f>IFERROR(B895/$B$3,"")</f>
        <v>42.5</v>
      </c>
      <c r="J895">
        <f t="shared" si="26"/>
        <v>41.5</v>
      </c>
      <c r="K895">
        <f t="shared" si="27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>B896-B895</f>
        <v>-14</v>
      </c>
      <c r="G896">
        <f>B896-$B$3</f>
        <v>69</v>
      </c>
      <c r="H896">
        <f>IFERROR(B896/B895,"")</f>
        <v>0.83529411764705885</v>
      </c>
      <c r="I896">
        <f>IFERROR(B896/$B$3,"")</f>
        <v>35.5</v>
      </c>
      <c r="J896">
        <f t="shared" si="26"/>
        <v>34.5</v>
      </c>
      <c r="K896">
        <f t="shared" si="27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>B897-B896</f>
        <v>-45</v>
      </c>
      <c r="G897">
        <f>B897-$B$3</f>
        <v>24</v>
      </c>
      <c r="H897">
        <f>IFERROR(B897/B896,"")</f>
        <v>0.36619718309859156</v>
      </c>
      <c r="I897">
        <f>IFERROR(B897/$B$3,"")</f>
        <v>13</v>
      </c>
      <c r="J897">
        <f t="shared" si="26"/>
        <v>12</v>
      </c>
      <c r="K897">
        <f t="shared" si="27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>B898-B897</f>
        <v>41</v>
      </c>
      <c r="G898">
        <f>B898-$B$3</f>
        <v>65</v>
      </c>
      <c r="H898">
        <f>IFERROR(B898/B897,"")</f>
        <v>2.5769230769230771</v>
      </c>
      <c r="I898">
        <f>IFERROR(B898/$B$3,"")</f>
        <v>33.5</v>
      </c>
      <c r="J898">
        <f t="shared" si="26"/>
        <v>32.5</v>
      </c>
      <c r="K898">
        <f t="shared" si="27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>B899-B898</f>
        <v>31</v>
      </c>
      <c r="G899">
        <f>B899-$B$3</f>
        <v>96</v>
      </c>
      <c r="H899">
        <f>IFERROR(B899/B898,"")</f>
        <v>1.4626865671641791</v>
      </c>
      <c r="I899">
        <f>IFERROR(B899/$B$3,"")</f>
        <v>49</v>
      </c>
      <c r="J899">
        <f t="shared" si="26"/>
        <v>48</v>
      </c>
      <c r="K899">
        <f t="shared" si="27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>B900-B899</f>
        <v>3</v>
      </c>
      <c r="G900">
        <f>B900-$B$3</f>
        <v>99</v>
      </c>
      <c r="H900">
        <f>IFERROR(B900/B899,"")</f>
        <v>1.0306122448979591</v>
      </c>
      <c r="I900">
        <f>IFERROR(B900/$B$3,"")</f>
        <v>50.5</v>
      </c>
      <c r="J900">
        <f t="shared" si="26"/>
        <v>49.5</v>
      </c>
      <c r="K900">
        <f t="shared" si="27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>B901-B900</f>
        <v>-6</v>
      </c>
      <c r="G901">
        <f>B901-$B$3</f>
        <v>93</v>
      </c>
      <c r="H901">
        <f>IFERROR(B901/B900,"")</f>
        <v>0.94059405940594054</v>
      </c>
      <c r="I901">
        <f>IFERROR(B901/$B$3,"")</f>
        <v>47.5</v>
      </c>
      <c r="J901">
        <f t="shared" ref="J901:J964" si="28">IFERROR(I901-1,"")</f>
        <v>46.5</v>
      </c>
      <c r="K901">
        <f t="shared" si="27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>B902-B901</f>
        <v>20</v>
      </c>
      <c r="G902">
        <f>B902-$B$3</f>
        <v>113</v>
      </c>
      <c r="H902">
        <f>IFERROR(B902/B901,"")</f>
        <v>1.2105263157894737</v>
      </c>
      <c r="I902">
        <f>IFERROR(B902/$B$3,"")</f>
        <v>57.5</v>
      </c>
      <c r="J902">
        <f t="shared" si="28"/>
        <v>56.5</v>
      </c>
      <c r="K902">
        <f t="shared" ref="K902:K965" si="29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>B903-B902</f>
        <v>-23</v>
      </c>
      <c r="G903">
        <f>B903-$B$3</f>
        <v>90</v>
      </c>
      <c r="H903">
        <f>IFERROR(B903/B902,"")</f>
        <v>0.8</v>
      </c>
      <c r="I903">
        <f>IFERROR(B903/$B$3,"")</f>
        <v>46</v>
      </c>
      <c r="J903">
        <f t="shared" si="28"/>
        <v>45</v>
      </c>
      <c r="K903">
        <f t="shared" si="29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>B904-B903</f>
        <v>-62</v>
      </c>
      <c r="G904">
        <f>B904-$B$3</f>
        <v>28</v>
      </c>
      <c r="H904">
        <f>IFERROR(B904/B903,"")</f>
        <v>0.32608695652173914</v>
      </c>
      <c r="I904">
        <f>IFERROR(B904/$B$3,"")</f>
        <v>15</v>
      </c>
      <c r="J904">
        <f t="shared" si="28"/>
        <v>14</v>
      </c>
      <c r="K904">
        <f t="shared" si="29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>B905-B904</f>
        <v>26</v>
      </c>
      <c r="G905">
        <f>B905-$B$3</f>
        <v>54</v>
      </c>
      <c r="H905">
        <f>IFERROR(B905/B904,"")</f>
        <v>1.8666666666666667</v>
      </c>
      <c r="I905">
        <f>IFERROR(B905/$B$3,"")</f>
        <v>28</v>
      </c>
      <c r="J905">
        <f t="shared" si="28"/>
        <v>27</v>
      </c>
      <c r="K905">
        <f t="shared" si="29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>B906-B905</f>
        <v>50</v>
      </c>
      <c r="G906">
        <f>B906-$B$3</f>
        <v>104</v>
      </c>
      <c r="H906">
        <f>IFERROR(B906/B905,"")</f>
        <v>1.8928571428571428</v>
      </c>
      <c r="I906">
        <f>IFERROR(B906/$B$3,"")</f>
        <v>53</v>
      </c>
      <c r="J906">
        <f t="shared" si="28"/>
        <v>52</v>
      </c>
      <c r="K906">
        <f t="shared" si="29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>B907-B906</f>
        <v>-8</v>
      </c>
      <c r="G907">
        <f>B907-$B$3</f>
        <v>96</v>
      </c>
      <c r="H907">
        <f>IFERROR(B907/B906,"")</f>
        <v>0.92452830188679247</v>
      </c>
      <c r="I907">
        <f>IFERROR(B907/$B$3,"")</f>
        <v>49</v>
      </c>
      <c r="J907">
        <f t="shared" si="28"/>
        <v>48</v>
      </c>
      <c r="K907">
        <f t="shared" si="29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>B908-B907</f>
        <v>-6</v>
      </c>
      <c r="G908">
        <f>B908-$B$3</f>
        <v>90</v>
      </c>
      <c r="H908">
        <f>IFERROR(B908/B907,"")</f>
        <v>0.93877551020408168</v>
      </c>
      <c r="I908">
        <f>IFERROR(B908/$B$3,"")</f>
        <v>46</v>
      </c>
      <c r="J908">
        <f t="shared" si="28"/>
        <v>45</v>
      </c>
      <c r="K908">
        <f t="shared" si="29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>B909-B908</f>
        <v>2</v>
      </c>
      <c r="G909">
        <f>B909-$B$3</f>
        <v>92</v>
      </c>
      <c r="H909">
        <f>IFERROR(B909/B908,"")</f>
        <v>1.0217391304347827</v>
      </c>
      <c r="I909">
        <f>IFERROR(B909/$B$3,"")</f>
        <v>47</v>
      </c>
      <c r="J909">
        <f t="shared" si="28"/>
        <v>46</v>
      </c>
      <c r="K909">
        <f t="shared" si="29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>B910-B909</f>
        <v>-45</v>
      </c>
      <c r="G910">
        <f>B910-$B$3</f>
        <v>47</v>
      </c>
      <c r="H910">
        <f>IFERROR(B910/B909,"")</f>
        <v>0.52127659574468088</v>
      </c>
      <c r="I910">
        <f>IFERROR(B910/$B$3,"")</f>
        <v>24.5</v>
      </c>
      <c r="J910">
        <f t="shared" si="28"/>
        <v>23.5</v>
      </c>
      <c r="K910">
        <f t="shared" si="29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>B911-B910</f>
        <v>-45</v>
      </c>
      <c r="G911">
        <f>B911-$B$3</f>
        <v>2</v>
      </c>
      <c r="H911">
        <f>IFERROR(B911/B910,"")</f>
        <v>8.1632653061224483E-2</v>
      </c>
      <c r="I911">
        <f>IFERROR(B911/$B$3,"")</f>
        <v>2</v>
      </c>
      <c r="J911">
        <f t="shared" si="28"/>
        <v>1</v>
      </c>
      <c r="K911">
        <f t="shared" si="29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>B912-B911</f>
        <v>56</v>
      </c>
      <c r="G912">
        <f>B912-$B$3</f>
        <v>58</v>
      </c>
      <c r="H912">
        <f>IFERROR(B912/B911,"")</f>
        <v>15</v>
      </c>
      <c r="I912">
        <f>IFERROR(B912/$B$3,"")</f>
        <v>30</v>
      </c>
      <c r="J912">
        <f t="shared" si="28"/>
        <v>29</v>
      </c>
      <c r="K912">
        <f t="shared" si="29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>B913-B912</f>
        <v>19</v>
      </c>
      <c r="G913">
        <f>B913-$B$3</f>
        <v>77</v>
      </c>
      <c r="H913">
        <f>IFERROR(B913/B912,"")</f>
        <v>1.3166666666666667</v>
      </c>
      <c r="I913">
        <f>IFERROR(B913/$B$3,"")</f>
        <v>39.5</v>
      </c>
      <c r="J913">
        <f t="shared" si="28"/>
        <v>38.5</v>
      </c>
      <c r="K913">
        <f t="shared" si="29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>B914-B913</f>
        <v>12</v>
      </c>
      <c r="G914">
        <f>B914-$B$3</f>
        <v>89</v>
      </c>
      <c r="H914">
        <f>IFERROR(B914/B913,"")</f>
        <v>1.1518987341772151</v>
      </c>
      <c r="I914">
        <f>IFERROR(B914/$B$3,"")</f>
        <v>45.5</v>
      </c>
      <c r="J914">
        <f t="shared" si="28"/>
        <v>44.5</v>
      </c>
      <c r="K914">
        <f t="shared" si="29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>B915-B914</f>
        <v>-19</v>
      </c>
      <c r="G915">
        <f>B915-$B$3</f>
        <v>70</v>
      </c>
      <c r="H915">
        <f>IFERROR(B915/B914,"")</f>
        <v>0.79120879120879117</v>
      </c>
      <c r="I915">
        <f>IFERROR(B915/$B$3,"")</f>
        <v>36</v>
      </c>
      <c r="J915">
        <f t="shared" si="28"/>
        <v>35</v>
      </c>
      <c r="K915">
        <f t="shared" si="29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>B916-B915</f>
        <v>-4</v>
      </c>
      <c r="G916">
        <f>B916-$B$3</f>
        <v>66</v>
      </c>
      <c r="H916">
        <f>IFERROR(B916/B915,"")</f>
        <v>0.94444444444444442</v>
      </c>
      <c r="I916">
        <f>IFERROR(B916/$B$3,"")</f>
        <v>34</v>
      </c>
      <c r="J916">
        <f t="shared" si="28"/>
        <v>33</v>
      </c>
      <c r="K916">
        <f t="shared" si="29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>B917-B916</f>
        <v>-43</v>
      </c>
      <c r="G917">
        <f>B917-$B$3</f>
        <v>23</v>
      </c>
      <c r="H917">
        <f>IFERROR(B917/B916,"")</f>
        <v>0.36764705882352944</v>
      </c>
      <c r="I917">
        <f>IFERROR(B917/$B$3,"")</f>
        <v>12.5</v>
      </c>
      <c r="J917">
        <f t="shared" si="28"/>
        <v>11.5</v>
      </c>
      <c r="K917">
        <f t="shared" si="29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>B918-B917</f>
        <v>-1</v>
      </c>
      <c r="G918">
        <f>B918-$B$3</f>
        <v>22</v>
      </c>
      <c r="H918">
        <f>IFERROR(B918/B917,"")</f>
        <v>0.96</v>
      </c>
      <c r="I918">
        <f>IFERROR(B918/$B$3,"")</f>
        <v>12</v>
      </c>
      <c r="J918">
        <f t="shared" si="28"/>
        <v>11</v>
      </c>
      <c r="K918">
        <f t="shared" si="29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>B919-B918</f>
        <v>8</v>
      </c>
      <c r="G919">
        <f>B919-$B$3</f>
        <v>30</v>
      </c>
      <c r="H919">
        <f>IFERROR(B919/B918,"")</f>
        <v>1.3333333333333333</v>
      </c>
      <c r="I919">
        <f>IFERROR(B919/$B$3,"")</f>
        <v>16</v>
      </c>
      <c r="J919">
        <f t="shared" si="28"/>
        <v>15</v>
      </c>
      <c r="K919">
        <f t="shared" si="29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>B920-B919</f>
        <v>18</v>
      </c>
      <c r="G920">
        <f>B920-$B$3</f>
        <v>48</v>
      </c>
      <c r="H920">
        <f>IFERROR(B920/B919,"")</f>
        <v>1.5625</v>
      </c>
      <c r="I920">
        <f>IFERROR(B920/$B$3,"")</f>
        <v>25</v>
      </c>
      <c r="J920">
        <f t="shared" si="28"/>
        <v>24</v>
      </c>
      <c r="K920">
        <f t="shared" si="29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>B921-B920</f>
        <v>4</v>
      </c>
      <c r="G921">
        <f>B921-$B$3</f>
        <v>52</v>
      </c>
      <c r="H921">
        <f>IFERROR(B921/B920,"")</f>
        <v>1.08</v>
      </c>
      <c r="I921">
        <f>IFERROR(B921/$B$3,"")</f>
        <v>27</v>
      </c>
      <c r="J921">
        <f t="shared" si="28"/>
        <v>26</v>
      </c>
      <c r="K921">
        <f t="shared" si="29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>B922-B921</f>
        <v>-8</v>
      </c>
      <c r="G922">
        <f>B922-$B$3</f>
        <v>44</v>
      </c>
      <c r="H922">
        <f>IFERROR(B922/B921,"")</f>
        <v>0.85185185185185186</v>
      </c>
      <c r="I922">
        <f>IFERROR(B922/$B$3,"")</f>
        <v>23</v>
      </c>
      <c r="J922">
        <f t="shared" si="28"/>
        <v>22</v>
      </c>
      <c r="K922">
        <f t="shared" si="29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>B923-B922</f>
        <v>-7</v>
      </c>
      <c r="G923">
        <f>B923-$B$3</f>
        <v>37</v>
      </c>
      <c r="H923">
        <f>IFERROR(B923/B922,"")</f>
        <v>0.84782608695652173</v>
      </c>
      <c r="I923">
        <f>IFERROR(B923/$B$3,"")</f>
        <v>19.5</v>
      </c>
      <c r="J923">
        <f t="shared" si="28"/>
        <v>18.5</v>
      </c>
      <c r="K923">
        <f t="shared" si="29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>B924-B923</f>
        <v>-12</v>
      </c>
      <c r="G924">
        <f>B924-$B$3</f>
        <v>25</v>
      </c>
      <c r="H924">
        <f>IFERROR(B924/B923,"")</f>
        <v>0.69230769230769229</v>
      </c>
      <c r="I924">
        <f>IFERROR(B924/$B$3,"")</f>
        <v>13.5</v>
      </c>
      <c r="J924">
        <f t="shared" si="28"/>
        <v>12.5</v>
      </c>
      <c r="K924">
        <f t="shared" si="29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>B925-B924</f>
        <v>-20</v>
      </c>
      <c r="G925">
        <f>B925-$B$3</f>
        <v>5</v>
      </c>
      <c r="H925">
        <f>IFERROR(B925/B924,"")</f>
        <v>0.25925925925925924</v>
      </c>
      <c r="I925">
        <f>IFERROR(B925/$B$3,"")</f>
        <v>3.5</v>
      </c>
      <c r="J925">
        <f t="shared" si="28"/>
        <v>2.5</v>
      </c>
      <c r="K925">
        <f t="shared" si="29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>B926-B925</f>
        <v>24</v>
      </c>
      <c r="G926">
        <f>B926-$B$3</f>
        <v>29</v>
      </c>
      <c r="H926">
        <f>IFERROR(B926/B925,"")</f>
        <v>4.4285714285714288</v>
      </c>
      <c r="I926">
        <f>IFERROR(B926/$B$3,"")</f>
        <v>15.5</v>
      </c>
      <c r="J926">
        <f t="shared" si="28"/>
        <v>14.5</v>
      </c>
      <c r="K926">
        <f t="shared" si="29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>B927-B926</f>
        <v>9</v>
      </c>
      <c r="G927">
        <f>B927-$B$3</f>
        <v>38</v>
      </c>
      <c r="H927">
        <f>IFERROR(B927/B926,"")</f>
        <v>1.2903225806451613</v>
      </c>
      <c r="I927">
        <f>IFERROR(B927/$B$3,"")</f>
        <v>20</v>
      </c>
      <c r="J927">
        <f t="shared" si="28"/>
        <v>19</v>
      </c>
      <c r="K927">
        <f t="shared" si="29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>B928-B927</f>
        <v>-3</v>
      </c>
      <c r="G928">
        <f>B928-$B$3</f>
        <v>35</v>
      </c>
      <c r="H928">
        <f>IFERROR(B928/B927,"")</f>
        <v>0.92500000000000004</v>
      </c>
      <c r="I928">
        <f>IFERROR(B928/$B$3,"")</f>
        <v>18.5</v>
      </c>
      <c r="J928">
        <f t="shared" si="28"/>
        <v>17.5</v>
      </c>
      <c r="K928">
        <f t="shared" si="29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>B929-B928</f>
        <v>-9</v>
      </c>
      <c r="G929">
        <f>B929-$B$3</f>
        <v>26</v>
      </c>
      <c r="H929">
        <f>IFERROR(B929/B928,"")</f>
        <v>0.7567567567567568</v>
      </c>
      <c r="I929">
        <f>IFERROR(B929/$B$3,"")</f>
        <v>14</v>
      </c>
      <c r="J929">
        <f t="shared" si="28"/>
        <v>13</v>
      </c>
      <c r="K929">
        <f t="shared" si="29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>B930-B929</f>
        <v>1</v>
      </c>
      <c r="G930">
        <f>B930-$B$3</f>
        <v>27</v>
      </c>
      <c r="H930">
        <f>IFERROR(B930/B929,"")</f>
        <v>1.0357142857142858</v>
      </c>
      <c r="I930">
        <f>IFERROR(B930/$B$3,"")</f>
        <v>14.5</v>
      </c>
      <c r="J930">
        <f t="shared" si="28"/>
        <v>13.5</v>
      </c>
      <c r="K930">
        <f t="shared" si="29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>B931-B930</f>
        <v>-24</v>
      </c>
      <c r="G931">
        <f>B931-$B$3</f>
        <v>3</v>
      </c>
      <c r="H931">
        <f>IFERROR(B931/B930,"")</f>
        <v>0.17241379310344829</v>
      </c>
      <c r="I931">
        <f>IFERROR(B931/$B$3,"")</f>
        <v>2.5</v>
      </c>
      <c r="J931">
        <f t="shared" si="28"/>
        <v>1.5</v>
      </c>
      <c r="K931">
        <f t="shared" si="29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>B932-B931</f>
        <v>1</v>
      </c>
      <c r="G932">
        <f>B932-$B$3</f>
        <v>4</v>
      </c>
      <c r="H932">
        <f>IFERROR(B932/B931,"")</f>
        <v>1.2</v>
      </c>
      <c r="I932">
        <f>IFERROR(B932/$B$3,"")</f>
        <v>3</v>
      </c>
      <c r="J932">
        <f t="shared" si="28"/>
        <v>2</v>
      </c>
      <c r="K932">
        <f t="shared" si="29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>B933-B932</f>
        <v>13</v>
      </c>
      <c r="G933">
        <f>B933-$B$3</f>
        <v>17</v>
      </c>
      <c r="H933">
        <f>IFERROR(B933/B932,"")</f>
        <v>3.1666666666666665</v>
      </c>
      <c r="I933">
        <f>IFERROR(B933/$B$3,"")</f>
        <v>9.5</v>
      </c>
      <c r="J933">
        <f t="shared" si="28"/>
        <v>8.5</v>
      </c>
      <c r="K933">
        <f t="shared" si="29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>B934-B933</f>
        <v>6</v>
      </c>
      <c r="G934">
        <f>B934-$B$3</f>
        <v>23</v>
      </c>
      <c r="H934">
        <f>IFERROR(B934/B933,"")</f>
        <v>1.3157894736842106</v>
      </c>
      <c r="I934">
        <f>IFERROR(B934/$B$3,"")</f>
        <v>12.5</v>
      </c>
      <c r="J934">
        <f t="shared" si="28"/>
        <v>11.5</v>
      </c>
      <c r="K934">
        <f t="shared" si="29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>B935-B934</f>
        <v>1</v>
      </c>
      <c r="G935">
        <f>B935-$B$3</f>
        <v>24</v>
      </c>
      <c r="H935">
        <f>IFERROR(B935/B934,"")</f>
        <v>1.04</v>
      </c>
      <c r="I935">
        <f>IFERROR(B935/$B$3,"")</f>
        <v>13</v>
      </c>
      <c r="J935">
        <f t="shared" si="28"/>
        <v>12</v>
      </c>
      <c r="K935">
        <f t="shared" si="29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>B936-B935</f>
        <v>-7</v>
      </c>
      <c r="G936">
        <f>B936-$B$3</f>
        <v>17</v>
      </c>
      <c r="H936">
        <f>IFERROR(B936/B935,"")</f>
        <v>0.73076923076923073</v>
      </c>
      <c r="I936">
        <f>IFERROR(B936/$B$3,"")</f>
        <v>9.5</v>
      </c>
      <c r="J936">
        <f t="shared" si="28"/>
        <v>8.5</v>
      </c>
      <c r="K936">
        <f t="shared" si="29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>B937-B936</f>
        <v>-9</v>
      </c>
      <c r="G937">
        <f>B937-$B$3</f>
        <v>8</v>
      </c>
      <c r="H937">
        <f>IFERROR(B937/B936,"")</f>
        <v>0.52631578947368418</v>
      </c>
      <c r="I937">
        <f>IFERROR(B937/$B$3,"")</f>
        <v>5</v>
      </c>
      <c r="J937">
        <f t="shared" si="28"/>
        <v>4</v>
      </c>
      <c r="K937">
        <f t="shared" si="29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>B938-B937</f>
        <v>-4</v>
      </c>
      <c r="G938">
        <f>B938-$B$3</f>
        <v>4</v>
      </c>
      <c r="H938">
        <f>IFERROR(B938/B937,"")</f>
        <v>0.6</v>
      </c>
      <c r="I938">
        <f>IFERROR(B938/$B$3,"")</f>
        <v>3</v>
      </c>
      <c r="J938">
        <f t="shared" si="28"/>
        <v>2</v>
      </c>
      <c r="K938">
        <f t="shared" si="29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>B939-B938</f>
        <v>-4</v>
      </c>
      <c r="G939">
        <f>B939-$B$3</f>
        <v>0</v>
      </c>
      <c r="H939">
        <f>IFERROR(B939/B938,"")</f>
        <v>0.33333333333333331</v>
      </c>
      <c r="I939">
        <f>IFERROR(B939/$B$3,"")</f>
        <v>1</v>
      </c>
      <c r="J939">
        <f t="shared" si="28"/>
        <v>0</v>
      </c>
      <c r="K939">
        <f t="shared" si="29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>B940-B939</f>
        <v>8</v>
      </c>
      <c r="G940">
        <f>B940-$B$3</f>
        <v>8</v>
      </c>
      <c r="H940">
        <f>IFERROR(B940/B939,"")</f>
        <v>5</v>
      </c>
      <c r="I940">
        <f>IFERROR(B940/$B$3,"")</f>
        <v>5</v>
      </c>
      <c r="J940">
        <f t="shared" si="28"/>
        <v>4</v>
      </c>
      <c r="K940">
        <f t="shared" si="29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>B941-B940</f>
        <v>1</v>
      </c>
      <c r="G941">
        <f>B941-$B$3</f>
        <v>9</v>
      </c>
      <c r="H941">
        <f>IFERROR(B941/B940,"")</f>
        <v>1.1000000000000001</v>
      </c>
      <c r="I941">
        <f>IFERROR(B941/$B$3,"")</f>
        <v>5.5</v>
      </c>
      <c r="J941">
        <f t="shared" si="28"/>
        <v>4.5</v>
      </c>
      <c r="K941">
        <f t="shared" si="29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>B942-B941</f>
        <v>0</v>
      </c>
      <c r="G942">
        <f>B942-$B$3</f>
        <v>9</v>
      </c>
      <c r="H942">
        <f>IFERROR(B942/B941,"")</f>
        <v>1</v>
      </c>
      <c r="I942">
        <f>IFERROR(B942/$B$3,"")</f>
        <v>5.5</v>
      </c>
      <c r="J942">
        <f t="shared" si="28"/>
        <v>4.5</v>
      </c>
      <c r="K942">
        <f t="shared" si="29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>B943-B942</f>
        <v>-1</v>
      </c>
      <c r="G943">
        <f>B943-$B$3</f>
        <v>8</v>
      </c>
      <c r="H943">
        <f>IFERROR(B943/B942,"")</f>
        <v>0.90909090909090906</v>
      </c>
      <c r="I943">
        <f>IFERROR(B943/$B$3,"")</f>
        <v>5</v>
      </c>
      <c r="J943">
        <f t="shared" si="28"/>
        <v>4</v>
      </c>
      <c r="K943">
        <f t="shared" si="29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>B944-B943</f>
        <v>3</v>
      </c>
      <c r="G944">
        <f>B944-$B$3</f>
        <v>11</v>
      </c>
      <c r="H944">
        <f>IFERROR(B944/B943,"")</f>
        <v>1.3</v>
      </c>
      <c r="I944">
        <f>IFERROR(B944/$B$3,"")</f>
        <v>6.5</v>
      </c>
      <c r="J944">
        <f t="shared" si="28"/>
        <v>5.5</v>
      </c>
      <c r="K944">
        <f t="shared" si="29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>B945-B944</f>
        <v>-9</v>
      </c>
      <c r="G945">
        <f>B945-$B$3</f>
        <v>2</v>
      </c>
      <c r="H945">
        <f>IFERROR(B945/B944,"")</f>
        <v>0.30769230769230771</v>
      </c>
      <c r="I945">
        <f>IFERROR(B945/$B$3,"")</f>
        <v>2</v>
      </c>
      <c r="J945">
        <f t="shared" si="28"/>
        <v>1</v>
      </c>
      <c r="K945">
        <f t="shared" si="29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>B946-B945</f>
        <v>-4</v>
      </c>
      <c r="G946">
        <f>B946-$B$3</f>
        <v>-2</v>
      </c>
      <c r="H946">
        <f>IFERROR(B946/B945,"")</f>
        <v>0</v>
      </c>
      <c r="I946">
        <f>IFERROR(B946/$B$3,"")</f>
        <v>0</v>
      </c>
      <c r="J946">
        <f t="shared" si="28"/>
        <v>-1</v>
      </c>
      <c r="K946">
        <f t="shared" si="29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>B947-B946</f>
        <v>10</v>
      </c>
      <c r="G947">
        <f>B947-$B$3</f>
        <v>8</v>
      </c>
      <c r="H947" t="str">
        <f>IFERROR(B947/B946,"")</f>
        <v/>
      </c>
      <c r="I947">
        <f>IFERROR(B947/$B$3,"")</f>
        <v>5</v>
      </c>
      <c r="J947">
        <f t="shared" si="28"/>
        <v>4</v>
      </c>
      <c r="K947">
        <f t="shared" si="29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>B948-B947</f>
        <v>0</v>
      </c>
      <c r="G948">
        <f>B948-$B$3</f>
        <v>8</v>
      </c>
      <c r="H948">
        <f>IFERROR(B948/B947,"")</f>
        <v>1</v>
      </c>
      <c r="I948">
        <f>IFERROR(B948/$B$3,"")</f>
        <v>5</v>
      </c>
      <c r="J948">
        <f t="shared" si="28"/>
        <v>4</v>
      </c>
      <c r="K948">
        <f t="shared" si="29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>B949-B948</f>
        <v>0</v>
      </c>
      <c r="G949">
        <f>B949-$B$3</f>
        <v>8</v>
      </c>
      <c r="H949">
        <f>IFERROR(B949/B948,"")</f>
        <v>1</v>
      </c>
      <c r="I949">
        <f>IFERROR(B949/$B$3,"")</f>
        <v>5</v>
      </c>
      <c r="J949">
        <f t="shared" si="28"/>
        <v>4</v>
      </c>
      <c r="K949">
        <f t="shared" si="29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>B950-B949</f>
        <v>-4</v>
      </c>
      <c r="G950">
        <f>B950-$B$3</f>
        <v>4</v>
      </c>
      <c r="H950">
        <f>IFERROR(B950/B949,"")</f>
        <v>0.6</v>
      </c>
      <c r="I950">
        <f>IFERROR(B950/$B$3,"")</f>
        <v>3</v>
      </c>
      <c r="J950">
        <f t="shared" si="28"/>
        <v>2</v>
      </c>
      <c r="K950">
        <f t="shared" si="29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>B951-B950</f>
        <v>-3</v>
      </c>
      <c r="G951">
        <f>B951-$B$3</f>
        <v>1</v>
      </c>
      <c r="H951">
        <f>IFERROR(B951/B950,"")</f>
        <v>0.5</v>
      </c>
      <c r="I951">
        <f>IFERROR(B951/$B$3,"")</f>
        <v>1.5</v>
      </c>
      <c r="J951">
        <f t="shared" si="28"/>
        <v>0.5</v>
      </c>
      <c r="K951">
        <f t="shared" si="29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>B952-B951</f>
        <v>-3</v>
      </c>
      <c r="G952">
        <f>B952-$B$3</f>
        <v>-2</v>
      </c>
      <c r="H952">
        <f>IFERROR(B952/B951,"")</f>
        <v>0</v>
      </c>
      <c r="I952">
        <f>IFERROR(B952/$B$3,"")</f>
        <v>0</v>
      </c>
      <c r="J952">
        <f t="shared" si="28"/>
        <v>-1</v>
      </c>
      <c r="K952">
        <f t="shared" si="29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>B953-B952</f>
        <v>0</v>
      </c>
      <c r="G953">
        <f>B953-$B$3</f>
        <v>-2</v>
      </c>
      <c r="H953" t="str">
        <f>IFERROR(B953/B952,"")</f>
        <v/>
      </c>
      <c r="I953">
        <f>IFERROR(B953/$B$3,"")</f>
        <v>0</v>
      </c>
      <c r="J953">
        <f t="shared" si="28"/>
        <v>-1</v>
      </c>
      <c r="K953">
        <f t="shared" si="29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>B954-B953</f>
        <v>3</v>
      </c>
      <c r="G954">
        <f>B954-$B$3</f>
        <v>1</v>
      </c>
      <c r="H954" t="str">
        <f>IFERROR(B954/B953,"")</f>
        <v/>
      </c>
      <c r="I954">
        <f>IFERROR(B954/$B$3,"")</f>
        <v>1.5</v>
      </c>
      <c r="J954">
        <f t="shared" si="28"/>
        <v>0.5</v>
      </c>
      <c r="K954">
        <f t="shared" si="29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>B955-B954</f>
        <v>5</v>
      </c>
      <c r="G955">
        <f>B955-$B$3</f>
        <v>6</v>
      </c>
      <c r="H955">
        <f>IFERROR(B955/B954,"")</f>
        <v>2.6666666666666665</v>
      </c>
      <c r="I955">
        <f>IFERROR(B955/$B$3,"")</f>
        <v>4</v>
      </c>
      <c r="J955">
        <f t="shared" si="28"/>
        <v>3</v>
      </c>
      <c r="K955">
        <f t="shared" si="29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>B956-B955</f>
        <v>-4</v>
      </c>
      <c r="G956">
        <f>B956-$B$3</f>
        <v>2</v>
      </c>
      <c r="H956">
        <f>IFERROR(B956/B955,"")</f>
        <v>0.5</v>
      </c>
      <c r="I956">
        <f>IFERROR(B956/$B$3,"")</f>
        <v>2</v>
      </c>
      <c r="J956">
        <f t="shared" si="28"/>
        <v>1</v>
      </c>
      <c r="K956">
        <f t="shared" si="29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>B957-B956</f>
        <v>1</v>
      </c>
      <c r="G957">
        <f>B957-$B$3</f>
        <v>3</v>
      </c>
      <c r="H957">
        <f>IFERROR(B957/B956,"")</f>
        <v>1.25</v>
      </c>
      <c r="I957">
        <f>IFERROR(B957/$B$3,"")</f>
        <v>2.5</v>
      </c>
      <c r="J957">
        <f t="shared" si="28"/>
        <v>1.5</v>
      </c>
      <c r="K957">
        <f t="shared" si="29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>B958-B957</f>
        <v>-5</v>
      </c>
      <c r="G958">
        <f>B958-$B$3</f>
        <v>-2</v>
      </c>
      <c r="H958">
        <f>IFERROR(B958/B957,"")</f>
        <v>0</v>
      </c>
      <c r="I958">
        <f>IFERROR(B958/$B$3,"")</f>
        <v>0</v>
      </c>
      <c r="J958">
        <f t="shared" si="28"/>
        <v>-1</v>
      </c>
      <c r="K958">
        <f t="shared" si="29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>B959-B958</f>
        <v>3</v>
      </c>
      <c r="G959">
        <f>B959-$B$3</f>
        <v>1</v>
      </c>
      <c r="H959" t="str">
        <f>IFERROR(B959/B958,"")</f>
        <v/>
      </c>
      <c r="I959">
        <f>IFERROR(B959/$B$3,"")</f>
        <v>1.5</v>
      </c>
      <c r="J959">
        <f t="shared" si="28"/>
        <v>0.5</v>
      </c>
      <c r="K959">
        <f t="shared" si="29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>B960-B959</f>
        <v>-3</v>
      </c>
      <c r="G960">
        <f>B960-$B$3</f>
        <v>-2</v>
      </c>
      <c r="H960">
        <f>IFERROR(B960/B959,"")</f>
        <v>0</v>
      </c>
      <c r="I960">
        <f>IFERROR(B960/$B$3,"")</f>
        <v>0</v>
      </c>
      <c r="J960">
        <f t="shared" si="28"/>
        <v>-1</v>
      </c>
      <c r="K960">
        <f t="shared" si="29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>B961-B960</f>
        <v>4</v>
      </c>
      <c r="G961">
        <f>B961-$B$3</f>
        <v>2</v>
      </c>
      <c r="H961" t="str">
        <f>IFERROR(B961/B960,"")</f>
        <v/>
      </c>
      <c r="I961">
        <f>IFERROR(B961/$B$3,"")</f>
        <v>2</v>
      </c>
      <c r="J961">
        <f t="shared" si="28"/>
        <v>1</v>
      </c>
      <c r="K961">
        <f t="shared" si="29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>B962-B961</f>
        <v>4</v>
      </c>
      <c r="G962">
        <f>B962-$B$3</f>
        <v>6</v>
      </c>
      <c r="H962">
        <f>IFERROR(B962/B961,"")</f>
        <v>2</v>
      </c>
      <c r="I962">
        <f>IFERROR(B962/$B$3,"")</f>
        <v>4</v>
      </c>
      <c r="J962">
        <f t="shared" si="28"/>
        <v>3</v>
      </c>
      <c r="K962">
        <f t="shared" si="29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>B963-B962</f>
        <v>0</v>
      </c>
      <c r="G963">
        <f>B963-$B$3</f>
        <v>6</v>
      </c>
      <c r="H963">
        <f>IFERROR(B963/B962,"")</f>
        <v>1</v>
      </c>
      <c r="I963">
        <f>IFERROR(B963/$B$3,"")</f>
        <v>4</v>
      </c>
      <c r="J963">
        <f t="shared" si="28"/>
        <v>3</v>
      </c>
      <c r="K963">
        <f t="shared" si="29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>B964-B963</f>
        <v>-4</v>
      </c>
      <c r="G964">
        <f>B964-$B$3</f>
        <v>2</v>
      </c>
      <c r="H964">
        <f>IFERROR(B964/B963,"")</f>
        <v>0.5</v>
      </c>
      <c r="I964">
        <f>IFERROR(B964/$B$3,"")</f>
        <v>2</v>
      </c>
      <c r="J964">
        <f t="shared" si="28"/>
        <v>1</v>
      </c>
      <c r="K964">
        <f t="shared" si="29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>B965-B964</f>
        <v>2</v>
      </c>
      <c r="G965">
        <f>B965-$B$3</f>
        <v>4</v>
      </c>
      <c r="H965">
        <f>IFERROR(B965/B964,"")</f>
        <v>1.5</v>
      </c>
      <c r="I965">
        <f>IFERROR(B965/$B$3,"")</f>
        <v>3</v>
      </c>
      <c r="J965">
        <f t="shared" ref="J965:J1028" si="30">IFERROR(I965-1,"")</f>
        <v>2</v>
      </c>
      <c r="K965">
        <f t="shared" si="29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>B966-B965</f>
        <v>0</v>
      </c>
      <c r="G966">
        <f>B966-$B$3</f>
        <v>4</v>
      </c>
      <c r="H966">
        <f>IFERROR(B966/B965,"")</f>
        <v>1</v>
      </c>
      <c r="I966">
        <f>IFERROR(B966/$B$3,"")</f>
        <v>3</v>
      </c>
      <c r="J966">
        <f t="shared" si="30"/>
        <v>2</v>
      </c>
      <c r="K966">
        <f t="shared" ref="K966:K1029" si="31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>B967-B966</f>
        <v>-6</v>
      </c>
      <c r="G967">
        <f>B967-$B$3</f>
        <v>-2</v>
      </c>
      <c r="H967">
        <f>IFERROR(B967/B966,"")</f>
        <v>0</v>
      </c>
      <c r="I967">
        <f>IFERROR(B967/$B$3,"")</f>
        <v>0</v>
      </c>
      <c r="J967">
        <f t="shared" si="30"/>
        <v>-1</v>
      </c>
      <c r="K967">
        <f t="shared" si="31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>B968-B967</f>
        <v>1</v>
      </c>
      <c r="G968">
        <f>B968-$B$3</f>
        <v>-1</v>
      </c>
      <c r="H968" t="str">
        <f>IFERROR(B968/B967,"")</f>
        <v/>
      </c>
      <c r="I968">
        <f>IFERROR(B968/$B$3,"")</f>
        <v>0.5</v>
      </c>
      <c r="J968">
        <f t="shared" si="30"/>
        <v>-0.5</v>
      </c>
      <c r="K968">
        <f t="shared" si="31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>B969-B968</f>
        <v>4</v>
      </c>
      <c r="G969">
        <f>B969-$B$3</f>
        <v>3</v>
      </c>
      <c r="H969">
        <f>IFERROR(B969/B968,"")</f>
        <v>5</v>
      </c>
      <c r="I969">
        <f>IFERROR(B969/$B$3,"")</f>
        <v>2.5</v>
      </c>
      <c r="J969">
        <f t="shared" si="30"/>
        <v>1.5</v>
      </c>
      <c r="K969">
        <f t="shared" si="31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>B970-B969</f>
        <v>8</v>
      </c>
      <c r="G970">
        <f>B970-$B$3</f>
        <v>11</v>
      </c>
      <c r="H970">
        <f>IFERROR(B970/B969,"")</f>
        <v>2.6</v>
      </c>
      <c r="I970">
        <f>IFERROR(B970/$B$3,"")</f>
        <v>6.5</v>
      </c>
      <c r="J970">
        <f t="shared" si="30"/>
        <v>5.5</v>
      </c>
      <c r="K970">
        <f t="shared" si="31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>B971-B970</f>
        <v>-10</v>
      </c>
      <c r="G971">
        <f>B971-$B$3</f>
        <v>1</v>
      </c>
      <c r="H971">
        <f>IFERROR(B971/B970,"")</f>
        <v>0.23076923076923078</v>
      </c>
      <c r="I971">
        <f>IFERROR(B971/$B$3,"")</f>
        <v>1.5</v>
      </c>
      <c r="J971">
        <f t="shared" si="30"/>
        <v>0.5</v>
      </c>
      <c r="K971">
        <f t="shared" si="31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>B972-B971</f>
        <v>7</v>
      </c>
      <c r="G972">
        <f>B972-$B$3</f>
        <v>8</v>
      </c>
      <c r="H972">
        <f>IFERROR(B972/B971,"")</f>
        <v>3.3333333333333335</v>
      </c>
      <c r="I972">
        <f>IFERROR(B972/$B$3,"")</f>
        <v>5</v>
      </c>
      <c r="J972">
        <f t="shared" si="30"/>
        <v>4</v>
      </c>
      <c r="K972">
        <f t="shared" si="31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>B973-B972</f>
        <v>-8</v>
      </c>
      <c r="G973">
        <f>B973-$B$3</f>
        <v>0</v>
      </c>
      <c r="H973">
        <f>IFERROR(B973/B972,"")</f>
        <v>0.2</v>
      </c>
      <c r="I973">
        <f>IFERROR(B973/$B$3,"")</f>
        <v>1</v>
      </c>
      <c r="J973">
        <f t="shared" si="30"/>
        <v>0</v>
      </c>
      <c r="K973">
        <f t="shared" si="31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>B974-B973</f>
        <v>-1</v>
      </c>
      <c r="G974">
        <f>B974-$B$3</f>
        <v>-1</v>
      </c>
      <c r="H974">
        <f>IFERROR(B974/B973,"")</f>
        <v>0.5</v>
      </c>
      <c r="I974">
        <f>IFERROR(B974/$B$3,"")</f>
        <v>0.5</v>
      </c>
      <c r="J974">
        <f t="shared" si="30"/>
        <v>-0.5</v>
      </c>
      <c r="K974">
        <f t="shared" si="31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>B975-B974</f>
        <v>5</v>
      </c>
      <c r="G975">
        <f>B975-$B$3</f>
        <v>4</v>
      </c>
      <c r="H975">
        <f>IFERROR(B975/B974,"")</f>
        <v>6</v>
      </c>
      <c r="I975">
        <f>IFERROR(B975/$B$3,"")</f>
        <v>3</v>
      </c>
      <c r="J975">
        <f t="shared" si="30"/>
        <v>2</v>
      </c>
      <c r="K975">
        <f t="shared" si="31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>B976-B975</f>
        <v>2</v>
      </c>
      <c r="G976">
        <f>B976-$B$3</f>
        <v>6</v>
      </c>
      <c r="H976">
        <f>IFERROR(B976/B975,"")</f>
        <v>1.3333333333333333</v>
      </c>
      <c r="I976">
        <f>IFERROR(B976/$B$3,"")</f>
        <v>4</v>
      </c>
      <c r="J976">
        <f t="shared" si="30"/>
        <v>3</v>
      </c>
      <c r="K976">
        <f t="shared" si="31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>B977-B976</f>
        <v>-1</v>
      </c>
      <c r="G977">
        <f>B977-$B$3</f>
        <v>5</v>
      </c>
      <c r="H977">
        <f>IFERROR(B977/B976,"")</f>
        <v>0.875</v>
      </c>
      <c r="I977">
        <f>IFERROR(B977/$B$3,"")</f>
        <v>3.5</v>
      </c>
      <c r="J977">
        <f t="shared" si="30"/>
        <v>2.5</v>
      </c>
      <c r="K977">
        <f t="shared" si="31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>B978-B977</f>
        <v>-1</v>
      </c>
      <c r="G978">
        <f>B978-$B$3</f>
        <v>4</v>
      </c>
      <c r="H978">
        <f>IFERROR(B978/B977,"")</f>
        <v>0.8571428571428571</v>
      </c>
      <c r="I978">
        <f>IFERROR(B978/$B$3,"")</f>
        <v>3</v>
      </c>
      <c r="J978">
        <f t="shared" si="30"/>
        <v>2</v>
      </c>
      <c r="K978">
        <f t="shared" si="31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>B979-B978</f>
        <v>1</v>
      </c>
      <c r="G979">
        <f>B979-$B$3</f>
        <v>5</v>
      </c>
      <c r="H979">
        <f>IFERROR(B979/B978,"")</f>
        <v>1.1666666666666667</v>
      </c>
      <c r="I979">
        <f>IFERROR(B979/$B$3,"")</f>
        <v>3.5</v>
      </c>
      <c r="J979">
        <f t="shared" si="30"/>
        <v>2.5</v>
      </c>
      <c r="K979">
        <f t="shared" si="31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>B980-B979</f>
        <v>-2</v>
      </c>
      <c r="G980">
        <f>B980-$B$3</f>
        <v>3</v>
      </c>
      <c r="H980">
        <f>IFERROR(B980/B979,"")</f>
        <v>0.7142857142857143</v>
      </c>
      <c r="I980">
        <f>IFERROR(B980/$B$3,"")</f>
        <v>2.5</v>
      </c>
      <c r="J980">
        <f t="shared" si="30"/>
        <v>1.5</v>
      </c>
      <c r="K980">
        <f t="shared" si="31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>B981-B980</f>
        <v>-5</v>
      </c>
      <c r="G981">
        <f>B981-$B$3</f>
        <v>-2</v>
      </c>
      <c r="H981">
        <f>IFERROR(B981/B980,"")</f>
        <v>0</v>
      </c>
      <c r="I981">
        <f>IFERROR(B981/$B$3,"")</f>
        <v>0</v>
      </c>
      <c r="J981">
        <f t="shared" si="30"/>
        <v>-1</v>
      </c>
      <c r="K981">
        <f t="shared" si="31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>B982-B981</f>
        <v>6</v>
      </c>
      <c r="G982">
        <f>B982-$B$3</f>
        <v>4</v>
      </c>
      <c r="H982" t="str">
        <f>IFERROR(B982/B981,"")</f>
        <v/>
      </c>
      <c r="I982">
        <f>IFERROR(B982/$B$3,"")</f>
        <v>3</v>
      </c>
      <c r="J982">
        <f t="shared" si="30"/>
        <v>2</v>
      </c>
      <c r="K982">
        <f t="shared" si="31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>B983-B982</f>
        <v>4</v>
      </c>
      <c r="G983">
        <f>B983-$B$3</f>
        <v>8</v>
      </c>
      <c r="H983">
        <f>IFERROR(B983/B982,"")</f>
        <v>1.6666666666666667</v>
      </c>
      <c r="I983">
        <f>IFERROR(B983/$B$3,"")</f>
        <v>5</v>
      </c>
      <c r="J983">
        <f t="shared" si="30"/>
        <v>4</v>
      </c>
      <c r="K983">
        <f t="shared" si="31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>B984-B983</f>
        <v>-6</v>
      </c>
      <c r="G984">
        <f>B984-$B$3</f>
        <v>2</v>
      </c>
      <c r="H984">
        <f>IFERROR(B984/B983,"")</f>
        <v>0.4</v>
      </c>
      <c r="I984">
        <f>IFERROR(B984/$B$3,"")</f>
        <v>2</v>
      </c>
      <c r="J984">
        <f t="shared" si="30"/>
        <v>1</v>
      </c>
      <c r="K984">
        <f t="shared" si="31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>B985-B984</f>
        <v>3</v>
      </c>
      <c r="G985">
        <f>B985-$B$3</f>
        <v>5</v>
      </c>
      <c r="H985">
        <f>IFERROR(B985/B984,"")</f>
        <v>1.75</v>
      </c>
      <c r="I985">
        <f>IFERROR(B985/$B$3,"")</f>
        <v>3.5</v>
      </c>
      <c r="J985">
        <f t="shared" si="30"/>
        <v>2.5</v>
      </c>
      <c r="K985">
        <f t="shared" si="31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>B986-B985</f>
        <v>0</v>
      </c>
      <c r="G986">
        <f>B986-$B$3</f>
        <v>5</v>
      </c>
      <c r="H986">
        <f>IFERROR(B986/B985,"")</f>
        <v>1</v>
      </c>
      <c r="I986">
        <f>IFERROR(B986/$B$3,"")</f>
        <v>3.5</v>
      </c>
      <c r="J986">
        <f t="shared" si="30"/>
        <v>2.5</v>
      </c>
      <c r="K986">
        <f t="shared" si="31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>B987-B986</f>
        <v>-7</v>
      </c>
      <c r="G987">
        <f>B987-$B$3</f>
        <v>-2</v>
      </c>
      <c r="H987">
        <f>IFERROR(B987/B986,"")</f>
        <v>0</v>
      </c>
      <c r="I987">
        <f>IFERROR(B987/$B$3,"")</f>
        <v>0</v>
      </c>
      <c r="J987">
        <f t="shared" si="30"/>
        <v>-1</v>
      </c>
      <c r="K987">
        <f t="shared" si="31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>B988-B987</f>
        <v>0</v>
      </c>
      <c r="G988">
        <f>B988-$B$3</f>
        <v>-2</v>
      </c>
      <c r="H988" t="str">
        <f>IFERROR(B988/B987,"")</f>
        <v/>
      </c>
      <c r="I988">
        <f>IFERROR(B988/$B$3,"")</f>
        <v>0</v>
      </c>
      <c r="J988">
        <f t="shared" si="30"/>
        <v>-1</v>
      </c>
      <c r="K988">
        <f t="shared" si="31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>B989-B988</f>
        <v>13</v>
      </c>
      <c r="G989">
        <f>B989-$B$3</f>
        <v>11</v>
      </c>
      <c r="H989" t="str">
        <f>IFERROR(B989/B988,"")</f>
        <v/>
      </c>
      <c r="I989">
        <f>IFERROR(B989/$B$3,"")</f>
        <v>6.5</v>
      </c>
      <c r="J989">
        <f t="shared" si="30"/>
        <v>5.5</v>
      </c>
      <c r="K989">
        <f t="shared" si="31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>B990-B989</f>
        <v>-4</v>
      </c>
      <c r="G990">
        <f>B990-$B$3</f>
        <v>7</v>
      </c>
      <c r="H990">
        <f>IFERROR(B990/B989,"")</f>
        <v>0.69230769230769229</v>
      </c>
      <c r="I990">
        <f>IFERROR(B990/$B$3,"")</f>
        <v>4.5</v>
      </c>
      <c r="J990">
        <f t="shared" si="30"/>
        <v>3.5</v>
      </c>
      <c r="K990">
        <f t="shared" si="31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>B991-B990</f>
        <v>0</v>
      </c>
      <c r="G991">
        <f>B991-$B$3</f>
        <v>7</v>
      </c>
      <c r="H991">
        <f>IFERROR(B991/B990,"")</f>
        <v>1</v>
      </c>
      <c r="I991">
        <f>IFERROR(B991/$B$3,"")</f>
        <v>4.5</v>
      </c>
      <c r="J991">
        <f t="shared" si="30"/>
        <v>3.5</v>
      </c>
      <c r="K991">
        <f t="shared" si="31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>B992-B991</f>
        <v>-2</v>
      </c>
      <c r="G992">
        <f>B992-$B$3</f>
        <v>5</v>
      </c>
      <c r="H992">
        <f>IFERROR(B992/B991,"")</f>
        <v>0.77777777777777779</v>
      </c>
      <c r="I992">
        <f>IFERROR(B992/$B$3,"")</f>
        <v>3.5</v>
      </c>
      <c r="J992">
        <f t="shared" si="30"/>
        <v>2.5</v>
      </c>
      <c r="K992">
        <f t="shared" si="31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>B993-B992</f>
        <v>1</v>
      </c>
      <c r="G993">
        <f>B993-$B$3</f>
        <v>6</v>
      </c>
      <c r="H993">
        <f>IFERROR(B993/B992,"")</f>
        <v>1.1428571428571428</v>
      </c>
      <c r="I993">
        <f>IFERROR(B993/$B$3,"")</f>
        <v>4</v>
      </c>
      <c r="J993">
        <f t="shared" si="30"/>
        <v>3</v>
      </c>
      <c r="K993">
        <f t="shared" si="31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>B994-B993</f>
        <v>-8</v>
      </c>
      <c r="G994">
        <f>B994-$B$3</f>
        <v>-2</v>
      </c>
      <c r="H994">
        <f>IFERROR(B994/B993,"")</f>
        <v>0</v>
      </c>
      <c r="I994">
        <f>IFERROR(B994/$B$3,"")</f>
        <v>0</v>
      </c>
      <c r="J994">
        <f t="shared" si="30"/>
        <v>-1</v>
      </c>
      <c r="K994">
        <f t="shared" si="31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>B995-B994</f>
        <v>1</v>
      </c>
      <c r="G995">
        <f>B995-$B$3</f>
        <v>-1</v>
      </c>
      <c r="H995" t="str">
        <f>IFERROR(B995/B994,"")</f>
        <v/>
      </c>
      <c r="I995">
        <f>IFERROR(B995/$B$3,"")</f>
        <v>0.5</v>
      </c>
      <c r="J995">
        <f t="shared" si="30"/>
        <v>-0.5</v>
      </c>
      <c r="K995">
        <f t="shared" si="31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>B996-B995</f>
        <v>12</v>
      </c>
      <c r="G996">
        <f>B996-$B$3</f>
        <v>11</v>
      </c>
      <c r="H996">
        <f>IFERROR(B996/B995,"")</f>
        <v>13</v>
      </c>
      <c r="I996">
        <f>IFERROR(B996/$B$3,"")</f>
        <v>6.5</v>
      </c>
      <c r="J996">
        <f t="shared" si="30"/>
        <v>5.5</v>
      </c>
      <c r="K996">
        <f t="shared" si="31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>B997-B996</f>
        <v>-3</v>
      </c>
      <c r="G997">
        <f>B997-$B$3</f>
        <v>8</v>
      </c>
      <c r="H997">
        <f>IFERROR(B997/B996,"")</f>
        <v>0.76923076923076927</v>
      </c>
      <c r="I997">
        <f>IFERROR(B997/$B$3,"")</f>
        <v>5</v>
      </c>
      <c r="J997">
        <f t="shared" si="30"/>
        <v>4</v>
      </c>
      <c r="K997">
        <f t="shared" si="31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>B998-B997</f>
        <v>0</v>
      </c>
      <c r="G998">
        <f>B998-$B$3</f>
        <v>8</v>
      </c>
      <c r="H998">
        <f>IFERROR(B998/B997,"")</f>
        <v>1</v>
      </c>
      <c r="I998">
        <f>IFERROR(B998/$B$3,"")</f>
        <v>5</v>
      </c>
      <c r="J998">
        <f t="shared" si="30"/>
        <v>4</v>
      </c>
      <c r="K998">
        <f t="shared" si="31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>B999-B998</f>
        <v>-7</v>
      </c>
      <c r="G999">
        <f>B999-$B$3</f>
        <v>1</v>
      </c>
      <c r="H999">
        <f>IFERROR(B999/B998,"")</f>
        <v>0.3</v>
      </c>
      <c r="I999">
        <f>IFERROR(B999/$B$3,"")</f>
        <v>1.5</v>
      </c>
      <c r="J999">
        <f t="shared" si="30"/>
        <v>0.5</v>
      </c>
      <c r="K999">
        <f t="shared" si="31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>B1000-B999</f>
        <v>-1</v>
      </c>
      <c r="G1000">
        <f>B1000-$B$3</f>
        <v>0</v>
      </c>
      <c r="H1000">
        <f>IFERROR(B1000/B999,"")</f>
        <v>0.66666666666666663</v>
      </c>
      <c r="I1000">
        <f>IFERROR(B1000/$B$3,"")</f>
        <v>1</v>
      </c>
      <c r="J1000">
        <f t="shared" si="30"/>
        <v>0</v>
      </c>
      <c r="K1000">
        <f t="shared" si="31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>B1001-B1000</f>
        <v>-2</v>
      </c>
      <c r="G1001">
        <f>B1001-$B$3</f>
        <v>-2</v>
      </c>
      <c r="H1001">
        <f>IFERROR(B1001/B1000,"")</f>
        <v>0</v>
      </c>
      <c r="I1001">
        <f>IFERROR(B1001/$B$3,"")</f>
        <v>0</v>
      </c>
      <c r="J1001">
        <f t="shared" si="30"/>
        <v>-1</v>
      </c>
      <c r="K1001">
        <f t="shared" si="31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>B1002-B1001</f>
        <v>0</v>
      </c>
      <c r="G1002">
        <f>B1002-$B$3</f>
        <v>-2</v>
      </c>
      <c r="H1002" t="str">
        <f>IFERROR(B1002/B1001,"")</f>
        <v/>
      </c>
      <c r="I1002">
        <f>IFERROR(B1002/$B$3,"")</f>
        <v>0</v>
      </c>
      <c r="J1002">
        <f t="shared" si="30"/>
        <v>-1</v>
      </c>
      <c r="K1002">
        <f t="shared" si="31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>B1003-B1002</f>
        <v>10</v>
      </c>
      <c r="G1003">
        <f>B1003-$B$3</f>
        <v>8</v>
      </c>
      <c r="H1003" t="str">
        <f>IFERROR(B1003/B1002,"")</f>
        <v/>
      </c>
      <c r="I1003">
        <f>IFERROR(B1003/$B$3,"")</f>
        <v>5</v>
      </c>
      <c r="J1003">
        <f t="shared" si="30"/>
        <v>4</v>
      </c>
      <c r="K1003">
        <f t="shared" si="31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>B1004-B1003</f>
        <v>-2</v>
      </c>
      <c r="G1004">
        <f>B1004-$B$3</f>
        <v>6</v>
      </c>
      <c r="H1004">
        <f>IFERROR(B1004/B1003,"")</f>
        <v>0.8</v>
      </c>
      <c r="I1004">
        <f>IFERROR(B1004/$B$3,"")</f>
        <v>4</v>
      </c>
      <c r="J1004">
        <f t="shared" si="30"/>
        <v>3</v>
      </c>
      <c r="K1004">
        <f t="shared" si="31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>B1005-B1004</f>
        <v>-5</v>
      </c>
      <c r="G1005">
        <f>B1005-$B$3</f>
        <v>1</v>
      </c>
      <c r="H1005">
        <f>IFERROR(B1005/B1004,"")</f>
        <v>0.375</v>
      </c>
      <c r="I1005">
        <f>IFERROR(B1005/$B$3,"")</f>
        <v>1.5</v>
      </c>
      <c r="J1005">
        <f t="shared" si="30"/>
        <v>0.5</v>
      </c>
      <c r="K1005">
        <f t="shared" si="31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>B1006-B1005</f>
        <v>4</v>
      </c>
      <c r="G1006">
        <f>B1006-$B$3</f>
        <v>5</v>
      </c>
      <c r="H1006">
        <f>IFERROR(B1006/B1005,"")</f>
        <v>2.3333333333333335</v>
      </c>
      <c r="I1006">
        <f>IFERROR(B1006/$B$3,"")</f>
        <v>3.5</v>
      </c>
      <c r="J1006">
        <f t="shared" si="30"/>
        <v>2.5</v>
      </c>
      <c r="K1006">
        <f t="shared" si="31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>B1007-B1006</f>
        <v>-3</v>
      </c>
      <c r="G1007">
        <f>B1007-$B$3</f>
        <v>2</v>
      </c>
      <c r="H1007">
        <f>IFERROR(B1007/B1006,"")</f>
        <v>0.5714285714285714</v>
      </c>
      <c r="I1007">
        <f>IFERROR(B1007/$B$3,"")</f>
        <v>2</v>
      </c>
      <c r="J1007">
        <f t="shared" si="30"/>
        <v>1</v>
      </c>
      <c r="K1007">
        <f t="shared" si="31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>B1008-B1007</f>
        <v>-3</v>
      </c>
      <c r="G1008">
        <f>B1008-$B$3</f>
        <v>-1</v>
      </c>
      <c r="H1008">
        <f>IFERROR(B1008/B1007,"")</f>
        <v>0.25</v>
      </c>
      <c r="I1008">
        <f>IFERROR(B1008/$B$3,"")</f>
        <v>0.5</v>
      </c>
      <c r="J1008">
        <f t="shared" si="30"/>
        <v>-0.5</v>
      </c>
      <c r="K1008">
        <f t="shared" si="31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>B1009-B1008</f>
        <v>-1</v>
      </c>
      <c r="G1009">
        <f>B1009-$B$3</f>
        <v>-2</v>
      </c>
      <c r="H1009">
        <f>IFERROR(B1009/B1008,"")</f>
        <v>0</v>
      </c>
      <c r="I1009">
        <f>IFERROR(B1009/$B$3,"")</f>
        <v>0</v>
      </c>
      <c r="J1009">
        <f t="shared" si="30"/>
        <v>-1</v>
      </c>
      <c r="K1009">
        <f t="shared" si="31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>B1010-B1009</f>
        <v>0</v>
      </c>
      <c r="G1010">
        <f>B1010-$B$3</f>
        <v>-2</v>
      </c>
      <c r="H1010" t="str">
        <f>IFERROR(B1010/B1009,"")</f>
        <v/>
      </c>
      <c r="I1010">
        <f>IFERROR(B1010/$B$3,"")</f>
        <v>0</v>
      </c>
      <c r="J1010">
        <f t="shared" si="30"/>
        <v>-1</v>
      </c>
      <c r="K1010">
        <f t="shared" si="31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>B1011-B1010</f>
        <v>5</v>
      </c>
      <c r="G1011">
        <f>B1011-$B$3</f>
        <v>3</v>
      </c>
      <c r="H1011" t="str">
        <f>IFERROR(B1011/B1010,"")</f>
        <v/>
      </c>
      <c r="I1011">
        <f>IFERROR(B1011/$B$3,"")</f>
        <v>2.5</v>
      </c>
      <c r="J1011">
        <f t="shared" si="30"/>
        <v>1.5</v>
      </c>
      <c r="K1011">
        <f t="shared" si="31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>B1012-B1011</f>
        <v>-3</v>
      </c>
      <c r="G1012">
        <f>B1012-$B$3</f>
        <v>0</v>
      </c>
      <c r="H1012">
        <f>IFERROR(B1012/B1011,"")</f>
        <v>0.4</v>
      </c>
      <c r="I1012">
        <f>IFERROR(B1012/$B$3,"")</f>
        <v>1</v>
      </c>
      <c r="J1012">
        <f t="shared" si="30"/>
        <v>0</v>
      </c>
      <c r="K1012">
        <f t="shared" si="31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>B1013-B1012</f>
        <v>3</v>
      </c>
      <c r="G1013">
        <f>B1013-$B$3</f>
        <v>3</v>
      </c>
      <c r="H1013">
        <f>IFERROR(B1013/B1012,"")</f>
        <v>2.5</v>
      </c>
      <c r="I1013">
        <f>IFERROR(B1013/$B$3,"")</f>
        <v>2.5</v>
      </c>
      <c r="J1013">
        <f t="shared" si="30"/>
        <v>1.5</v>
      </c>
      <c r="K1013">
        <f t="shared" si="31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>B1014-B1013</f>
        <v>-5</v>
      </c>
      <c r="G1014">
        <f>B1014-$B$3</f>
        <v>-2</v>
      </c>
      <c r="H1014">
        <f>IFERROR(B1014/B1013,"")</f>
        <v>0</v>
      </c>
      <c r="I1014">
        <f>IFERROR(B1014/$B$3,"")</f>
        <v>0</v>
      </c>
      <c r="J1014">
        <f t="shared" si="30"/>
        <v>-1</v>
      </c>
      <c r="K1014">
        <f t="shared" si="31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>B1015-B1014</f>
        <v>0</v>
      </c>
      <c r="G1015">
        <f>B1015-$B$3</f>
        <v>-2</v>
      </c>
      <c r="H1015" t="str">
        <f>IFERROR(B1015/B1014,"")</f>
        <v/>
      </c>
      <c r="I1015">
        <f>IFERROR(B1015/$B$3,"")</f>
        <v>0</v>
      </c>
      <c r="J1015">
        <f t="shared" si="30"/>
        <v>-1</v>
      </c>
      <c r="K1015">
        <f t="shared" si="31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>B1016-B1015</f>
        <v>0</v>
      </c>
      <c r="G1016">
        <f>B1016-$B$3</f>
        <v>-2</v>
      </c>
      <c r="H1016" t="str">
        <f>IFERROR(B1016/B1015,"")</f>
        <v/>
      </c>
      <c r="I1016">
        <f>IFERROR(B1016/$B$3,"")</f>
        <v>0</v>
      </c>
      <c r="J1016">
        <f t="shared" si="30"/>
        <v>-1</v>
      </c>
      <c r="K1016">
        <f t="shared" si="31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>B1017-B1016</f>
        <v>3</v>
      </c>
      <c r="G1017">
        <f>B1017-$B$3</f>
        <v>1</v>
      </c>
      <c r="H1017" t="str">
        <f>IFERROR(B1017/B1016,"")</f>
        <v/>
      </c>
      <c r="I1017">
        <f>IFERROR(B1017/$B$3,"")</f>
        <v>1.5</v>
      </c>
      <c r="J1017">
        <f t="shared" si="30"/>
        <v>0.5</v>
      </c>
      <c r="K1017">
        <f t="shared" si="31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>B1018-B1017</f>
        <v>-3</v>
      </c>
      <c r="G1018">
        <f>B1018-$B$3</f>
        <v>-2</v>
      </c>
      <c r="H1018">
        <f>IFERROR(B1018/B1017,"")</f>
        <v>0</v>
      </c>
      <c r="I1018">
        <f>IFERROR(B1018/$B$3,"")</f>
        <v>0</v>
      </c>
      <c r="J1018">
        <f t="shared" si="30"/>
        <v>-1</v>
      </c>
      <c r="K1018">
        <f t="shared" si="31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>B1019-B1018</f>
        <v>5</v>
      </c>
      <c r="G1019">
        <f>B1019-$B$3</f>
        <v>3</v>
      </c>
      <c r="H1019" t="str">
        <f>IFERROR(B1019/B1018,"")</f>
        <v/>
      </c>
      <c r="I1019">
        <f>IFERROR(B1019/$B$3,"")</f>
        <v>2.5</v>
      </c>
      <c r="J1019">
        <f t="shared" si="30"/>
        <v>1.5</v>
      </c>
      <c r="K1019">
        <f t="shared" si="31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>B1020-B1019</f>
        <v>-2</v>
      </c>
      <c r="G1020">
        <f>B1020-$B$3</f>
        <v>1</v>
      </c>
      <c r="H1020">
        <f>IFERROR(B1020/B1019,"")</f>
        <v>0.6</v>
      </c>
      <c r="I1020">
        <f>IFERROR(B1020/$B$3,"")</f>
        <v>1.5</v>
      </c>
      <c r="J1020">
        <f t="shared" si="30"/>
        <v>0.5</v>
      </c>
      <c r="K1020">
        <f t="shared" si="31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>B1021-B1020</f>
        <v>2</v>
      </c>
      <c r="G1021">
        <f>B1021-$B$3</f>
        <v>3</v>
      </c>
      <c r="H1021">
        <f>IFERROR(B1021/B1020,"")</f>
        <v>1.6666666666666667</v>
      </c>
      <c r="I1021">
        <f>IFERROR(B1021/$B$3,"")</f>
        <v>2.5</v>
      </c>
      <c r="J1021">
        <f t="shared" si="30"/>
        <v>1.5</v>
      </c>
      <c r="K1021">
        <f t="shared" si="31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>B1022-B1021</f>
        <v>-4</v>
      </c>
      <c r="G1022">
        <f>B1022-$B$3</f>
        <v>-1</v>
      </c>
      <c r="H1022">
        <f>IFERROR(B1022/B1021,"")</f>
        <v>0.2</v>
      </c>
      <c r="I1022">
        <f>IFERROR(B1022/$B$3,"")</f>
        <v>0.5</v>
      </c>
      <c r="J1022">
        <f t="shared" si="30"/>
        <v>-0.5</v>
      </c>
      <c r="K1022">
        <f t="shared" si="31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>B1023-B1022</f>
        <v>-1</v>
      </c>
      <c r="G1023">
        <f>B1023-$B$3</f>
        <v>-2</v>
      </c>
      <c r="H1023">
        <f>IFERROR(B1023/B1022,"")</f>
        <v>0</v>
      </c>
      <c r="I1023">
        <f>IFERROR(B1023/$B$3,"")</f>
        <v>0</v>
      </c>
      <c r="J1023">
        <f t="shared" si="30"/>
        <v>-1</v>
      </c>
      <c r="K1023">
        <f t="shared" si="31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>B1024-B1023</f>
        <v>3</v>
      </c>
      <c r="G1024">
        <f>B1024-$B$3</f>
        <v>1</v>
      </c>
      <c r="H1024" t="str">
        <f>IFERROR(B1024/B1023,"")</f>
        <v/>
      </c>
      <c r="I1024">
        <f>IFERROR(B1024/$B$3,"")</f>
        <v>1.5</v>
      </c>
      <c r="J1024">
        <f t="shared" si="30"/>
        <v>0.5</v>
      </c>
      <c r="K1024">
        <f t="shared" si="31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>B1025-B1024</f>
        <v>3</v>
      </c>
      <c r="G1025">
        <f>B1025-$B$3</f>
        <v>4</v>
      </c>
      <c r="H1025">
        <f>IFERROR(B1025/B1024,"")</f>
        <v>2</v>
      </c>
      <c r="I1025">
        <f>IFERROR(B1025/$B$3,"")</f>
        <v>3</v>
      </c>
      <c r="J1025">
        <f t="shared" si="30"/>
        <v>2</v>
      </c>
      <c r="K1025">
        <f t="shared" si="31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>B1026-B1025</f>
        <v>-3</v>
      </c>
      <c r="G1026">
        <f>B1026-$B$3</f>
        <v>1</v>
      </c>
      <c r="H1026">
        <f>IFERROR(B1026/B1025,"")</f>
        <v>0.5</v>
      </c>
      <c r="I1026">
        <f>IFERROR(B1026/$B$3,"")</f>
        <v>1.5</v>
      </c>
      <c r="J1026">
        <f t="shared" si="30"/>
        <v>0.5</v>
      </c>
      <c r="K1026">
        <f t="shared" si="31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>B1027-B1026</f>
        <v>3</v>
      </c>
      <c r="G1027">
        <f>B1027-$B$3</f>
        <v>4</v>
      </c>
      <c r="H1027">
        <f>IFERROR(B1027/B1026,"")</f>
        <v>2</v>
      </c>
      <c r="I1027">
        <f>IFERROR(B1027/$B$3,"")</f>
        <v>3</v>
      </c>
      <c r="J1027">
        <f t="shared" si="30"/>
        <v>2</v>
      </c>
      <c r="K1027">
        <f t="shared" si="31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>B1028-B1027</f>
        <v>0</v>
      </c>
      <c r="G1028">
        <f>B1028-$B$3</f>
        <v>4</v>
      </c>
      <c r="H1028">
        <f>IFERROR(B1028/B1027,"")</f>
        <v>1</v>
      </c>
      <c r="I1028">
        <f>IFERROR(B1028/$B$3,"")</f>
        <v>3</v>
      </c>
      <c r="J1028">
        <f t="shared" si="30"/>
        <v>2</v>
      </c>
      <c r="K1028">
        <f t="shared" si="31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>B1029-B1028</f>
        <v>-6</v>
      </c>
      <c r="G1029">
        <f>B1029-$B$3</f>
        <v>-2</v>
      </c>
      <c r="H1029">
        <f>IFERROR(B1029/B1028,"")</f>
        <v>0</v>
      </c>
      <c r="I1029">
        <f>IFERROR(B1029/$B$3,"")</f>
        <v>0</v>
      </c>
      <c r="J1029">
        <f t="shared" ref="J1029:J1092" si="32">IFERROR(I1029-1,"")</f>
        <v>-1</v>
      </c>
      <c r="K1029">
        <f t="shared" si="31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>B1030-B1029</f>
        <v>0</v>
      </c>
      <c r="G1030">
        <f>B1030-$B$3</f>
        <v>-2</v>
      </c>
      <c r="H1030" t="str">
        <f>IFERROR(B1030/B1029,"")</f>
        <v/>
      </c>
      <c r="I1030">
        <f>IFERROR(B1030/$B$3,"")</f>
        <v>0</v>
      </c>
      <c r="J1030">
        <f t="shared" si="32"/>
        <v>-1</v>
      </c>
      <c r="K1030">
        <f t="shared" ref="K1030:K1093" si="33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>B1031-B1030</f>
        <v>10</v>
      </c>
      <c r="G1031">
        <f>B1031-$B$3</f>
        <v>8</v>
      </c>
      <c r="H1031" t="str">
        <f>IFERROR(B1031/B1030,"")</f>
        <v/>
      </c>
      <c r="I1031">
        <f>IFERROR(B1031/$B$3,"")</f>
        <v>5</v>
      </c>
      <c r="J1031">
        <f t="shared" si="32"/>
        <v>4</v>
      </c>
      <c r="K1031">
        <f t="shared" si="33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>B1032-B1031</f>
        <v>2</v>
      </c>
      <c r="G1032">
        <f>B1032-$B$3</f>
        <v>10</v>
      </c>
      <c r="H1032">
        <f>IFERROR(B1032/B1031,"")</f>
        <v>1.2</v>
      </c>
      <c r="I1032">
        <f>IFERROR(B1032/$B$3,"")</f>
        <v>6</v>
      </c>
      <c r="J1032">
        <f t="shared" si="32"/>
        <v>5</v>
      </c>
      <c r="K1032">
        <f t="shared" si="33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>B1033-B1032</f>
        <v>-3</v>
      </c>
      <c r="G1033">
        <f>B1033-$B$3</f>
        <v>7</v>
      </c>
      <c r="H1033">
        <f>IFERROR(B1033/B1032,"")</f>
        <v>0.75</v>
      </c>
      <c r="I1033">
        <f>IFERROR(B1033/$B$3,"")</f>
        <v>4.5</v>
      </c>
      <c r="J1033">
        <f t="shared" si="32"/>
        <v>3.5</v>
      </c>
      <c r="K1033">
        <f t="shared" si="33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>B1034-B1033</f>
        <v>-1</v>
      </c>
      <c r="G1034">
        <f>B1034-$B$3</f>
        <v>6</v>
      </c>
      <c r="H1034">
        <f>IFERROR(B1034/B1033,"")</f>
        <v>0.88888888888888884</v>
      </c>
      <c r="I1034">
        <f>IFERROR(B1034/$B$3,"")</f>
        <v>4</v>
      </c>
      <c r="J1034">
        <f t="shared" si="32"/>
        <v>3</v>
      </c>
      <c r="K1034">
        <f t="shared" si="33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>B1035-B1034</f>
        <v>1</v>
      </c>
      <c r="G1035">
        <f>B1035-$B$3</f>
        <v>7</v>
      </c>
      <c r="H1035">
        <f>IFERROR(B1035/B1034,"")</f>
        <v>1.125</v>
      </c>
      <c r="I1035">
        <f>IFERROR(B1035/$B$3,"")</f>
        <v>4.5</v>
      </c>
      <c r="J1035">
        <f t="shared" si="32"/>
        <v>3.5</v>
      </c>
      <c r="K1035">
        <f t="shared" si="33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>B1036-B1035</f>
        <v>-9</v>
      </c>
      <c r="G1036">
        <f>B1036-$B$3</f>
        <v>-2</v>
      </c>
      <c r="H1036">
        <f>IFERROR(B1036/B1035,"")</f>
        <v>0</v>
      </c>
      <c r="I1036">
        <f>IFERROR(B1036/$B$3,"")</f>
        <v>0</v>
      </c>
      <c r="J1036">
        <f t="shared" si="32"/>
        <v>-1</v>
      </c>
      <c r="K1036">
        <f t="shared" si="33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>B1037-B1036</f>
        <v>0</v>
      </c>
      <c r="G1037">
        <f>B1037-$B$3</f>
        <v>-2</v>
      </c>
      <c r="H1037" t="str">
        <f>IFERROR(B1037/B1036,"")</f>
        <v/>
      </c>
      <c r="I1037">
        <f>IFERROR(B1037/$B$3,"")</f>
        <v>0</v>
      </c>
      <c r="J1037">
        <f t="shared" si="32"/>
        <v>-1</v>
      </c>
      <c r="K1037">
        <f t="shared" si="33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>B1038-B1037</f>
        <v>10</v>
      </c>
      <c r="G1038">
        <f>B1038-$B$3</f>
        <v>8</v>
      </c>
      <c r="H1038" t="str">
        <f>IFERROR(B1038/B1037,"")</f>
        <v/>
      </c>
      <c r="I1038">
        <f>IFERROR(B1038/$B$3,"")</f>
        <v>5</v>
      </c>
      <c r="J1038">
        <f t="shared" si="32"/>
        <v>4</v>
      </c>
      <c r="K1038">
        <f t="shared" si="33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>B1039-B1038</f>
        <v>7</v>
      </c>
      <c r="G1039">
        <f>B1039-$B$3</f>
        <v>15</v>
      </c>
      <c r="H1039">
        <f>IFERROR(B1039/B1038,"")</f>
        <v>1.7</v>
      </c>
      <c r="I1039">
        <f>IFERROR(B1039/$B$3,"")</f>
        <v>8.5</v>
      </c>
      <c r="J1039">
        <f t="shared" si="32"/>
        <v>7.5</v>
      </c>
      <c r="K1039">
        <f t="shared" si="33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>B1040-B1039</f>
        <v>3</v>
      </c>
      <c r="G1040">
        <f>B1040-$B$3</f>
        <v>18</v>
      </c>
      <c r="H1040">
        <f>IFERROR(B1040/B1039,"")</f>
        <v>1.1764705882352942</v>
      </c>
      <c r="I1040">
        <f>IFERROR(B1040/$B$3,"")</f>
        <v>10</v>
      </c>
      <c r="J1040">
        <f t="shared" si="32"/>
        <v>9</v>
      </c>
      <c r="K1040">
        <f t="shared" si="33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>B1041-B1040</f>
        <v>4</v>
      </c>
      <c r="G1041">
        <f>B1041-$B$3</f>
        <v>22</v>
      </c>
      <c r="H1041">
        <f>IFERROR(B1041/B1040,"")</f>
        <v>1.2</v>
      </c>
      <c r="I1041">
        <f>IFERROR(B1041/$B$3,"")</f>
        <v>12</v>
      </c>
      <c r="J1041">
        <f t="shared" si="32"/>
        <v>11</v>
      </c>
      <c r="K1041">
        <f t="shared" si="33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>B1042-B1041</f>
        <v>-9</v>
      </c>
      <c r="G1042">
        <f>B1042-$B$3</f>
        <v>13</v>
      </c>
      <c r="H1042">
        <f>IFERROR(B1042/B1041,"")</f>
        <v>0.625</v>
      </c>
      <c r="I1042">
        <f>IFERROR(B1042/$B$3,"")</f>
        <v>7.5</v>
      </c>
      <c r="J1042">
        <f t="shared" si="32"/>
        <v>6.5</v>
      </c>
      <c r="K1042">
        <f t="shared" si="33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>B1043-B1042</f>
        <v>-15</v>
      </c>
      <c r="G1043">
        <f>B1043-$B$3</f>
        <v>-2</v>
      </c>
      <c r="H1043">
        <f>IFERROR(B1043/B1042,"")</f>
        <v>0</v>
      </c>
      <c r="I1043">
        <f>IFERROR(B1043/$B$3,"")</f>
        <v>0</v>
      </c>
      <c r="J1043">
        <f t="shared" si="32"/>
        <v>-1</v>
      </c>
      <c r="K1043">
        <f t="shared" si="33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>B1044-B1043</f>
        <v>0</v>
      </c>
      <c r="G1044">
        <f>B1044-$B$3</f>
        <v>-2</v>
      </c>
      <c r="H1044" t="str">
        <f>IFERROR(B1044/B1043,"")</f>
        <v/>
      </c>
      <c r="I1044">
        <f>IFERROR(B1044/$B$3,"")</f>
        <v>0</v>
      </c>
      <c r="J1044">
        <f t="shared" si="32"/>
        <v>-1</v>
      </c>
      <c r="K1044">
        <f t="shared" si="33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>B1045-B1044</f>
        <v>15</v>
      </c>
      <c r="G1045">
        <f>B1045-$B$3</f>
        <v>13</v>
      </c>
      <c r="H1045" t="str">
        <f>IFERROR(B1045/B1044,"")</f>
        <v/>
      </c>
      <c r="I1045">
        <f>IFERROR(B1045/$B$3,"")</f>
        <v>7.5</v>
      </c>
      <c r="J1045">
        <f t="shared" si="32"/>
        <v>6.5</v>
      </c>
      <c r="K1045">
        <f t="shared" si="33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>B1046-B1045</f>
        <v>-2</v>
      </c>
      <c r="G1046">
        <f>B1046-$B$3</f>
        <v>11</v>
      </c>
      <c r="H1046">
        <f>IFERROR(B1046/B1045,"")</f>
        <v>0.8666666666666667</v>
      </c>
      <c r="I1046">
        <f>IFERROR(B1046/$B$3,"")</f>
        <v>6.5</v>
      </c>
      <c r="J1046">
        <f t="shared" si="32"/>
        <v>5.5</v>
      </c>
      <c r="K1046">
        <f t="shared" si="33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>B1047-B1046</f>
        <v>1</v>
      </c>
      <c r="G1047">
        <f>B1047-$B$3</f>
        <v>12</v>
      </c>
      <c r="H1047">
        <f>IFERROR(B1047/B1046,"")</f>
        <v>1.0769230769230769</v>
      </c>
      <c r="I1047">
        <f>IFERROR(B1047/$B$3,"")</f>
        <v>7</v>
      </c>
      <c r="J1047">
        <f t="shared" si="32"/>
        <v>6</v>
      </c>
      <c r="K1047">
        <f t="shared" si="33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>B1048-B1047</f>
        <v>-4</v>
      </c>
      <c r="G1048">
        <f>B1048-$B$3</f>
        <v>8</v>
      </c>
      <c r="H1048">
        <f>IFERROR(B1048/B1047,"")</f>
        <v>0.7142857142857143</v>
      </c>
      <c r="I1048">
        <f>IFERROR(B1048/$B$3,"")</f>
        <v>5</v>
      </c>
      <c r="J1048">
        <f t="shared" si="32"/>
        <v>4</v>
      </c>
      <c r="K1048">
        <f t="shared" si="33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>B1049-B1048</f>
        <v>3</v>
      </c>
      <c r="G1049">
        <f>B1049-$B$3</f>
        <v>11</v>
      </c>
      <c r="H1049">
        <f>IFERROR(B1049/B1048,"")</f>
        <v>1.3</v>
      </c>
      <c r="I1049">
        <f>IFERROR(B1049/$B$3,"")</f>
        <v>6.5</v>
      </c>
      <c r="J1049">
        <f t="shared" si="32"/>
        <v>5.5</v>
      </c>
      <c r="K1049">
        <f t="shared" si="33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>B1050-B1049</f>
        <v>-11</v>
      </c>
      <c r="G1050">
        <f>B1050-$B$3</f>
        <v>0</v>
      </c>
      <c r="H1050">
        <f>IFERROR(B1050/B1049,"")</f>
        <v>0.15384615384615385</v>
      </c>
      <c r="I1050">
        <f>IFERROR(B1050/$B$3,"")</f>
        <v>1</v>
      </c>
      <c r="J1050">
        <f t="shared" si="32"/>
        <v>0</v>
      </c>
      <c r="K1050">
        <f t="shared" si="33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>B1051-B1050</f>
        <v>0</v>
      </c>
      <c r="G1051">
        <f>B1051-$B$3</f>
        <v>0</v>
      </c>
      <c r="H1051">
        <f>IFERROR(B1051/B1050,"")</f>
        <v>1</v>
      </c>
      <c r="I1051">
        <f>IFERROR(B1051/$B$3,"")</f>
        <v>1</v>
      </c>
      <c r="J1051">
        <f t="shared" si="32"/>
        <v>0</v>
      </c>
      <c r="K1051">
        <f t="shared" si="33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>B1052-B1051</f>
        <v>13</v>
      </c>
      <c r="G1052">
        <f>B1052-$B$3</f>
        <v>13</v>
      </c>
      <c r="H1052">
        <f>IFERROR(B1052/B1051,"")</f>
        <v>7.5</v>
      </c>
      <c r="I1052">
        <f>IFERROR(B1052/$B$3,"")</f>
        <v>7.5</v>
      </c>
      <c r="J1052">
        <f t="shared" si="32"/>
        <v>6.5</v>
      </c>
      <c r="K1052">
        <f t="shared" si="33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>B1053-B1052</f>
        <v>1</v>
      </c>
      <c r="G1053">
        <f>B1053-$B$3</f>
        <v>14</v>
      </c>
      <c r="H1053">
        <f>IFERROR(B1053/B1052,"")</f>
        <v>1.0666666666666667</v>
      </c>
      <c r="I1053">
        <f>IFERROR(B1053/$B$3,"")</f>
        <v>8</v>
      </c>
      <c r="J1053">
        <f t="shared" si="32"/>
        <v>7</v>
      </c>
      <c r="K1053">
        <f t="shared" si="33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>B1054-B1053</f>
        <v>10</v>
      </c>
      <c r="G1054">
        <f>B1054-$B$3</f>
        <v>24</v>
      </c>
      <c r="H1054">
        <f>IFERROR(B1054/B1053,"")</f>
        <v>1.625</v>
      </c>
      <c r="I1054">
        <f>IFERROR(B1054/$B$3,"")</f>
        <v>13</v>
      </c>
      <c r="J1054">
        <f t="shared" si="32"/>
        <v>12</v>
      </c>
      <c r="K1054">
        <f t="shared" si="33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>B1055-B1054</f>
        <v>-6</v>
      </c>
      <c r="G1055">
        <f>B1055-$B$3</f>
        <v>18</v>
      </c>
      <c r="H1055">
        <f>IFERROR(B1055/B1054,"")</f>
        <v>0.76923076923076927</v>
      </c>
      <c r="I1055">
        <f>IFERROR(B1055/$B$3,"")</f>
        <v>10</v>
      </c>
      <c r="J1055">
        <f t="shared" si="32"/>
        <v>9</v>
      </c>
      <c r="K1055">
        <f t="shared" si="33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>B1056-B1055</f>
        <v>-1</v>
      </c>
      <c r="G1056">
        <f>B1056-$B$3</f>
        <v>17</v>
      </c>
      <c r="H1056">
        <f>IFERROR(B1056/B1055,"")</f>
        <v>0.95</v>
      </c>
      <c r="I1056">
        <f>IFERROR(B1056/$B$3,"")</f>
        <v>9.5</v>
      </c>
      <c r="J1056">
        <f t="shared" si="32"/>
        <v>8.5</v>
      </c>
      <c r="K1056">
        <f t="shared" si="33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>B1057-B1056</f>
        <v>-14</v>
      </c>
      <c r="G1057">
        <f>B1057-$B$3</f>
        <v>3</v>
      </c>
      <c r="H1057">
        <f>IFERROR(B1057/B1056,"")</f>
        <v>0.26315789473684209</v>
      </c>
      <c r="I1057">
        <f>IFERROR(B1057/$B$3,"")</f>
        <v>2.5</v>
      </c>
      <c r="J1057">
        <f t="shared" si="32"/>
        <v>1.5</v>
      </c>
      <c r="K1057">
        <f t="shared" si="33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>B1058-B1057</f>
        <v>-5</v>
      </c>
      <c r="G1058">
        <f>B1058-$B$3</f>
        <v>-2</v>
      </c>
      <c r="H1058">
        <f>IFERROR(B1058/B1057,"")</f>
        <v>0</v>
      </c>
      <c r="I1058">
        <f>IFERROR(B1058/$B$3,"")</f>
        <v>0</v>
      </c>
      <c r="J1058">
        <f t="shared" si="32"/>
        <v>-1</v>
      </c>
      <c r="K1058">
        <f t="shared" si="33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>B1059-B1058</f>
        <v>24</v>
      </c>
      <c r="G1059">
        <f>B1059-$B$3</f>
        <v>22</v>
      </c>
      <c r="H1059" t="str">
        <f>IFERROR(B1059/B1058,"")</f>
        <v/>
      </c>
      <c r="I1059">
        <f>IFERROR(B1059/$B$3,"")</f>
        <v>12</v>
      </c>
      <c r="J1059">
        <f t="shared" si="32"/>
        <v>11</v>
      </c>
      <c r="K1059">
        <f t="shared" si="33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>B1060-B1059</f>
        <v>-3</v>
      </c>
      <c r="G1060">
        <f>B1060-$B$3</f>
        <v>19</v>
      </c>
      <c r="H1060">
        <f>IFERROR(B1060/B1059,"")</f>
        <v>0.875</v>
      </c>
      <c r="I1060">
        <f>IFERROR(B1060/$B$3,"")</f>
        <v>10.5</v>
      </c>
      <c r="J1060">
        <f t="shared" si="32"/>
        <v>9.5</v>
      </c>
      <c r="K1060">
        <f t="shared" si="33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>B1061-B1060</f>
        <v>9</v>
      </c>
      <c r="G1061">
        <f>B1061-$B$3</f>
        <v>28</v>
      </c>
      <c r="H1061">
        <f>IFERROR(B1061/B1060,"")</f>
        <v>1.4285714285714286</v>
      </c>
      <c r="I1061">
        <f>IFERROR(B1061/$B$3,"")</f>
        <v>15</v>
      </c>
      <c r="J1061">
        <f t="shared" si="32"/>
        <v>14</v>
      </c>
      <c r="K1061">
        <f t="shared" si="33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>B1062-B1061</f>
        <v>-25</v>
      </c>
      <c r="G1062">
        <f>B1062-$B$3</f>
        <v>3</v>
      </c>
      <c r="H1062">
        <f>IFERROR(B1062/B1061,"")</f>
        <v>0.16666666666666666</v>
      </c>
      <c r="I1062">
        <f>IFERROR(B1062/$B$3,"")</f>
        <v>2.5</v>
      </c>
      <c r="J1062">
        <f t="shared" si="32"/>
        <v>1.5</v>
      </c>
      <c r="K1062">
        <f t="shared" si="33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>B1063-B1062</f>
        <v>-2</v>
      </c>
      <c r="G1063">
        <f>B1063-$B$3</f>
        <v>1</v>
      </c>
      <c r="H1063">
        <f>IFERROR(B1063/B1062,"")</f>
        <v>0.6</v>
      </c>
      <c r="I1063">
        <f>IFERROR(B1063/$B$3,"")</f>
        <v>1.5</v>
      </c>
      <c r="J1063">
        <f t="shared" si="32"/>
        <v>0.5</v>
      </c>
      <c r="K1063">
        <f t="shared" si="33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>B1064-B1063</f>
        <v>7</v>
      </c>
      <c r="G1064">
        <f>B1064-$B$3</f>
        <v>8</v>
      </c>
      <c r="H1064">
        <f>IFERROR(B1064/B1063,"")</f>
        <v>3.3333333333333335</v>
      </c>
      <c r="I1064">
        <f>IFERROR(B1064/$B$3,"")</f>
        <v>5</v>
      </c>
      <c r="J1064">
        <f t="shared" si="32"/>
        <v>4</v>
      </c>
      <c r="K1064">
        <f t="shared" si="33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>B1065-B1064</f>
        <v>-10</v>
      </c>
      <c r="G1065">
        <f>B1065-$B$3</f>
        <v>-2</v>
      </c>
      <c r="H1065">
        <f>IFERROR(B1065/B1064,"")</f>
        <v>0</v>
      </c>
      <c r="I1065">
        <f>IFERROR(B1065/$B$3,"")</f>
        <v>0</v>
      </c>
      <c r="J1065">
        <f t="shared" si="32"/>
        <v>-1</v>
      </c>
      <c r="K1065">
        <f t="shared" si="33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>B1066-B1065</f>
        <v>12</v>
      </c>
      <c r="G1066">
        <f>B1066-$B$3</f>
        <v>10</v>
      </c>
      <c r="H1066" t="str">
        <f>IFERROR(B1066/B1065,"")</f>
        <v/>
      </c>
      <c r="I1066">
        <f>IFERROR(B1066/$B$3,"")</f>
        <v>6</v>
      </c>
      <c r="J1066">
        <f t="shared" si="32"/>
        <v>5</v>
      </c>
      <c r="K1066">
        <f t="shared" si="33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>B1067-B1066</f>
        <v>5</v>
      </c>
      <c r="G1067">
        <f>B1067-$B$3</f>
        <v>15</v>
      </c>
      <c r="H1067">
        <f>IFERROR(B1067/B1066,"")</f>
        <v>1.4166666666666667</v>
      </c>
      <c r="I1067">
        <f>IFERROR(B1067/$B$3,"")</f>
        <v>8.5</v>
      </c>
      <c r="J1067">
        <f t="shared" si="32"/>
        <v>7.5</v>
      </c>
      <c r="K1067">
        <f t="shared" si="33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>B1068-B1067</f>
        <v>7</v>
      </c>
      <c r="G1068">
        <f>B1068-$B$3</f>
        <v>22</v>
      </c>
      <c r="H1068">
        <f>IFERROR(B1068/B1067,"")</f>
        <v>1.411764705882353</v>
      </c>
      <c r="I1068">
        <f>IFERROR(B1068/$B$3,"")</f>
        <v>12</v>
      </c>
      <c r="J1068">
        <f t="shared" si="32"/>
        <v>11</v>
      </c>
      <c r="K1068">
        <f t="shared" si="33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>B1069-B1068</f>
        <v>-1</v>
      </c>
      <c r="G1069">
        <f>B1069-$B$3</f>
        <v>21</v>
      </c>
      <c r="H1069">
        <f>IFERROR(B1069/B1068,"")</f>
        <v>0.95833333333333337</v>
      </c>
      <c r="I1069">
        <f>IFERROR(B1069/$B$3,"")</f>
        <v>11.5</v>
      </c>
      <c r="J1069">
        <f t="shared" si="32"/>
        <v>10.5</v>
      </c>
      <c r="K1069">
        <f t="shared" si="33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>B1070-B1069</f>
        <v>-13</v>
      </c>
      <c r="G1070">
        <f>B1070-$B$3</f>
        <v>8</v>
      </c>
      <c r="H1070">
        <f>IFERROR(B1070/B1069,"")</f>
        <v>0.43478260869565216</v>
      </c>
      <c r="I1070">
        <f>IFERROR(B1070/$B$3,"")</f>
        <v>5</v>
      </c>
      <c r="J1070">
        <f t="shared" si="32"/>
        <v>4</v>
      </c>
      <c r="K1070">
        <f t="shared" si="33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>B1071-B1070</f>
        <v>-8</v>
      </c>
      <c r="G1071">
        <f>B1071-$B$3</f>
        <v>0</v>
      </c>
      <c r="H1071">
        <f>IFERROR(B1071/B1070,"")</f>
        <v>0.2</v>
      </c>
      <c r="I1071">
        <f>IFERROR(B1071/$B$3,"")</f>
        <v>1</v>
      </c>
      <c r="J1071">
        <f t="shared" si="32"/>
        <v>0</v>
      </c>
      <c r="K1071">
        <f t="shared" si="33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>B1072-B1071</f>
        <v>4</v>
      </c>
      <c r="G1072">
        <f>B1072-$B$3</f>
        <v>4</v>
      </c>
      <c r="H1072">
        <f>IFERROR(B1072/B1071,"")</f>
        <v>3</v>
      </c>
      <c r="I1072">
        <f>IFERROR(B1072/$B$3,"")</f>
        <v>3</v>
      </c>
      <c r="J1072">
        <f t="shared" si="32"/>
        <v>2</v>
      </c>
      <c r="K1072">
        <f t="shared" si="33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>B1073-B1072</f>
        <v>2</v>
      </c>
      <c r="G1073">
        <f>B1073-$B$3</f>
        <v>6</v>
      </c>
      <c r="H1073">
        <f>IFERROR(B1073/B1072,"")</f>
        <v>1.3333333333333333</v>
      </c>
      <c r="I1073">
        <f>IFERROR(B1073/$B$3,"")</f>
        <v>4</v>
      </c>
      <c r="J1073">
        <f t="shared" si="32"/>
        <v>3</v>
      </c>
      <c r="K1073">
        <f t="shared" si="33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>B1074-B1073</f>
        <v>6</v>
      </c>
      <c r="G1074">
        <f>B1074-$B$3</f>
        <v>12</v>
      </c>
      <c r="H1074">
        <f>IFERROR(B1074/B1073,"")</f>
        <v>1.75</v>
      </c>
      <c r="I1074">
        <f>IFERROR(B1074/$B$3,"")</f>
        <v>7</v>
      </c>
      <c r="J1074">
        <f t="shared" si="32"/>
        <v>6</v>
      </c>
      <c r="K1074">
        <f t="shared" si="33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>B1075-B1074</f>
        <v>-11</v>
      </c>
      <c r="G1075">
        <f>B1075-$B$3</f>
        <v>1</v>
      </c>
      <c r="H1075">
        <f>IFERROR(B1075/B1074,"")</f>
        <v>0.21428571428571427</v>
      </c>
      <c r="I1075">
        <f>IFERROR(B1075/$B$3,"")</f>
        <v>1.5</v>
      </c>
      <c r="J1075">
        <f t="shared" si="32"/>
        <v>0.5</v>
      </c>
      <c r="K1075">
        <f t="shared" si="33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>B1076-B1075</f>
        <v>12</v>
      </c>
      <c r="G1076">
        <f>B1076-$B$3</f>
        <v>13</v>
      </c>
      <c r="H1076">
        <f>IFERROR(B1076/B1075,"")</f>
        <v>5</v>
      </c>
      <c r="I1076">
        <f>IFERROR(B1076/$B$3,"")</f>
        <v>7.5</v>
      </c>
      <c r="J1076">
        <f t="shared" si="32"/>
        <v>6.5</v>
      </c>
      <c r="K1076">
        <f t="shared" si="33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>B1077-B1076</f>
        <v>15</v>
      </c>
      <c r="G1077">
        <f>B1077-$B$3</f>
        <v>28</v>
      </c>
      <c r="H1077">
        <f>IFERROR(B1077/B1076,"")</f>
        <v>2</v>
      </c>
      <c r="I1077">
        <f>IFERROR(B1077/$B$3,"")</f>
        <v>15</v>
      </c>
      <c r="J1077">
        <f t="shared" si="32"/>
        <v>14</v>
      </c>
      <c r="K1077">
        <f t="shared" si="33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>B1078-B1077</f>
        <v>-24</v>
      </c>
      <c r="G1078">
        <f>B1078-$B$3</f>
        <v>4</v>
      </c>
      <c r="H1078">
        <f>IFERROR(B1078/B1077,"")</f>
        <v>0.2</v>
      </c>
      <c r="I1078">
        <f>IFERROR(B1078/$B$3,"")</f>
        <v>3</v>
      </c>
      <c r="J1078">
        <f t="shared" si="32"/>
        <v>2</v>
      </c>
      <c r="K1078">
        <f t="shared" si="33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>B1079-B1078</f>
        <v>-6</v>
      </c>
      <c r="G1079">
        <f>B1079-$B$3</f>
        <v>-2</v>
      </c>
      <c r="H1079">
        <f>IFERROR(B1079/B1078,"")</f>
        <v>0</v>
      </c>
      <c r="I1079">
        <f>IFERROR(B1079/$B$3,"")</f>
        <v>0</v>
      </c>
      <c r="J1079">
        <f t="shared" si="32"/>
        <v>-1</v>
      </c>
      <c r="K1079">
        <f t="shared" si="33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>B1080-B1079</f>
        <v>12</v>
      </c>
      <c r="G1080">
        <f>B1080-$B$3</f>
        <v>10</v>
      </c>
      <c r="H1080" t="str">
        <f>IFERROR(B1080/B1079,"")</f>
        <v/>
      </c>
      <c r="I1080">
        <f>IFERROR(B1080/$B$3,"")</f>
        <v>6</v>
      </c>
      <c r="J1080">
        <f t="shared" si="32"/>
        <v>5</v>
      </c>
      <c r="K1080">
        <f t="shared" si="33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>B1081-B1080</f>
        <v>9</v>
      </c>
      <c r="G1081">
        <f>B1081-$B$3</f>
        <v>19</v>
      </c>
      <c r="H1081">
        <f>IFERROR(B1081/B1080,"")</f>
        <v>1.75</v>
      </c>
      <c r="I1081">
        <f>IFERROR(B1081/$B$3,"")</f>
        <v>10.5</v>
      </c>
      <c r="J1081">
        <f t="shared" si="32"/>
        <v>9.5</v>
      </c>
      <c r="K1081">
        <f t="shared" si="33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>B1082-B1081</f>
        <v>0</v>
      </c>
      <c r="G1082">
        <f>B1082-$B$3</f>
        <v>19</v>
      </c>
      <c r="H1082">
        <f>IFERROR(B1082/B1081,"")</f>
        <v>1</v>
      </c>
      <c r="I1082">
        <f>IFERROR(B1082/$B$3,"")</f>
        <v>10.5</v>
      </c>
      <c r="J1082">
        <f t="shared" si="32"/>
        <v>9.5</v>
      </c>
      <c r="K1082">
        <f t="shared" si="33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>B1083-B1082</f>
        <v>-7</v>
      </c>
      <c r="G1083">
        <f>B1083-$B$3</f>
        <v>12</v>
      </c>
      <c r="H1083">
        <f>IFERROR(B1083/B1082,"")</f>
        <v>0.66666666666666663</v>
      </c>
      <c r="I1083">
        <f>IFERROR(B1083/$B$3,"")</f>
        <v>7</v>
      </c>
      <c r="J1083">
        <f t="shared" si="32"/>
        <v>6</v>
      </c>
      <c r="K1083">
        <f t="shared" si="33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>B1084-B1083</f>
        <v>-5</v>
      </c>
      <c r="G1084">
        <f>B1084-$B$3</f>
        <v>7</v>
      </c>
      <c r="H1084">
        <f>IFERROR(B1084/B1083,"")</f>
        <v>0.6428571428571429</v>
      </c>
      <c r="I1084">
        <f>IFERROR(B1084/$B$3,"")</f>
        <v>4.5</v>
      </c>
      <c r="J1084">
        <f t="shared" si="32"/>
        <v>3.5</v>
      </c>
      <c r="K1084">
        <f t="shared" si="33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>B1085-B1084</f>
        <v>-2</v>
      </c>
      <c r="G1085">
        <f>B1085-$B$3</f>
        <v>5</v>
      </c>
      <c r="H1085">
        <f>IFERROR(B1085/B1084,"")</f>
        <v>0.77777777777777779</v>
      </c>
      <c r="I1085">
        <f>IFERROR(B1085/$B$3,"")</f>
        <v>3.5</v>
      </c>
      <c r="J1085">
        <f t="shared" si="32"/>
        <v>2.5</v>
      </c>
      <c r="K1085">
        <f t="shared" si="33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>B1086-B1085</f>
        <v>-7</v>
      </c>
      <c r="G1086">
        <f>B1086-$B$3</f>
        <v>-2</v>
      </c>
      <c r="H1086">
        <f>IFERROR(B1086/B1085,"")</f>
        <v>0</v>
      </c>
      <c r="I1086">
        <f>IFERROR(B1086/$B$3,"")</f>
        <v>0</v>
      </c>
      <c r="J1086">
        <f t="shared" si="32"/>
        <v>-1</v>
      </c>
      <c r="K1086">
        <f t="shared" si="33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>B1087-B1086</f>
        <v>15</v>
      </c>
      <c r="G1087">
        <f>B1087-$B$3</f>
        <v>13</v>
      </c>
      <c r="H1087" t="str">
        <f>IFERROR(B1087/B1086,"")</f>
        <v/>
      </c>
      <c r="I1087">
        <f>IFERROR(B1087/$B$3,"")</f>
        <v>7.5</v>
      </c>
      <c r="J1087">
        <f t="shared" si="32"/>
        <v>6.5</v>
      </c>
      <c r="K1087">
        <f t="shared" si="33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>B1088-B1087</f>
        <v>-1</v>
      </c>
      <c r="G1088">
        <f>B1088-$B$3</f>
        <v>12</v>
      </c>
      <c r="H1088">
        <f>IFERROR(B1088/B1087,"")</f>
        <v>0.93333333333333335</v>
      </c>
      <c r="I1088">
        <f>IFERROR(B1088/$B$3,"")</f>
        <v>7</v>
      </c>
      <c r="J1088">
        <f t="shared" si="32"/>
        <v>6</v>
      </c>
      <c r="K1088">
        <f t="shared" si="33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>B1089-B1088</f>
        <v>3</v>
      </c>
      <c r="G1089">
        <f>B1089-$B$3</f>
        <v>15</v>
      </c>
      <c r="H1089">
        <f>IFERROR(B1089/B1088,"")</f>
        <v>1.2142857142857142</v>
      </c>
      <c r="I1089">
        <f>IFERROR(B1089/$B$3,"")</f>
        <v>8.5</v>
      </c>
      <c r="J1089">
        <f t="shared" si="32"/>
        <v>7.5</v>
      </c>
      <c r="K1089">
        <f t="shared" si="33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>B1090-B1089</f>
        <v>-5</v>
      </c>
      <c r="G1090">
        <f>B1090-$B$3</f>
        <v>10</v>
      </c>
      <c r="H1090">
        <f>IFERROR(B1090/B1089,"")</f>
        <v>0.70588235294117652</v>
      </c>
      <c r="I1090">
        <f>IFERROR(B1090/$B$3,"")</f>
        <v>6</v>
      </c>
      <c r="J1090">
        <f t="shared" si="32"/>
        <v>5</v>
      </c>
      <c r="K1090">
        <f t="shared" si="33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>B1091-B1090</f>
        <v>2</v>
      </c>
      <c r="G1091">
        <f>B1091-$B$3</f>
        <v>12</v>
      </c>
      <c r="H1091">
        <f>IFERROR(B1091/B1090,"")</f>
        <v>1.1666666666666667</v>
      </c>
      <c r="I1091">
        <f>IFERROR(B1091/$B$3,"")</f>
        <v>7</v>
      </c>
      <c r="J1091">
        <f t="shared" si="32"/>
        <v>6</v>
      </c>
      <c r="K1091">
        <f t="shared" si="33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>B1092-B1091</f>
        <v>-7</v>
      </c>
      <c r="G1092">
        <f>B1092-$B$3</f>
        <v>5</v>
      </c>
      <c r="H1092">
        <f>IFERROR(B1092/B1091,"")</f>
        <v>0.5</v>
      </c>
      <c r="I1092">
        <f>IFERROR(B1092/$B$3,"")</f>
        <v>3.5</v>
      </c>
      <c r="J1092">
        <f t="shared" si="32"/>
        <v>2.5</v>
      </c>
      <c r="K1092">
        <f t="shared" si="33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>B1093-B1092</f>
        <v>-6</v>
      </c>
      <c r="G1093">
        <f>B1093-$B$3</f>
        <v>-1</v>
      </c>
      <c r="H1093">
        <f>IFERROR(B1093/B1092,"")</f>
        <v>0.14285714285714285</v>
      </c>
      <c r="I1093">
        <f>IFERROR(B1093/$B$3,"")</f>
        <v>0.5</v>
      </c>
      <c r="J1093">
        <f t="shared" ref="J1093:J1117" si="34">IFERROR(I1093-1,"")</f>
        <v>-0.5</v>
      </c>
      <c r="K1093">
        <f t="shared" si="33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>B1094-B1093</f>
        <v>12</v>
      </c>
      <c r="G1094">
        <f>B1094-$B$3</f>
        <v>11</v>
      </c>
      <c r="H1094">
        <f>IFERROR(B1094/B1093,"")</f>
        <v>13</v>
      </c>
      <c r="I1094">
        <f>IFERROR(B1094/$B$3,"")</f>
        <v>6.5</v>
      </c>
      <c r="J1094">
        <f t="shared" si="34"/>
        <v>5.5</v>
      </c>
      <c r="K1094">
        <f t="shared" ref="K1094:K1117" si="35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>B1095-B1094</f>
        <v>4</v>
      </c>
      <c r="G1095">
        <f>B1095-$B$3</f>
        <v>15</v>
      </c>
      <c r="H1095">
        <f>IFERROR(B1095/B1094,"")</f>
        <v>1.3076923076923077</v>
      </c>
      <c r="I1095">
        <f>IFERROR(B1095/$B$3,"")</f>
        <v>8.5</v>
      </c>
      <c r="J1095">
        <f t="shared" si="34"/>
        <v>7.5</v>
      </c>
      <c r="K1095">
        <f t="shared" si="35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>B1096-B1095</f>
        <v>-8</v>
      </c>
      <c r="G1096">
        <f>B1096-$B$3</f>
        <v>7</v>
      </c>
      <c r="H1096">
        <f>IFERROR(B1096/B1095,"")</f>
        <v>0.52941176470588236</v>
      </c>
      <c r="I1096">
        <f>IFERROR(B1096/$B$3,"")</f>
        <v>4.5</v>
      </c>
      <c r="J1096">
        <f t="shared" si="34"/>
        <v>3.5</v>
      </c>
      <c r="K1096">
        <f t="shared" si="35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>B1097-B1096</f>
        <v>15</v>
      </c>
      <c r="G1097">
        <f>B1097-$B$3</f>
        <v>22</v>
      </c>
      <c r="H1097">
        <f>IFERROR(B1097/B1096,"")</f>
        <v>2.6666666666666665</v>
      </c>
      <c r="I1097">
        <f>IFERROR(B1097/$B$3,"")</f>
        <v>12</v>
      </c>
      <c r="J1097">
        <f t="shared" si="34"/>
        <v>11</v>
      </c>
      <c r="K1097">
        <f t="shared" si="35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>B1098-B1097</f>
        <v>-12</v>
      </c>
      <c r="G1098">
        <f>B1098-$B$3</f>
        <v>10</v>
      </c>
      <c r="H1098">
        <f>IFERROR(B1098/B1097,"")</f>
        <v>0.5</v>
      </c>
      <c r="I1098">
        <f>IFERROR(B1098/$B$3,"")</f>
        <v>6</v>
      </c>
      <c r="J1098">
        <f t="shared" si="34"/>
        <v>5</v>
      </c>
      <c r="K1098">
        <f t="shared" si="35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>B1099-B1098</f>
        <v>-6</v>
      </c>
      <c r="G1099">
        <f>B1099-$B$3</f>
        <v>4</v>
      </c>
      <c r="H1099">
        <f>IFERROR(B1099/B1098,"")</f>
        <v>0.5</v>
      </c>
      <c r="I1099">
        <f>IFERROR(B1099/$B$3,"")</f>
        <v>3</v>
      </c>
      <c r="J1099">
        <f t="shared" si="34"/>
        <v>2</v>
      </c>
      <c r="K1099">
        <f t="shared" si="35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>B1100-B1099</f>
        <v>-5</v>
      </c>
      <c r="G1100">
        <f>B1100-$B$3</f>
        <v>-1</v>
      </c>
      <c r="H1100">
        <f>IFERROR(B1100/B1099,"")</f>
        <v>0.16666666666666666</v>
      </c>
      <c r="I1100">
        <f>IFERROR(B1100/$B$3,"")</f>
        <v>0.5</v>
      </c>
      <c r="J1100">
        <f t="shared" si="34"/>
        <v>-0.5</v>
      </c>
      <c r="K1100">
        <f t="shared" si="35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>B1101-B1100</f>
        <v>11</v>
      </c>
      <c r="G1101">
        <f>B1101-$B$3</f>
        <v>10</v>
      </c>
      <c r="H1101">
        <f>IFERROR(B1101/B1100,"")</f>
        <v>12</v>
      </c>
      <c r="I1101">
        <f>IFERROR(B1101/$B$3,"")</f>
        <v>6</v>
      </c>
      <c r="J1101">
        <f t="shared" si="34"/>
        <v>5</v>
      </c>
      <c r="K1101">
        <f t="shared" si="35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>B1102-B1101</f>
        <v>-4</v>
      </c>
      <c r="G1102">
        <f>B1102-$B$3</f>
        <v>6</v>
      </c>
      <c r="H1102">
        <f>IFERROR(B1102/B1101,"")</f>
        <v>0.66666666666666663</v>
      </c>
      <c r="I1102">
        <f>IFERROR(B1102/$B$3,"")</f>
        <v>4</v>
      </c>
      <c r="J1102">
        <f t="shared" si="34"/>
        <v>3</v>
      </c>
      <c r="K1102">
        <f t="shared" si="35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>B1103-B1102</f>
        <v>4</v>
      </c>
      <c r="G1103">
        <f>B1103-$B$3</f>
        <v>10</v>
      </c>
      <c r="H1103">
        <f>IFERROR(B1103/B1102,"")</f>
        <v>1.5</v>
      </c>
      <c r="I1103">
        <f>IFERROR(B1103/$B$3,"")</f>
        <v>6</v>
      </c>
      <c r="J1103">
        <f t="shared" si="34"/>
        <v>5</v>
      </c>
      <c r="K1103">
        <f t="shared" si="35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>B1104-B1103</f>
        <v>12</v>
      </c>
      <c r="G1104">
        <f>B1104-$B$3</f>
        <v>22</v>
      </c>
      <c r="H1104">
        <f>IFERROR(B1104/B1103,"")</f>
        <v>2</v>
      </c>
      <c r="I1104">
        <f>IFERROR(B1104/$B$3,"")</f>
        <v>12</v>
      </c>
      <c r="J1104">
        <f t="shared" si="34"/>
        <v>11</v>
      </c>
      <c r="K1104">
        <f t="shared" si="35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>B1105-B1104</f>
        <v>-15</v>
      </c>
      <c r="G1105">
        <f>B1105-$B$3</f>
        <v>7</v>
      </c>
      <c r="H1105">
        <f>IFERROR(B1105/B1104,"")</f>
        <v>0.375</v>
      </c>
      <c r="I1105">
        <f>IFERROR(B1105/$B$3,"")</f>
        <v>4.5</v>
      </c>
      <c r="J1105">
        <f t="shared" si="34"/>
        <v>3.5</v>
      </c>
      <c r="K1105">
        <f t="shared" si="35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>B1106-B1105</f>
        <v>-3</v>
      </c>
      <c r="G1106">
        <f>B1106-$B$3</f>
        <v>4</v>
      </c>
      <c r="H1106">
        <f>IFERROR(B1106/B1105,"")</f>
        <v>0.66666666666666663</v>
      </c>
      <c r="I1106">
        <f>IFERROR(B1106/$B$3,"")</f>
        <v>3</v>
      </c>
      <c r="J1106">
        <f t="shared" si="34"/>
        <v>2</v>
      </c>
      <c r="K1106">
        <f t="shared" si="35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>B1107-B1106</f>
        <v>-4</v>
      </c>
      <c r="G1107">
        <f>B1107-$B$3</f>
        <v>0</v>
      </c>
      <c r="H1107">
        <f>IFERROR(B1107/B1106,"")</f>
        <v>0.33333333333333331</v>
      </c>
      <c r="I1107">
        <f>IFERROR(B1107/$B$3,"")</f>
        <v>1</v>
      </c>
      <c r="J1107">
        <f t="shared" si="34"/>
        <v>0</v>
      </c>
      <c r="K1107">
        <f t="shared" si="35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>B1108-B1107</f>
        <v>5</v>
      </c>
      <c r="G1108">
        <f>B1108-$B$3</f>
        <v>5</v>
      </c>
      <c r="H1108">
        <f>IFERROR(B1108/B1107,"")</f>
        <v>3.5</v>
      </c>
      <c r="I1108">
        <f>IFERROR(B1108/$B$3,"")</f>
        <v>3.5</v>
      </c>
      <c r="J1108">
        <f t="shared" si="34"/>
        <v>2.5</v>
      </c>
      <c r="K1108">
        <f t="shared" si="35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>B1109-B1108</f>
        <v>4</v>
      </c>
      <c r="G1109">
        <f>B1109-$B$3</f>
        <v>9</v>
      </c>
      <c r="H1109">
        <f>IFERROR(B1109/B1108,"")</f>
        <v>1.5714285714285714</v>
      </c>
      <c r="I1109">
        <f>IFERROR(B1109/$B$3,"")</f>
        <v>5.5</v>
      </c>
      <c r="J1109">
        <f t="shared" si="34"/>
        <v>4.5</v>
      </c>
      <c r="K1109">
        <f t="shared" si="35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>B1110-B1109</f>
        <v>-6</v>
      </c>
      <c r="G1110">
        <f>B1110-$B$3</f>
        <v>3</v>
      </c>
      <c r="H1110">
        <f>IFERROR(B1110/B1109,"")</f>
        <v>0.45454545454545453</v>
      </c>
      <c r="I1110">
        <f>IFERROR(B1110/$B$3,"")</f>
        <v>2.5</v>
      </c>
      <c r="J1110">
        <f t="shared" si="34"/>
        <v>1.5</v>
      </c>
      <c r="K1110">
        <f t="shared" si="35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>B1111-B1110</f>
        <v>-1</v>
      </c>
      <c r="G1111">
        <f>B1111-$B$3</f>
        <v>2</v>
      </c>
      <c r="H1111">
        <f>IFERROR(B1111/B1110,"")</f>
        <v>0.8</v>
      </c>
      <c r="I1111">
        <f>IFERROR(B1111/$B$3,"")</f>
        <v>2</v>
      </c>
      <c r="J1111">
        <f t="shared" si="34"/>
        <v>1</v>
      </c>
      <c r="K1111">
        <f t="shared" si="35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>B1112-B1111</f>
        <v>13</v>
      </c>
      <c r="G1112">
        <f>B1112-$B$3</f>
        <v>15</v>
      </c>
      <c r="H1112">
        <f>IFERROR(B1112/B1111,"")</f>
        <v>4.25</v>
      </c>
      <c r="I1112">
        <f>IFERROR(B1112/$B$3,"")</f>
        <v>8.5</v>
      </c>
      <c r="J1112">
        <f t="shared" si="34"/>
        <v>7.5</v>
      </c>
      <c r="K1112">
        <f t="shared" si="35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>B1113-B1112</f>
        <v>-17</v>
      </c>
      <c r="G1113">
        <f>B1113-$B$3</f>
        <v>-2</v>
      </c>
      <c r="H1113">
        <f>IFERROR(B1113/B1112,"")</f>
        <v>0</v>
      </c>
      <c r="I1113">
        <f>IFERROR(B1113/$B$3,"")</f>
        <v>0</v>
      </c>
      <c r="J1113">
        <f t="shared" si="34"/>
        <v>-1</v>
      </c>
      <c r="K1113">
        <f t="shared" si="35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>B1114-B1113</f>
        <v>0</v>
      </c>
      <c r="G1114">
        <f>B1114-$B$3</f>
        <v>-2</v>
      </c>
      <c r="H1114" t="str">
        <f>IFERROR(B1114/B1113,"")</f>
        <v/>
      </c>
      <c r="I1114">
        <f>IFERROR(B1114/$B$3,"")</f>
        <v>0</v>
      </c>
      <c r="J1114">
        <f t="shared" si="34"/>
        <v>-1</v>
      </c>
      <c r="K1114">
        <f t="shared" si="35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>B1115-B1114</f>
        <v>10</v>
      </c>
      <c r="G1115">
        <f>B1115-$B$3</f>
        <v>8</v>
      </c>
      <c r="H1115" t="str">
        <f>IFERROR(B1115/B1114,"")</f>
        <v/>
      </c>
      <c r="I1115">
        <f>IFERROR(B1115/$B$3,"")</f>
        <v>5</v>
      </c>
      <c r="J1115">
        <f t="shared" si="34"/>
        <v>4</v>
      </c>
      <c r="K1115">
        <f t="shared" si="35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>B1116-B1115</f>
        <v>1</v>
      </c>
      <c r="G1116">
        <f>B1116-$B$3</f>
        <v>9</v>
      </c>
      <c r="H1116">
        <f>IFERROR(B1116/B1115,"")</f>
        <v>1.1000000000000001</v>
      </c>
      <c r="I1116">
        <f>IFERROR(B1116/$B$3,"")</f>
        <v>5.5</v>
      </c>
      <c r="J1116">
        <f t="shared" si="34"/>
        <v>4.5</v>
      </c>
      <c r="K1116">
        <f t="shared" si="35"/>
        <v>-9</v>
      </c>
    </row>
    <row r="1117" spans="1:11" x14ac:dyDescent="0.25">
      <c r="A1117" s="4"/>
      <c r="B1117" s="10"/>
      <c r="C1117" s="10"/>
      <c r="F1117">
        <f>B1117-B1116</f>
        <v>-11</v>
      </c>
      <c r="G1117">
        <f>B1117-$B$3</f>
        <v>-2</v>
      </c>
      <c r="H1117">
        <f>IFERROR(B1117/B1116,"")</f>
        <v>0</v>
      </c>
      <c r="I1117">
        <f>IFERROR(B1117/$B$3,"")</f>
        <v>0</v>
      </c>
      <c r="J1117">
        <f t="shared" si="34"/>
        <v>-1</v>
      </c>
      <c r="K1117">
        <f t="shared" si="35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37" t="s">
        <v>32</v>
      </c>
      <c r="O2" s="38" t="s">
        <v>33</v>
      </c>
      <c r="P2" s="38" t="s">
        <v>34</v>
      </c>
      <c r="Q2" s="38" t="s">
        <v>35</v>
      </c>
      <c r="R2" s="38" t="s">
        <v>36</v>
      </c>
      <c r="S2" s="39" t="s">
        <v>37</v>
      </c>
    </row>
    <row r="3" spans="1:19" x14ac:dyDescent="0.25">
      <c r="A3" s="3">
        <v>43923</v>
      </c>
      <c r="B3" s="10">
        <v>2</v>
      </c>
      <c r="C3" s="10">
        <v>2</v>
      </c>
      <c r="E3" s="34"/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6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25">
      <c r="A4" s="3">
        <v>43924</v>
      </c>
      <c r="B4" s="10">
        <v>0</v>
      </c>
      <c r="C4" s="10">
        <v>0</v>
      </c>
      <c r="F4" s="32">
        <v>8</v>
      </c>
      <c r="G4" s="33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25">
      <c r="A5" s="3">
        <v>43925</v>
      </c>
      <c r="B5" s="10">
        <v>1</v>
      </c>
      <c r="C5" s="10">
        <v>1</v>
      </c>
      <c r="F5" s="32">
        <v>12</v>
      </c>
      <c r="G5" s="33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25">
      <c r="A6" s="3">
        <v>43926</v>
      </c>
      <c r="B6" s="10">
        <v>0</v>
      </c>
      <c r="C6" s="10">
        <v>0</v>
      </c>
      <c r="F6" s="32">
        <v>24</v>
      </c>
      <c r="G6" s="33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25">
      <c r="A7" s="3">
        <v>43927</v>
      </c>
      <c r="B7" s="10">
        <v>3</v>
      </c>
      <c r="C7" s="10">
        <v>3</v>
      </c>
      <c r="F7" s="32">
        <v>9</v>
      </c>
      <c r="G7" s="33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25">
      <c r="A8" s="3">
        <v>43928</v>
      </c>
      <c r="B8" s="10">
        <v>1</v>
      </c>
      <c r="C8" s="10">
        <v>1</v>
      </c>
      <c r="F8" s="32">
        <v>6</v>
      </c>
      <c r="G8" s="33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25">
      <c r="A9" s="3">
        <v>43929</v>
      </c>
      <c r="B9" s="10">
        <v>6</v>
      </c>
      <c r="C9" s="10">
        <v>6</v>
      </c>
      <c r="F9" s="32">
        <v>2</v>
      </c>
      <c r="G9" s="33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25">
      <c r="A10" s="3">
        <v>43930</v>
      </c>
      <c r="B10" s="10">
        <v>7</v>
      </c>
      <c r="C10" s="10">
        <v>7</v>
      </c>
      <c r="F10" s="32">
        <v>7</v>
      </c>
      <c r="G10" s="33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25">
      <c r="A11" s="3">
        <v>43931</v>
      </c>
      <c r="B11" s="10">
        <v>5</v>
      </c>
      <c r="C11" s="10">
        <v>5</v>
      </c>
      <c r="F11" s="32">
        <v>11</v>
      </c>
      <c r="G11" s="33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25">
      <c r="A12" s="3">
        <v>43932</v>
      </c>
      <c r="B12" s="10">
        <v>0</v>
      </c>
      <c r="C12" s="10">
        <v>0</v>
      </c>
      <c r="F12" s="32">
        <v>5</v>
      </c>
      <c r="G12" s="33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25">
      <c r="A13" s="3">
        <v>43933</v>
      </c>
      <c r="B13" s="10">
        <v>7</v>
      </c>
      <c r="C13" s="10">
        <v>7</v>
      </c>
      <c r="F13" s="32">
        <v>4</v>
      </c>
      <c r="G13" s="33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25">
      <c r="A14" s="3">
        <v>43934</v>
      </c>
      <c r="B14" s="10">
        <v>0</v>
      </c>
      <c r="C14" s="10">
        <v>0</v>
      </c>
      <c r="F14" s="32">
        <v>17</v>
      </c>
      <c r="G14" s="33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25">
      <c r="A15" s="3">
        <v>43935</v>
      </c>
      <c r="B15" s="10">
        <v>18</v>
      </c>
      <c r="C15" s="10">
        <v>18</v>
      </c>
      <c r="F15" s="32">
        <v>0</v>
      </c>
      <c r="G15" s="33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32">
        <v>0</v>
      </c>
      <c r="G16" s="33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32">
        <v>10</v>
      </c>
      <c r="G17" s="33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32">
        <v>17</v>
      </c>
    </row>
    <row r="1090" spans="1:3" x14ac:dyDescent="0.25">
      <c r="A1090" s="4">
        <v>45010</v>
      </c>
      <c r="B1090" s="10">
        <v>12</v>
      </c>
      <c r="C1090" s="32">
        <v>12</v>
      </c>
    </row>
    <row r="1091" spans="1:3" x14ac:dyDescent="0.25">
      <c r="A1091" s="4">
        <v>45011</v>
      </c>
      <c r="B1091" s="10">
        <v>14</v>
      </c>
      <c r="C1091" s="32">
        <v>14</v>
      </c>
    </row>
    <row r="1092" spans="1:3" x14ac:dyDescent="0.25">
      <c r="A1092" s="4">
        <v>45012</v>
      </c>
      <c r="B1092" s="10">
        <v>7</v>
      </c>
      <c r="C1092" s="32">
        <v>7</v>
      </c>
    </row>
    <row r="1093" spans="1:3" x14ac:dyDescent="0.25">
      <c r="A1093" s="4">
        <v>45013</v>
      </c>
      <c r="B1093" s="10">
        <v>1</v>
      </c>
      <c r="C1093" s="32">
        <v>1</v>
      </c>
    </row>
    <row r="1094" spans="1:3" x14ac:dyDescent="0.25">
      <c r="A1094" s="4">
        <v>45014</v>
      </c>
      <c r="B1094" s="10">
        <v>13</v>
      </c>
      <c r="C1094" s="32">
        <v>13</v>
      </c>
    </row>
    <row r="1095" spans="1:3" x14ac:dyDescent="0.25">
      <c r="A1095" s="4">
        <v>45015</v>
      </c>
      <c r="B1095" s="10">
        <v>17</v>
      </c>
      <c r="C1095" s="32">
        <v>17</v>
      </c>
    </row>
    <row r="1096" spans="1:3" x14ac:dyDescent="0.25">
      <c r="A1096" s="4">
        <v>45016</v>
      </c>
      <c r="B1096" s="10">
        <v>9</v>
      </c>
      <c r="C1096" s="32">
        <v>9</v>
      </c>
    </row>
    <row r="1097" spans="1:3" x14ac:dyDescent="0.25">
      <c r="A1097" s="4">
        <v>45017</v>
      </c>
      <c r="B1097" s="10">
        <v>24</v>
      </c>
      <c r="C1097" s="32">
        <v>24</v>
      </c>
    </row>
    <row r="1098" spans="1:3" x14ac:dyDescent="0.25">
      <c r="A1098" s="4">
        <v>45018</v>
      </c>
      <c r="B1098" s="10">
        <v>12</v>
      </c>
      <c r="C1098" s="32">
        <v>12</v>
      </c>
    </row>
    <row r="1099" spans="1:3" x14ac:dyDescent="0.25">
      <c r="A1099" s="4">
        <v>45019</v>
      </c>
      <c r="B1099" s="10">
        <v>6</v>
      </c>
      <c r="C1099" s="32">
        <v>6</v>
      </c>
    </row>
    <row r="1100" spans="1:3" x14ac:dyDescent="0.25">
      <c r="A1100" s="4">
        <v>45020</v>
      </c>
      <c r="B1100" s="10">
        <v>1</v>
      </c>
      <c r="C1100" s="32">
        <v>1</v>
      </c>
    </row>
    <row r="1101" spans="1:3" x14ac:dyDescent="0.25">
      <c r="A1101" s="4">
        <v>45021</v>
      </c>
      <c r="B1101" s="10">
        <v>12</v>
      </c>
      <c r="C1101" s="32">
        <v>12</v>
      </c>
    </row>
    <row r="1102" spans="1:3" x14ac:dyDescent="0.25">
      <c r="A1102" s="4">
        <v>45022</v>
      </c>
      <c r="B1102" s="32">
        <v>8</v>
      </c>
      <c r="C1102" s="33">
        <v>12</v>
      </c>
    </row>
    <row r="1103" spans="1:3" x14ac:dyDescent="0.25">
      <c r="A1103" s="4">
        <v>45023</v>
      </c>
      <c r="B1103" s="32">
        <v>12</v>
      </c>
      <c r="C1103" s="33">
        <v>12</v>
      </c>
    </row>
    <row r="1104" spans="1:3" x14ac:dyDescent="0.25">
      <c r="A1104" s="4">
        <v>45024</v>
      </c>
      <c r="B1104" s="32">
        <v>24</v>
      </c>
      <c r="C1104" s="33">
        <v>12</v>
      </c>
    </row>
    <row r="1105" spans="1:3" x14ac:dyDescent="0.25">
      <c r="A1105" s="4">
        <v>45025</v>
      </c>
      <c r="B1105" s="32">
        <v>9</v>
      </c>
      <c r="C1105" s="33">
        <v>12</v>
      </c>
    </row>
    <row r="1106" spans="1:3" x14ac:dyDescent="0.25">
      <c r="A1106" s="4">
        <v>45026</v>
      </c>
      <c r="B1106" s="32">
        <v>6</v>
      </c>
      <c r="C1106" s="33">
        <v>12</v>
      </c>
    </row>
    <row r="1107" spans="1:3" x14ac:dyDescent="0.25">
      <c r="A1107" s="4">
        <v>45027</v>
      </c>
      <c r="B1107" s="32">
        <v>2</v>
      </c>
      <c r="C1107" s="33">
        <v>12</v>
      </c>
    </row>
    <row r="1108" spans="1:3" x14ac:dyDescent="0.25">
      <c r="A1108" s="4">
        <v>45028</v>
      </c>
      <c r="B1108" s="32">
        <v>7</v>
      </c>
      <c r="C1108" s="33">
        <v>12</v>
      </c>
    </row>
    <row r="1109" spans="1:3" x14ac:dyDescent="0.25">
      <c r="A1109" s="4">
        <v>45029</v>
      </c>
      <c r="B1109" s="32">
        <v>11</v>
      </c>
      <c r="C1109" s="33">
        <v>12</v>
      </c>
    </row>
    <row r="1110" spans="1:3" x14ac:dyDescent="0.25">
      <c r="A1110" s="4">
        <v>45030</v>
      </c>
      <c r="B1110" s="32">
        <v>5</v>
      </c>
      <c r="C1110" s="33">
        <v>12</v>
      </c>
    </row>
    <row r="1111" spans="1:3" x14ac:dyDescent="0.25">
      <c r="A1111" s="4">
        <v>45031</v>
      </c>
      <c r="B1111" s="32">
        <v>4</v>
      </c>
      <c r="C1111" s="33">
        <v>12</v>
      </c>
    </row>
    <row r="1112" spans="1:3" x14ac:dyDescent="0.25">
      <c r="A1112" s="4">
        <v>45032</v>
      </c>
      <c r="B1112" s="32">
        <v>17</v>
      </c>
      <c r="C1112" s="33">
        <v>12</v>
      </c>
    </row>
    <row r="1113" spans="1:3" x14ac:dyDescent="0.25">
      <c r="A1113" s="4">
        <v>45033</v>
      </c>
      <c r="B1113" s="32">
        <v>0</v>
      </c>
      <c r="C1113" s="33">
        <v>12</v>
      </c>
    </row>
    <row r="1114" spans="1:3" x14ac:dyDescent="0.25">
      <c r="A1114" s="4">
        <v>45034</v>
      </c>
      <c r="B1114" s="32">
        <v>0</v>
      </c>
      <c r="C1114" s="33">
        <v>12</v>
      </c>
    </row>
    <row r="1115" spans="1:3" x14ac:dyDescent="0.25">
      <c r="A1115" s="4">
        <v>45035</v>
      </c>
      <c r="B1115" s="32">
        <v>10</v>
      </c>
      <c r="C1115" s="33">
        <v>12</v>
      </c>
    </row>
    <row r="1116" spans="1:3" x14ac:dyDescent="0.25">
      <c r="A1116" s="4">
        <v>45036</v>
      </c>
      <c r="B1116" s="33">
        <v>11</v>
      </c>
      <c r="C1116" s="40"/>
    </row>
    <row r="1117" spans="1:3" x14ac:dyDescent="0.25">
      <c r="A1117" s="4">
        <v>45037</v>
      </c>
      <c r="B1117" s="33">
        <v>11</v>
      </c>
      <c r="C1117" s="10"/>
    </row>
    <row r="1118" spans="1:3" x14ac:dyDescent="0.25">
      <c r="A1118" s="4">
        <v>45038</v>
      </c>
      <c r="B1118" s="33">
        <v>11</v>
      </c>
      <c r="C1118" s="10"/>
    </row>
    <row r="1119" spans="1:3" x14ac:dyDescent="0.25">
      <c r="A1119" s="4">
        <v>45039</v>
      </c>
      <c r="B1119" s="33">
        <v>11</v>
      </c>
      <c r="C1119" s="10"/>
    </row>
    <row r="1120" spans="1:3" x14ac:dyDescent="0.25">
      <c r="A1120" s="4">
        <v>45040</v>
      </c>
      <c r="B1120" s="33">
        <v>11</v>
      </c>
      <c r="C1120" s="10"/>
    </row>
    <row r="1121" spans="1:3" x14ac:dyDescent="0.25">
      <c r="A1121" s="4">
        <v>45041</v>
      </c>
      <c r="B1121" s="33">
        <v>11</v>
      </c>
      <c r="C1121" s="10"/>
    </row>
    <row r="1122" spans="1:3" x14ac:dyDescent="0.25">
      <c r="A1122" s="4">
        <v>45042</v>
      </c>
      <c r="B1122" s="33">
        <v>11</v>
      </c>
      <c r="C1122" s="10"/>
    </row>
    <row r="1123" spans="1:3" x14ac:dyDescent="0.25">
      <c r="A1123" s="4">
        <v>45043</v>
      </c>
      <c r="B1123" s="33">
        <v>11</v>
      </c>
      <c r="C1123" s="10"/>
    </row>
    <row r="1124" spans="1:3" x14ac:dyDescent="0.25">
      <c r="A1124" s="4">
        <v>45044</v>
      </c>
      <c r="B1124" s="33">
        <v>11</v>
      </c>
      <c r="C1124" s="10"/>
    </row>
    <row r="1125" spans="1:3" x14ac:dyDescent="0.25">
      <c r="A1125" s="4">
        <v>45045</v>
      </c>
      <c r="B1125" s="33">
        <v>11</v>
      </c>
      <c r="C1125" s="10"/>
    </row>
    <row r="1126" spans="1:3" x14ac:dyDescent="0.25">
      <c r="A1126" s="4">
        <v>45046</v>
      </c>
      <c r="B1126" s="33">
        <v>11</v>
      </c>
      <c r="C1126" s="10"/>
    </row>
    <row r="1127" spans="1:3" x14ac:dyDescent="0.25">
      <c r="A1127" s="4">
        <v>45047</v>
      </c>
      <c r="B1127" s="33">
        <v>11</v>
      </c>
      <c r="C1127" s="10"/>
    </row>
    <row r="1128" spans="1:3" x14ac:dyDescent="0.25">
      <c r="A1128" s="4">
        <v>45048</v>
      </c>
      <c r="B1128" s="33">
        <v>11</v>
      </c>
      <c r="C1128" s="10"/>
    </row>
    <row r="1129" spans="1:3" x14ac:dyDescent="0.25">
      <c r="A1129" s="4">
        <v>45049</v>
      </c>
      <c r="B1129" s="33">
        <v>11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workbookViewId="0">
      <selection activeCell="G4" sqref="G4:G17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37" t="s">
        <v>32</v>
      </c>
      <c r="O2" s="38" t="s">
        <v>33</v>
      </c>
      <c r="P2" s="38" t="s">
        <v>34</v>
      </c>
      <c r="Q2" s="38" t="s">
        <v>35</v>
      </c>
      <c r="R2" s="38" t="s">
        <v>36</v>
      </c>
      <c r="S2" s="39" t="s">
        <v>37</v>
      </c>
    </row>
    <row r="3" spans="1:19" x14ac:dyDescent="0.25">
      <c r="A3" s="3">
        <v>43923</v>
      </c>
      <c r="B3" s="10">
        <v>2</v>
      </c>
      <c r="C3" s="10">
        <v>2</v>
      </c>
      <c r="E3" s="34"/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6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25">
      <c r="A4" s="3">
        <v>43924</v>
      </c>
      <c r="B4" s="10">
        <v>0</v>
      </c>
      <c r="C4" s="10">
        <v>0</v>
      </c>
      <c r="F4" s="32">
        <v>8</v>
      </c>
      <c r="G4" s="33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25">
      <c r="A5" s="3">
        <v>43925</v>
      </c>
      <c r="B5" s="10">
        <v>1</v>
      </c>
      <c r="C5" s="10">
        <v>1</v>
      </c>
      <c r="F5" s="32">
        <v>12</v>
      </c>
      <c r="G5" s="33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25">
      <c r="A6" s="3">
        <v>43926</v>
      </c>
      <c r="B6" s="10">
        <v>0</v>
      </c>
      <c r="C6" s="10">
        <v>0</v>
      </c>
      <c r="F6" s="32">
        <v>24</v>
      </c>
      <c r="G6" s="33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25">
      <c r="A7" s="3">
        <v>43927</v>
      </c>
      <c r="B7" s="10">
        <v>3</v>
      </c>
      <c r="C7" s="10">
        <v>3</v>
      </c>
      <c r="F7" s="32">
        <v>9</v>
      </c>
      <c r="G7" s="33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25">
      <c r="A8" s="3">
        <v>43928</v>
      </c>
      <c r="B8" s="10">
        <v>1</v>
      </c>
      <c r="C8" s="10">
        <v>1</v>
      </c>
      <c r="F8" s="32">
        <v>6</v>
      </c>
      <c r="G8" s="33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25">
      <c r="A9" s="3">
        <v>43929</v>
      </c>
      <c r="B9" s="10">
        <v>6</v>
      </c>
      <c r="C9" s="10">
        <v>6</v>
      </c>
      <c r="F9" s="32">
        <v>2</v>
      </c>
      <c r="G9" s="33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25">
      <c r="A10" s="3">
        <v>43930</v>
      </c>
      <c r="B10" s="10">
        <v>7</v>
      </c>
      <c r="C10" s="10">
        <v>7</v>
      </c>
      <c r="F10" s="32">
        <v>7</v>
      </c>
      <c r="G10" s="33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25">
      <c r="A11" s="3">
        <v>43931</v>
      </c>
      <c r="B11" s="10">
        <v>5</v>
      </c>
      <c r="C11" s="10">
        <v>5</v>
      </c>
      <c r="F11" s="32">
        <v>11</v>
      </c>
      <c r="G11" s="33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25">
      <c r="A12" s="3">
        <v>43932</v>
      </c>
      <c r="B12" s="10">
        <v>0</v>
      </c>
      <c r="C12" s="10">
        <v>0</v>
      </c>
      <c r="F12" s="32">
        <v>5</v>
      </c>
      <c r="G12" s="33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25">
      <c r="A13" s="3">
        <v>43933</v>
      </c>
      <c r="B13" s="10">
        <v>7</v>
      </c>
      <c r="C13" s="10">
        <v>7</v>
      </c>
      <c r="F13" s="32">
        <v>4</v>
      </c>
      <c r="G13" s="33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25">
      <c r="A14" s="3">
        <v>43934</v>
      </c>
      <c r="B14" s="10">
        <v>0</v>
      </c>
      <c r="C14" s="10">
        <v>0</v>
      </c>
      <c r="F14" s="32">
        <v>17</v>
      </c>
      <c r="G14" s="33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25">
      <c r="A15" s="3">
        <v>43935</v>
      </c>
      <c r="B15" s="10">
        <v>18</v>
      </c>
      <c r="C15" s="10">
        <v>18</v>
      </c>
      <c r="F15" s="32">
        <v>0</v>
      </c>
      <c r="G15" s="33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25">
      <c r="A16" s="3">
        <v>43936</v>
      </c>
      <c r="B16" s="10">
        <v>0</v>
      </c>
      <c r="C16" s="10">
        <v>0</v>
      </c>
      <c r="F16" s="32">
        <v>0</v>
      </c>
      <c r="G16" s="33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25">
      <c r="A17" s="3">
        <v>43937</v>
      </c>
      <c r="B17" s="10">
        <v>0</v>
      </c>
      <c r="C17" s="10">
        <v>0</v>
      </c>
      <c r="F17" s="32">
        <v>10</v>
      </c>
      <c r="G17" s="33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32">
        <v>17</v>
      </c>
    </row>
    <row r="1090" spans="1:3" x14ac:dyDescent="0.25">
      <c r="A1090" s="4">
        <v>45010</v>
      </c>
      <c r="B1090" s="10">
        <v>12</v>
      </c>
      <c r="C1090" s="32">
        <v>12</v>
      </c>
    </row>
    <row r="1091" spans="1:3" x14ac:dyDescent="0.25">
      <c r="A1091" s="4">
        <v>45011</v>
      </c>
      <c r="B1091" s="10">
        <v>14</v>
      </c>
      <c r="C1091" s="32">
        <v>14</v>
      </c>
    </row>
    <row r="1092" spans="1:3" x14ac:dyDescent="0.25">
      <c r="A1092" s="4">
        <v>45012</v>
      </c>
      <c r="B1092" s="10">
        <v>7</v>
      </c>
      <c r="C1092" s="32">
        <v>7</v>
      </c>
    </row>
    <row r="1093" spans="1:3" x14ac:dyDescent="0.25">
      <c r="A1093" s="4">
        <v>45013</v>
      </c>
      <c r="B1093" s="10">
        <v>1</v>
      </c>
      <c r="C1093" s="32">
        <v>1</v>
      </c>
    </row>
    <row r="1094" spans="1:3" x14ac:dyDescent="0.25">
      <c r="A1094" s="4">
        <v>45014</v>
      </c>
      <c r="B1094" s="10">
        <v>13</v>
      </c>
      <c r="C1094" s="32">
        <v>13</v>
      </c>
    </row>
    <row r="1095" spans="1:3" x14ac:dyDescent="0.25">
      <c r="A1095" s="4">
        <v>45015</v>
      </c>
      <c r="B1095" s="10">
        <v>17</v>
      </c>
      <c r="C1095" s="32">
        <v>17</v>
      </c>
    </row>
    <row r="1096" spans="1:3" x14ac:dyDescent="0.25">
      <c r="A1096" s="4">
        <v>45016</v>
      </c>
      <c r="B1096" s="10">
        <v>9</v>
      </c>
      <c r="C1096" s="32">
        <v>9</v>
      </c>
    </row>
    <row r="1097" spans="1:3" x14ac:dyDescent="0.25">
      <c r="A1097" s="4">
        <v>45017</v>
      </c>
      <c r="B1097" s="10">
        <v>24</v>
      </c>
      <c r="C1097" s="32">
        <v>24</v>
      </c>
    </row>
    <row r="1098" spans="1:3" x14ac:dyDescent="0.25">
      <c r="A1098" s="4">
        <v>45018</v>
      </c>
      <c r="B1098" s="10">
        <v>12</v>
      </c>
      <c r="C1098" s="32">
        <v>12</v>
      </c>
    </row>
    <row r="1099" spans="1:3" x14ac:dyDescent="0.25">
      <c r="A1099" s="4">
        <v>45019</v>
      </c>
      <c r="B1099" s="10">
        <v>6</v>
      </c>
      <c r="C1099" s="32">
        <v>6</v>
      </c>
    </row>
    <row r="1100" spans="1:3" x14ac:dyDescent="0.25">
      <c r="A1100" s="4">
        <v>45020</v>
      </c>
      <c r="B1100" s="10">
        <v>1</v>
      </c>
      <c r="C1100" s="32">
        <v>1</v>
      </c>
    </row>
    <row r="1101" spans="1:3" x14ac:dyDescent="0.25">
      <c r="A1101" s="4">
        <v>45021</v>
      </c>
      <c r="B1101" s="10">
        <v>12</v>
      </c>
      <c r="C1101" s="32">
        <v>12</v>
      </c>
    </row>
    <row r="1102" spans="1:3" x14ac:dyDescent="0.25">
      <c r="A1102" s="4">
        <v>45022</v>
      </c>
      <c r="B1102" s="32">
        <v>8</v>
      </c>
      <c r="C1102" s="33">
        <f>AVERAGE($C$3:$C$1101)</f>
        <v>42.53776160145587</v>
      </c>
    </row>
    <row r="1103" spans="1:3" x14ac:dyDescent="0.25">
      <c r="A1103" s="4">
        <v>45023</v>
      </c>
      <c r="B1103" s="32">
        <v>12</v>
      </c>
      <c r="C1103" s="33">
        <f t="shared" ref="C1103:C1116" si="7">AVERAGE($C$3:$C$1101)</f>
        <v>42.53776160145587</v>
      </c>
    </row>
    <row r="1104" spans="1:3" x14ac:dyDescent="0.25">
      <c r="A1104" s="4">
        <v>45024</v>
      </c>
      <c r="B1104" s="32">
        <v>24</v>
      </c>
      <c r="C1104" s="33">
        <f t="shared" si="7"/>
        <v>42.53776160145587</v>
      </c>
    </row>
    <row r="1105" spans="1:3" x14ac:dyDescent="0.25">
      <c r="A1105" s="4">
        <v>45025</v>
      </c>
      <c r="B1105" s="32">
        <v>9</v>
      </c>
      <c r="C1105" s="33">
        <f t="shared" si="7"/>
        <v>42.53776160145587</v>
      </c>
    </row>
    <row r="1106" spans="1:3" x14ac:dyDescent="0.25">
      <c r="A1106" s="4">
        <v>45026</v>
      </c>
      <c r="B1106" s="32">
        <v>6</v>
      </c>
      <c r="C1106" s="33">
        <f t="shared" si="7"/>
        <v>42.53776160145587</v>
      </c>
    </row>
    <row r="1107" spans="1:3" x14ac:dyDescent="0.25">
      <c r="A1107" s="4">
        <v>45027</v>
      </c>
      <c r="B1107" s="32">
        <v>2</v>
      </c>
      <c r="C1107" s="33">
        <f t="shared" si="7"/>
        <v>42.53776160145587</v>
      </c>
    </row>
    <row r="1108" spans="1:3" x14ac:dyDescent="0.25">
      <c r="A1108" s="4">
        <v>45028</v>
      </c>
      <c r="B1108" s="32">
        <v>7</v>
      </c>
      <c r="C1108" s="33">
        <f t="shared" si="7"/>
        <v>42.53776160145587</v>
      </c>
    </row>
    <row r="1109" spans="1:3" x14ac:dyDescent="0.25">
      <c r="A1109" s="4">
        <v>45029</v>
      </c>
      <c r="B1109" s="32">
        <v>11</v>
      </c>
      <c r="C1109" s="33">
        <f t="shared" si="7"/>
        <v>42.53776160145587</v>
      </c>
    </row>
    <row r="1110" spans="1:3" x14ac:dyDescent="0.25">
      <c r="A1110" s="4">
        <v>45030</v>
      </c>
      <c r="B1110" s="32">
        <v>5</v>
      </c>
      <c r="C1110" s="33">
        <f t="shared" si="7"/>
        <v>42.53776160145587</v>
      </c>
    </row>
    <row r="1111" spans="1:3" x14ac:dyDescent="0.25">
      <c r="A1111" s="4">
        <v>45031</v>
      </c>
      <c r="B1111" s="32">
        <v>4</v>
      </c>
      <c r="C1111" s="33">
        <f t="shared" si="7"/>
        <v>42.53776160145587</v>
      </c>
    </row>
    <row r="1112" spans="1:3" x14ac:dyDescent="0.25">
      <c r="A1112" s="4">
        <v>45032</v>
      </c>
      <c r="B1112" s="32">
        <v>17</v>
      </c>
      <c r="C1112" s="33">
        <f t="shared" si="7"/>
        <v>42.53776160145587</v>
      </c>
    </row>
    <row r="1113" spans="1:3" x14ac:dyDescent="0.25">
      <c r="A1113" s="4">
        <v>45033</v>
      </c>
      <c r="B1113" s="32">
        <v>0</v>
      </c>
      <c r="C1113" s="33">
        <f t="shared" si="7"/>
        <v>42.53776160145587</v>
      </c>
    </row>
    <row r="1114" spans="1:3" x14ac:dyDescent="0.25">
      <c r="A1114" s="4">
        <v>45034</v>
      </c>
      <c r="B1114" s="32">
        <v>0</v>
      </c>
      <c r="C1114" s="33">
        <f t="shared" si="7"/>
        <v>42.53776160145587</v>
      </c>
    </row>
    <row r="1115" spans="1:3" x14ac:dyDescent="0.25">
      <c r="A1115" s="4">
        <v>45035</v>
      </c>
      <c r="B1115" s="32">
        <v>10</v>
      </c>
      <c r="C1115" s="33">
        <f t="shared" si="7"/>
        <v>42.53776160145587</v>
      </c>
    </row>
    <row r="1116" spans="1:3" x14ac:dyDescent="0.25">
      <c r="A1116" s="4">
        <v>45036</v>
      </c>
      <c r="B1116" s="33">
        <f>AVERAGE($B$3:$B$1115)</f>
        <v>42.106019766397125</v>
      </c>
      <c r="C1116" s="40"/>
    </row>
    <row r="1117" spans="1:3" x14ac:dyDescent="0.25">
      <c r="A1117" s="4">
        <v>45037</v>
      </c>
      <c r="B1117" s="33">
        <f t="shared" ref="B1117:B1129" si="8">AVERAGE($B$3:$B$1115)</f>
        <v>42.106019766397125</v>
      </c>
      <c r="C1117" s="10"/>
    </row>
    <row r="1118" spans="1:3" x14ac:dyDescent="0.25">
      <c r="A1118" s="4">
        <v>45038</v>
      </c>
      <c r="B1118" s="33">
        <f t="shared" si="8"/>
        <v>42.106019766397125</v>
      </c>
      <c r="C1118" s="10"/>
    </row>
    <row r="1119" spans="1:3" x14ac:dyDescent="0.25">
      <c r="A1119" s="4">
        <v>45039</v>
      </c>
      <c r="B1119" s="33">
        <f t="shared" si="8"/>
        <v>42.106019766397125</v>
      </c>
      <c r="C1119" s="10"/>
    </row>
    <row r="1120" spans="1:3" x14ac:dyDescent="0.25">
      <c r="A1120" s="4">
        <v>45040</v>
      </c>
      <c r="B1120" s="33">
        <f t="shared" si="8"/>
        <v>42.106019766397125</v>
      </c>
      <c r="C1120" s="10"/>
    </row>
    <row r="1121" spans="1:3" x14ac:dyDescent="0.25">
      <c r="A1121" s="4">
        <v>45041</v>
      </c>
      <c r="B1121" s="33">
        <f t="shared" si="8"/>
        <v>42.106019766397125</v>
      </c>
      <c r="C1121" s="10"/>
    </row>
    <row r="1122" spans="1:3" x14ac:dyDescent="0.25">
      <c r="A1122" s="4">
        <v>45042</v>
      </c>
      <c r="B1122" s="33">
        <f t="shared" si="8"/>
        <v>42.106019766397125</v>
      </c>
      <c r="C1122" s="10"/>
    </row>
    <row r="1123" spans="1:3" x14ac:dyDescent="0.25">
      <c r="A1123" s="4">
        <v>45043</v>
      </c>
      <c r="B1123" s="33">
        <f t="shared" si="8"/>
        <v>42.106019766397125</v>
      </c>
      <c r="C1123" s="10"/>
    </row>
    <row r="1124" spans="1:3" x14ac:dyDescent="0.25">
      <c r="A1124" s="4">
        <v>45044</v>
      </c>
      <c r="B1124" s="33">
        <f t="shared" si="8"/>
        <v>42.106019766397125</v>
      </c>
      <c r="C1124" s="10"/>
    </row>
    <row r="1125" spans="1:3" x14ac:dyDescent="0.25">
      <c r="A1125" s="4">
        <v>45045</v>
      </c>
      <c r="B1125" s="33">
        <f t="shared" si="8"/>
        <v>42.106019766397125</v>
      </c>
      <c r="C1125" s="10"/>
    </row>
    <row r="1126" spans="1:3" x14ac:dyDescent="0.25">
      <c r="A1126" s="4">
        <v>45046</v>
      </c>
      <c r="B1126" s="33">
        <f t="shared" si="8"/>
        <v>42.106019766397125</v>
      </c>
      <c r="C1126" s="10"/>
    </row>
    <row r="1127" spans="1:3" x14ac:dyDescent="0.25">
      <c r="A1127" s="4">
        <v>45047</v>
      </c>
      <c r="B1127" s="33">
        <f t="shared" si="8"/>
        <v>42.106019766397125</v>
      </c>
      <c r="C1127" s="10"/>
    </row>
    <row r="1128" spans="1:3" x14ac:dyDescent="0.25">
      <c r="A1128" s="4">
        <v>45048</v>
      </c>
      <c r="B1128" s="33">
        <f t="shared" si="8"/>
        <v>42.106019766397125</v>
      </c>
      <c r="C1128" s="10"/>
    </row>
    <row r="1129" spans="1:3" x14ac:dyDescent="0.25">
      <c r="A1129" s="4">
        <v>45049</v>
      </c>
      <c r="B1129" s="33">
        <f t="shared" si="8"/>
        <v>42.106019766397125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workbookViewId="0">
      <selection sqref="A1:B1048576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37" t="s">
        <v>32</v>
      </c>
      <c r="O2" s="38" t="s">
        <v>33</v>
      </c>
      <c r="P2" s="38" t="s">
        <v>34</v>
      </c>
      <c r="Q2" s="38" t="s">
        <v>35</v>
      </c>
      <c r="R2" s="38" t="s">
        <v>36</v>
      </c>
      <c r="S2" s="39" t="s">
        <v>37</v>
      </c>
    </row>
    <row r="3" spans="1:19" x14ac:dyDescent="0.25">
      <c r="A3" s="3">
        <v>43923</v>
      </c>
      <c r="B3" s="10">
        <v>2</v>
      </c>
      <c r="C3" s="10">
        <v>2</v>
      </c>
      <c r="E3" s="34"/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6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25">
      <c r="A4" s="3">
        <v>43924</v>
      </c>
      <c r="B4" s="10">
        <v>0</v>
      </c>
      <c r="C4" s="10">
        <v>0</v>
      </c>
      <c r="F4" s="32">
        <v>8</v>
      </c>
      <c r="G4" s="33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25">
      <c r="A5" s="3">
        <v>43925</v>
      </c>
      <c r="B5" s="10">
        <v>1</v>
      </c>
      <c r="C5" s="10">
        <v>1</v>
      </c>
      <c r="F5" s="32">
        <v>12</v>
      </c>
      <c r="G5" s="33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25">
      <c r="A6" s="3">
        <v>43926</v>
      </c>
      <c r="B6" s="10">
        <v>0</v>
      </c>
      <c r="C6" s="10">
        <v>0</v>
      </c>
      <c r="F6" s="32">
        <v>24</v>
      </c>
      <c r="G6" s="33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25">
      <c r="A7" s="3">
        <v>43927</v>
      </c>
      <c r="B7" s="10">
        <v>3</v>
      </c>
      <c r="C7" s="10">
        <v>3</v>
      </c>
      <c r="F7" s="32">
        <v>9</v>
      </c>
      <c r="G7" s="33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25">
      <c r="A8" s="3">
        <v>43928</v>
      </c>
      <c r="B8" s="10">
        <v>1</v>
      </c>
      <c r="C8" s="10">
        <v>1</v>
      </c>
      <c r="F8" s="32">
        <v>6</v>
      </c>
      <c r="G8" s="33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25">
      <c r="A9" s="3">
        <v>43929</v>
      </c>
      <c r="B9" s="10">
        <v>6</v>
      </c>
      <c r="C9" s="10">
        <v>6</v>
      </c>
      <c r="F9" s="32">
        <v>2</v>
      </c>
      <c r="G9" s="33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25">
      <c r="A10" s="3">
        <v>43930</v>
      </c>
      <c r="B10" s="10">
        <v>7</v>
      </c>
      <c r="C10" s="10">
        <v>7</v>
      </c>
      <c r="F10" s="32">
        <v>7</v>
      </c>
      <c r="G10" s="33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25">
      <c r="A11" s="3">
        <v>43931</v>
      </c>
      <c r="B11" s="10">
        <v>5</v>
      </c>
      <c r="C11" s="10">
        <v>5</v>
      </c>
      <c r="F11" s="32">
        <v>11</v>
      </c>
      <c r="G11" s="33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25">
      <c r="A12" s="3">
        <v>43932</v>
      </c>
      <c r="B12" s="10">
        <v>0</v>
      </c>
      <c r="C12" s="10">
        <v>0</v>
      </c>
      <c r="F12" s="32">
        <v>5</v>
      </c>
      <c r="G12" s="33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25">
      <c r="A13" s="3">
        <v>43933</v>
      </c>
      <c r="B13" s="10">
        <v>7</v>
      </c>
      <c r="C13" s="10">
        <v>7</v>
      </c>
      <c r="F13" s="32">
        <v>4</v>
      </c>
      <c r="G13" s="33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25">
      <c r="A14" s="3">
        <v>43934</v>
      </c>
      <c r="B14" s="10">
        <v>0</v>
      </c>
      <c r="C14" s="10">
        <v>0</v>
      </c>
      <c r="F14" s="32">
        <v>17</v>
      </c>
      <c r="G14" s="33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25">
      <c r="A15" s="3">
        <v>43935</v>
      </c>
      <c r="B15" s="10">
        <v>18</v>
      </c>
      <c r="C15" s="10">
        <v>18</v>
      </c>
      <c r="F15" s="32">
        <v>0</v>
      </c>
      <c r="G15" s="33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32">
        <v>0</v>
      </c>
      <c r="G16" s="33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32">
        <v>10</v>
      </c>
      <c r="G17" s="33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32">
        <v>17</v>
      </c>
    </row>
    <row r="1090" spans="1:4" x14ac:dyDescent="0.25">
      <c r="A1090" s="4">
        <v>45010</v>
      </c>
      <c r="B1090" s="10">
        <v>12</v>
      </c>
      <c r="C1090" s="32">
        <v>12</v>
      </c>
    </row>
    <row r="1091" spans="1:4" x14ac:dyDescent="0.25">
      <c r="A1091" s="4">
        <v>45011</v>
      </c>
      <c r="B1091" s="10">
        <v>14</v>
      </c>
      <c r="C1091" s="32">
        <v>14</v>
      </c>
    </row>
    <row r="1092" spans="1:4" x14ac:dyDescent="0.25">
      <c r="A1092" s="4">
        <v>45012</v>
      </c>
      <c r="B1092" s="10">
        <v>7</v>
      </c>
      <c r="C1092" s="32">
        <v>7</v>
      </c>
    </row>
    <row r="1093" spans="1:4" x14ac:dyDescent="0.25">
      <c r="A1093" s="4">
        <v>45013</v>
      </c>
      <c r="B1093" s="10">
        <v>1</v>
      </c>
      <c r="C1093" s="32">
        <v>1</v>
      </c>
    </row>
    <row r="1094" spans="1:4" x14ac:dyDescent="0.25">
      <c r="A1094" s="4">
        <v>45014</v>
      </c>
      <c r="B1094" s="10">
        <v>13</v>
      </c>
      <c r="C1094" s="32">
        <v>13</v>
      </c>
    </row>
    <row r="1095" spans="1:4" x14ac:dyDescent="0.25">
      <c r="A1095" s="4">
        <v>45015</v>
      </c>
      <c r="B1095" s="10">
        <v>17</v>
      </c>
      <c r="C1095" s="32">
        <v>17</v>
      </c>
    </row>
    <row r="1096" spans="1:4" x14ac:dyDescent="0.25">
      <c r="A1096" s="4">
        <v>45016</v>
      </c>
      <c r="B1096" s="10">
        <v>9</v>
      </c>
      <c r="C1096" s="32">
        <v>9</v>
      </c>
    </row>
    <row r="1097" spans="1:4" x14ac:dyDescent="0.25">
      <c r="A1097" s="4">
        <v>45017</v>
      </c>
      <c r="B1097" s="10">
        <v>24</v>
      </c>
      <c r="C1097" s="32">
        <v>24</v>
      </c>
    </row>
    <row r="1098" spans="1:4" x14ac:dyDescent="0.25">
      <c r="A1098" s="4">
        <v>45018</v>
      </c>
      <c r="B1098" s="10">
        <v>12</v>
      </c>
      <c r="C1098" s="32">
        <v>12</v>
      </c>
    </row>
    <row r="1099" spans="1:4" x14ac:dyDescent="0.25">
      <c r="A1099" s="4">
        <v>45019</v>
      </c>
      <c r="B1099" s="10">
        <v>6</v>
      </c>
      <c r="C1099" s="32">
        <v>6</v>
      </c>
    </row>
    <row r="1100" spans="1:4" x14ac:dyDescent="0.25">
      <c r="A1100" s="4">
        <v>45020</v>
      </c>
      <c r="B1100" s="10">
        <v>1</v>
      </c>
      <c r="C1100" s="32">
        <v>1</v>
      </c>
    </row>
    <row r="1101" spans="1:4" x14ac:dyDescent="0.25">
      <c r="A1101" s="4">
        <v>45021</v>
      </c>
      <c r="B1101" s="10">
        <v>12</v>
      </c>
      <c r="C1101" s="32">
        <v>12</v>
      </c>
    </row>
    <row r="1102" spans="1:4" x14ac:dyDescent="0.25">
      <c r="A1102" s="4">
        <v>45022</v>
      </c>
      <c r="B1102" s="32">
        <v>8</v>
      </c>
      <c r="C1102" s="33">
        <f>$C$1101+D1102*$O$6</f>
        <v>12.009107468123862</v>
      </c>
      <c r="D1102">
        <v>1</v>
      </c>
    </row>
    <row r="1103" spans="1:4" x14ac:dyDescent="0.25">
      <c r="A1103" s="4">
        <v>45023</v>
      </c>
      <c r="B1103" s="32">
        <v>12</v>
      </c>
      <c r="C1103" s="33">
        <f t="shared" ref="C1103:C1115" si="6">$C$1101+D1103*$O$6</f>
        <v>12.018214936247723</v>
      </c>
      <c r="D1103">
        <v>2</v>
      </c>
    </row>
    <row r="1104" spans="1:4" x14ac:dyDescent="0.25">
      <c r="A1104" s="4">
        <v>45024</v>
      </c>
      <c r="B1104" s="32">
        <v>24</v>
      </c>
      <c r="C1104" s="33">
        <f t="shared" si="6"/>
        <v>12.027322404371585</v>
      </c>
      <c r="D1104">
        <v>3</v>
      </c>
    </row>
    <row r="1105" spans="1:4" x14ac:dyDescent="0.25">
      <c r="A1105" s="4">
        <v>45025</v>
      </c>
      <c r="B1105" s="32">
        <v>9</v>
      </c>
      <c r="C1105" s="33">
        <f t="shared" si="6"/>
        <v>12.036429872495447</v>
      </c>
      <c r="D1105">
        <v>4</v>
      </c>
    </row>
    <row r="1106" spans="1:4" x14ac:dyDescent="0.25">
      <c r="A1106" s="4">
        <v>45026</v>
      </c>
      <c r="B1106" s="32">
        <v>6</v>
      </c>
      <c r="C1106" s="33">
        <f t="shared" si="6"/>
        <v>12.045537340619308</v>
      </c>
      <c r="D1106">
        <v>5</v>
      </c>
    </row>
    <row r="1107" spans="1:4" x14ac:dyDescent="0.25">
      <c r="A1107" s="4">
        <v>45027</v>
      </c>
      <c r="B1107" s="32">
        <v>2</v>
      </c>
      <c r="C1107" s="33">
        <f t="shared" si="6"/>
        <v>12.05464480874317</v>
      </c>
      <c r="D1107">
        <v>6</v>
      </c>
    </row>
    <row r="1108" spans="1:4" x14ac:dyDescent="0.25">
      <c r="A1108" s="4">
        <v>45028</v>
      </c>
      <c r="B1108" s="32">
        <v>7</v>
      </c>
      <c r="C1108" s="33">
        <f t="shared" si="6"/>
        <v>12.063752276867032</v>
      </c>
      <c r="D1108">
        <v>7</v>
      </c>
    </row>
    <row r="1109" spans="1:4" x14ac:dyDescent="0.25">
      <c r="A1109" s="4">
        <v>45029</v>
      </c>
      <c r="B1109" s="32">
        <v>11</v>
      </c>
      <c r="C1109" s="33">
        <f t="shared" si="6"/>
        <v>12.072859744990893</v>
      </c>
      <c r="D1109">
        <v>8</v>
      </c>
    </row>
    <row r="1110" spans="1:4" x14ac:dyDescent="0.25">
      <c r="A1110" s="4">
        <v>45030</v>
      </c>
      <c r="B1110" s="32">
        <v>5</v>
      </c>
      <c r="C1110" s="33">
        <f t="shared" si="6"/>
        <v>12.081967213114755</v>
      </c>
      <c r="D1110">
        <v>9</v>
      </c>
    </row>
    <row r="1111" spans="1:4" x14ac:dyDescent="0.25">
      <c r="A1111" s="4">
        <v>45031</v>
      </c>
      <c r="B1111" s="32">
        <v>4</v>
      </c>
      <c r="C1111" s="33">
        <f t="shared" si="6"/>
        <v>12.091074681238617</v>
      </c>
      <c r="D1111">
        <v>10</v>
      </c>
    </row>
    <row r="1112" spans="1:4" x14ac:dyDescent="0.25">
      <c r="A1112" s="4">
        <v>45032</v>
      </c>
      <c r="B1112" s="32">
        <v>17</v>
      </c>
      <c r="C1112" s="33">
        <f t="shared" si="6"/>
        <v>12.100182149362476</v>
      </c>
      <c r="D1112">
        <v>11</v>
      </c>
    </row>
    <row r="1113" spans="1:4" x14ac:dyDescent="0.25">
      <c r="A1113" s="4">
        <v>45033</v>
      </c>
      <c r="B1113" s="32">
        <v>0</v>
      </c>
      <c r="C1113" s="33">
        <f t="shared" si="6"/>
        <v>12.109289617486338</v>
      </c>
      <c r="D1113">
        <v>12</v>
      </c>
    </row>
    <row r="1114" spans="1:4" x14ac:dyDescent="0.25">
      <c r="A1114" s="4">
        <v>45034</v>
      </c>
      <c r="B1114" s="32">
        <v>0</v>
      </c>
      <c r="C1114" s="33">
        <f t="shared" si="6"/>
        <v>12.1183970856102</v>
      </c>
      <c r="D1114">
        <v>13</v>
      </c>
    </row>
    <row r="1115" spans="1:4" x14ac:dyDescent="0.25">
      <c r="A1115" s="4">
        <v>45035</v>
      </c>
      <c r="B1115" s="32">
        <v>10</v>
      </c>
      <c r="C1115" s="33">
        <f t="shared" si="6"/>
        <v>12.127504553734061</v>
      </c>
      <c r="D1115">
        <v>14</v>
      </c>
    </row>
    <row r="1116" spans="1:4" x14ac:dyDescent="0.25">
      <c r="A1116" s="4">
        <v>45036</v>
      </c>
      <c r="B1116" s="33">
        <f>$B$1115+D1102*$O$5</f>
        <v>10.007194244604317</v>
      </c>
      <c r="C1116" s="40"/>
    </row>
    <row r="1117" spans="1:4" x14ac:dyDescent="0.25">
      <c r="A1117" s="4">
        <v>45037</v>
      </c>
      <c r="B1117" s="33">
        <f t="shared" ref="B1117:B1129" si="7">$B$1115+D1103*$O$5</f>
        <v>10.014388489208633</v>
      </c>
      <c r="C1117" s="10"/>
    </row>
    <row r="1118" spans="1:4" x14ac:dyDescent="0.25">
      <c r="A1118" s="4">
        <v>45038</v>
      </c>
      <c r="B1118" s="33">
        <f t="shared" si="7"/>
        <v>10.02158273381295</v>
      </c>
      <c r="C1118" s="10"/>
    </row>
    <row r="1119" spans="1:4" x14ac:dyDescent="0.25">
      <c r="A1119" s="4">
        <v>45039</v>
      </c>
      <c r="B1119" s="33">
        <f t="shared" si="7"/>
        <v>10.028776978417266</v>
      </c>
      <c r="C1119" s="10"/>
    </row>
    <row r="1120" spans="1:4" x14ac:dyDescent="0.25">
      <c r="A1120" s="4">
        <v>45040</v>
      </c>
      <c r="B1120" s="33">
        <f t="shared" si="7"/>
        <v>10.035971223021583</v>
      </c>
      <c r="C1120" s="10"/>
    </row>
    <row r="1121" spans="1:3" x14ac:dyDescent="0.25">
      <c r="A1121" s="4">
        <v>45041</v>
      </c>
      <c r="B1121" s="33">
        <f t="shared" si="7"/>
        <v>10.043165467625899</v>
      </c>
      <c r="C1121" s="10"/>
    </row>
    <row r="1122" spans="1:3" x14ac:dyDescent="0.25">
      <c r="A1122" s="4">
        <v>45042</v>
      </c>
      <c r="B1122" s="33">
        <f t="shared" si="7"/>
        <v>10.050359712230216</v>
      </c>
      <c r="C1122" s="10"/>
    </row>
    <row r="1123" spans="1:3" x14ac:dyDescent="0.25">
      <c r="A1123" s="4">
        <v>45043</v>
      </c>
      <c r="B1123" s="33">
        <f t="shared" si="7"/>
        <v>10.057553956834532</v>
      </c>
      <c r="C1123" s="10"/>
    </row>
    <row r="1124" spans="1:3" x14ac:dyDescent="0.25">
      <c r="A1124" s="4">
        <v>45044</v>
      </c>
      <c r="B1124" s="33">
        <f t="shared" si="7"/>
        <v>10.064748201438849</v>
      </c>
      <c r="C1124" s="10"/>
    </row>
    <row r="1125" spans="1:3" x14ac:dyDescent="0.25">
      <c r="A1125" s="4">
        <v>45045</v>
      </c>
      <c r="B1125" s="33">
        <f t="shared" si="7"/>
        <v>10.071942446043165</v>
      </c>
      <c r="C1125" s="10"/>
    </row>
    <row r="1126" spans="1:3" x14ac:dyDescent="0.25">
      <c r="A1126" s="4">
        <v>45046</v>
      </c>
      <c r="B1126" s="33">
        <f t="shared" si="7"/>
        <v>10.079136690647482</v>
      </c>
      <c r="C1126" s="10"/>
    </row>
    <row r="1127" spans="1:3" x14ac:dyDescent="0.25">
      <c r="A1127" s="4">
        <v>45047</v>
      </c>
      <c r="B1127" s="33">
        <f t="shared" si="7"/>
        <v>10.086330935251798</v>
      </c>
      <c r="C1127" s="10"/>
    </row>
    <row r="1128" spans="1:3" x14ac:dyDescent="0.25">
      <c r="A1128" s="4">
        <v>45048</v>
      </c>
      <c r="B1128" s="33">
        <f t="shared" si="7"/>
        <v>10.093525179856115</v>
      </c>
      <c r="C1128" s="10"/>
    </row>
    <row r="1129" spans="1:3" x14ac:dyDescent="0.25">
      <c r="A1129" s="4">
        <v>45049</v>
      </c>
      <c r="B1129" s="33">
        <f t="shared" si="7"/>
        <v>10.100719424460431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8"/>
  <sheetViews>
    <sheetView workbookViewId="0">
      <selection sqref="A1:B1048576"/>
    </sheetView>
  </sheetViews>
  <sheetFormatPr defaultRowHeight="15" x14ac:dyDescent="0.25"/>
  <cols>
    <col min="1" max="1" width="10.140625" bestFit="1" customWidth="1"/>
  </cols>
  <sheetData>
    <row r="1" spans="1:2" ht="52.5" thickBot="1" x14ac:dyDescent="0.3">
      <c r="A1" s="2" t="s">
        <v>0</v>
      </c>
      <c r="B1" s="9" t="s">
        <v>2</v>
      </c>
    </row>
    <row r="2" spans="1:2" x14ac:dyDescent="0.25">
      <c r="A2" s="3">
        <v>43923</v>
      </c>
      <c r="B2" s="10">
        <v>2</v>
      </c>
    </row>
    <row r="3" spans="1:2" x14ac:dyDescent="0.25">
      <c r="A3" s="3">
        <v>43924</v>
      </c>
      <c r="B3" s="10">
        <v>0</v>
      </c>
    </row>
    <row r="4" spans="1:2" x14ac:dyDescent="0.25">
      <c r="A4" s="3">
        <v>43925</v>
      </c>
      <c r="B4" s="10">
        <v>1</v>
      </c>
    </row>
    <row r="5" spans="1:2" x14ac:dyDescent="0.25">
      <c r="A5" s="3">
        <v>43926</v>
      </c>
      <c r="B5" s="10">
        <v>0</v>
      </c>
    </row>
    <row r="6" spans="1:2" x14ac:dyDescent="0.25">
      <c r="A6" s="3">
        <v>43927</v>
      </c>
      <c r="B6" s="10">
        <v>3</v>
      </c>
    </row>
    <row r="7" spans="1:2" x14ac:dyDescent="0.25">
      <c r="A7" s="3">
        <v>43928</v>
      </c>
      <c r="B7" s="10">
        <v>1</v>
      </c>
    </row>
    <row r="8" spans="1:2" x14ac:dyDescent="0.25">
      <c r="A8" s="3">
        <v>43929</v>
      </c>
      <c r="B8" s="10">
        <v>6</v>
      </c>
    </row>
    <row r="9" spans="1:2" x14ac:dyDescent="0.25">
      <c r="A9" s="3">
        <v>43930</v>
      </c>
      <c r="B9" s="10">
        <v>7</v>
      </c>
    </row>
    <row r="10" spans="1:2" x14ac:dyDescent="0.25">
      <c r="A10" s="3">
        <v>43931</v>
      </c>
      <c r="B10" s="10">
        <v>5</v>
      </c>
    </row>
    <row r="11" spans="1:2" x14ac:dyDescent="0.25">
      <c r="A11" s="3">
        <v>43932</v>
      </c>
      <c r="B11" s="10">
        <v>0</v>
      </c>
    </row>
    <row r="12" spans="1:2" x14ac:dyDescent="0.25">
      <c r="A12" s="3">
        <v>43933</v>
      </c>
      <c r="B12" s="10">
        <v>7</v>
      </c>
    </row>
    <row r="13" spans="1:2" x14ac:dyDescent="0.25">
      <c r="A13" s="3">
        <v>43934</v>
      </c>
      <c r="B13" s="10">
        <v>0</v>
      </c>
    </row>
    <row r="14" spans="1:2" x14ac:dyDescent="0.25">
      <c r="A14" s="3">
        <v>43935</v>
      </c>
      <c r="B14" s="10">
        <v>18</v>
      </c>
    </row>
    <row r="15" spans="1:2" x14ac:dyDescent="0.25">
      <c r="A15" s="3">
        <v>43936</v>
      </c>
      <c r="B15" s="10">
        <v>0</v>
      </c>
    </row>
    <row r="16" spans="1:2" x14ac:dyDescent="0.25">
      <c r="A16" s="3">
        <v>43937</v>
      </c>
      <c r="B16" s="10">
        <v>0</v>
      </c>
    </row>
    <row r="17" spans="1:2" x14ac:dyDescent="0.25">
      <c r="A17" s="3">
        <v>43938</v>
      </c>
      <c r="B17" s="10">
        <v>13</v>
      </c>
    </row>
    <row r="18" spans="1:2" x14ac:dyDescent="0.25">
      <c r="A18" s="3">
        <v>43939</v>
      </c>
      <c r="B18" s="10">
        <v>29</v>
      </c>
    </row>
    <row r="19" spans="1:2" x14ac:dyDescent="0.25">
      <c r="A19" s="3">
        <v>43940</v>
      </c>
      <c r="B19" s="10">
        <v>26</v>
      </c>
    </row>
    <row r="20" spans="1:2" x14ac:dyDescent="0.25">
      <c r="A20" s="3">
        <v>43941</v>
      </c>
      <c r="B20" s="10">
        <v>25</v>
      </c>
    </row>
    <row r="21" spans="1:2" x14ac:dyDescent="0.25">
      <c r="A21" s="3">
        <v>43942</v>
      </c>
      <c r="B21" s="10">
        <v>32</v>
      </c>
    </row>
    <row r="22" spans="1:2" x14ac:dyDescent="0.25">
      <c r="A22" s="3">
        <v>43943</v>
      </c>
      <c r="B22" s="10">
        <v>34</v>
      </c>
    </row>
    <row r="23" spans="1:2" x14ac:dyDescent="0.25">
      <c r="A23" s="3">
        <v>43944</v>
      </c>
      <c r="B23" s="10">
        <v>31</v>
      </c>
    </row>
    <row r="24" spans="1:2" x14ac:dyDescent="0.25">
      <c r="A24" s="3">
        <v>43945</v>
      </c>
      <c r="B24" s="10">
        <v>33</v>
      </c>
    </row>
    <row r="25" spans="1:2" x14ac:dyDescent="0.25">
      <c r="A25" s="3">
        <v>43946</v>
      </c>
      <c r="B25" s="10">
        <v>30</v>
      </c>
    </row>
    <row r="26" spans="1:2" x14ac:dyDescent="0.25">
      <c r="A26" s="3">
        <v>43947</v>
      </c>
      <c r="B26" s="10">
        <v>43</v>
      </c>
    </row>
    <row r="27" spans="1:2" x14ac:dyDescent="0.25">
      <c r="A27" s="3">
        <v>43948</v>
      </c>
      <c r="B27" s="10">
        <v>53</v>
      </c>
    </row>
    <row r="28" spans="1:2" x14ac:dyDescent="0.25">
      <c r="A28" s="3">
        <v>43949</v>
      </c>
      <c r="B28" s="10">
        <v>148</v>
      </c>
    </row>
    <row r="29" spans="1:2" x14ac:dyDescent="0.25">
      <c r="A29" s="3">
        <v>43950</v>
      </c>
      <c r="B29" s="10">
        <v>121</v>
      </c>
    </row>
    <row r="30" spans="1:2" x14ac:dyDescent="0.25">
      <c r="A30" s="3">
        <v>43951</v>
      </c>
      <c r="B30" s="10">
        <v>93</v>
      </c>
    </row>
    <row r="31" spans="1:2" x14ac:dyDescent="0.25">
      <c r="A31" s="3">
        <v>43952</v>
      </c>
      <c r="B31" s="10">
        <v>73</v>
      </c>
    </row>
    <row r="32" spans="1:2" x14ac:dyDescent="0.25">
      <c r="A32" s="3">
        <v>43953</v>
      </c>
      <c r="B32" s="10">
        <v>85</v>
      </c>
    </row>
    <row r="33" spans="1:2" x14ac:dyDescent="0.25">
      <c r="A33" s="3">
        <v>43954</v>
      </c>
      <c r="B33" s="10">
        <v>69</v>
      </c>
    </row>
    <row r="34" spans="1:2" x14ac:dyDescent="0.25">
      <c r="A34" s="3">
        <v>43955</v>
      </c>
      <c r="B34" s="10">
        <v>79</v>
      </c>
    </row>
    <row r="35" spans="1:2" x14ac:dyDescent="0.25">
      <c r="A35" s="3">
        <v>43956</v>
      </c>
      <c r="B35" s="10">
        <v>91</v>
      </c>
    </row>
    <row r="36" spans="1:2" x14ac:dyDescent="0.25">
      <c r="A36" s="3">
        <v>43957</v>
      </c>
      <c r="B36" s="10">
        <v>93</v>
      </c>
    </row>
    <row r="37" spans="1:2" x14ac:dyDescent="0.25">
      <c r="A37" s="3">
        <v>43958</v>
      </c>
      <c r="B37" s="10">
        <v>89</v>
      </c>
    </row>
    <row r="38" spans="1:2" x14ac:dyDescent="0.25">
      <c r="A38" s="3">
        <v>43959</v>
      </c>
      <c r="B38" s="10">
        <v>94</v>
      </c>
    </row>
    <row r="39" spans="1:2" x14ac:dyDescent="0.25">
      <c r="A39" s="3">
        <v>43960</v>
      </c>
      <c r="B39" s="10">
        <v>69</v>
      </c>
    </row>
    <row r="40" spans="1:2" x14ac:dyDescent="0.25">
      <c r="A40" s="3">
        <v>43961</v>
      </c>
      <c r="B40" s="10">
        <v>70</v>
      </c>
    </row>
    <row r="41" spans="1:2" x14ac:dyDescent="0.25">
      <c r="A41" s="3">
        <v>43962</v>
      </c>
      <c r="B41" s="10">
        <v>72</v>
      </c>
    </row>
    <row r="42" spans="1:2" x14ac:dyDescent="0.25">
      <c r="A42" s="3">
        <v>43963</v>
      </c>
      <c r="B42" s="10">
        <v>76</v>
      </c>
    </row>
    <row r="43" spans="1:2" x14ac:dyDescent="0.25">
      <c r="A43" s="3">
        <v>43964</v>
      </c>
      <c r="B43" s="10">
        <v>78</v>
      </c>
    </row>
    <row r="44" spans="1:2" x14ac:dyDescent="0.25">
      <c r="A44" s="3">
        <v>43965</v>
      </c>
      <c r="B44" s="10">
        <v>70</v>
      </c>
    </row>
    <row r="45" spans="1:2" x14ac:dyDescent="0.25">
      <c r="A45" s="3">
        <v>43966</v>
      </c>
      <c r="B45" s="10">
        <v>72</v>
      </c>
    </row>
    <row r="46" spans="1:2" x14ac:dyDescent="0.25">
      <c r="A46" s="3">
        <v>43967</v>
      </c>
      <c r="B46" s="10">
        <v>73</v>
      </c>
    </row>
    <row r="47" spans="1:2" x14ac:dyDescent="0.25">
      <c r="A47" s="3">
        <v>43968</v>
      </c>
      <c r="B47" s="10">
        <v>74</v>
      </c>
    </row>
    <row r="48" spans="1:2" x14ac:dyDescent="0.25">
      <c r="A48" s="3">
        <v>43969</v>
      </c>
      <c r="B48" s="10">
        <v>75</v>
      </c>
    </row>
    <row r="49" spans="1:2" x14ac:dyDescent="0.25">
      <c r="A49" s="3">
        <v>43970</v>
      </c>
      <c r="B49" s="10">
        <v>77</v>
      </c>
    </row>
    <row r="50" spans="1:2" x14ac:dyDescent="0.25">
      <c r="A50" s="3">
        <v>43971</v>
      </c>
      <c r="B50" s="10">
        <v>72</v>
      </c>
    </row>
    <row r="51" spans="1:2" x14ac:dyDescent="0.25">
      <c r="A51" s="3">
        <v>43972</v>
      </c>
      <c r="B51" s="10">
        <v>73</v>
      </c>
    </row>
    <row r="52" spans="1:2" x14ac:dyDescent="0.25">
      <c r="A52" s="3">
        <v>43973</v>
      </c>
      <c r="B52" s="10">
        <v>69</v>
      </c>
    </row>
    <row r="53" spans="1:2" x14ac:dyDescent="0.25">
      <c r="A53" s="3">
        <v>43974</v>
      </c>
      <c r="B53" s="10">
        <v>67</v>
      </c>
    </row>
    <row r="54" spans="1:2" x14ac:dyDescent="0.25">
      <c r="A54" s="3">
        <v>43975</v>
      </c>
      <c r="B54" s="10">
        <v>62</v>
      </c>
    </row>
    <row r="55" spans="1:2" x14ac:dyDescent="0.25">
      <c r="A55" s="3">
        <v>43976</v>
      </c>
      <c r="B55" s="10">
        <v>60</v>
      </c>
    </row>
    <row r="56" spans="1:2" x14ac:dyDescent="0.25">
      <c r="A56" s="3">
        <v>43977</v>
      </c>
      <c r="B56" s="10">
        <v>57</v>
      </c>
    </row>
    <row r="57" spans="1:2" x14ac:dyDescent="0.25">
      <c r="A57" s="3">
        <v>43978</v>
      </c>
      <c r="B57" s="10">
        <v>53</v>
      </c>
    </row>
    <row r="58" spans="1:2" x14ac:dyDescent="0.25">
      <c r="A58" s="3">
        <v>43979</v>
      </c>
      <c r="B58" s="10">
        <v>52</v>
      </c>
    </row>
    <row r="59" spans="1:2" x14ac:dyDescent="0.25">
      <c r="A59" s="3">
        <v>43980</v>
      </c>
      <c r="B59" s="10">
        <v>51</v>
      </c>
    </row>
    <row r="60" spans="1:2" x14ac:dyDescent="0.25">
      <c r="A60" s="3">
        <v>43981</v>
      </c>
      <c r="B60" s="10">
        <v>49</v>
      </c>
    </row>
    <row r="61" spans="1:2" x14ac:dyDescent="0.25">
      <c r="A61" s="3">
        <v>43982</v>
      </c>
      <c r="B61" s="10">
        <v>50</v>
      </c>
    </row>
    <row r="62" spans="1:2" x14ac:dyDescent="0.25">
      <c r="A62" s="3">
        <v>43983</v>
      </c>
      <c r="B62" s="10">
        <v>48</v>
      </c>
    </row>
    <row r="63" spans="1:2" x14ac:dyDescent="0.25">
      <c r="A63" s="3">
        <v>43984</v>
      </c>
      <c r="B63" s="10">
        <v>50</v>
      </c>
    </row>
    <row r="64" spans="1:2" x14ac:dyDescent="0.25">
      <c r="A64" s="3">
        <v>43985</v>
      </c>
      <c r="B64" s="10">
        <v>49</v>
      </c>
    </row>
    <row r="65" spans="1:2" x14ac:dyDescent="0.25">
      <c r="A65" s="3">
        <v>43986</v>
      </c>
      <c r="B65" s="10">
        <v>47</v>
      </c>
    </row>
    <row r="66" spans="1:2" x14ac:dyDescent="0.25">
      <c r="A66" s="3">
        <v>43987</v>
      </c>
      <c r="B66" s="10">
        <v>46</v>
      </c>
    </row>
    <row r="67" spans="1:2" x14ac:dyDescent="0.25">
      <c r="A67" s="3">
        <v>43988</v>
      </c>
      <c r="B67" s="10">
        <v>44</v>
      </c>
    </row>
    <row r="68" spans="1:2" x14ac:dyDescent="0.25">
      <c r="A68" s="3">
        <v>43989</v>
      </c>
      <c r="B68" s="10">
        <v>42</v>
      </c>
    </row>
    <row r="69" spans="1:2" x14ac:dyDescent="0.25">
      <c r="A69" s="3">
        <v>43990</v>
      </c>
      <c r="B69" s="10">
        <v>41</v>
      </c>
    </row>
    <row r="70" spans="1:2" x14ac:dyDescent="0.25">
      <c r="A70" s="3">
        <v>43991</v>
      </c>
      <c r="B70" s="10">
        <v>40</v>
      </c>
    </row>
    <row r="71" spans="1:2" x14ac:dyDescent="0.25">
      <c r="A71" s="3">
        <v>43992</v>
      </c>
      <c r="B71" s="10">
        <v>39</v>
      </c>
    </row>
    <row r="72" spans="1:2" x14ac:dyDescent="0.25">
      <c r="A72" s="3">
        <v>43993</v>
      </c>
      <c r="B72" s="10">
        <v>37</v>
      </c>
    </row>
    <row r="73" spans="1:2" x14ac:dyDescent="0.25">
      <c r="A73" s="3">
        <v>43994</v>
      </c>
      <c r="B73" s="10">
        <v>37</v>
      </c>
    </row>
    <row r="74" spans="1:2" x14ac:dyDescent="0.25">
      <c r="A74" s="3">
        <v>43995</v>
      </c>
      <c r="B74" s="10">
        <v>36</v>
      </c>
    </row>
    <row r="75" spans="1:2" x14ac:dyDescent="0.25">
      <c r="A75" s="3">
        <v>43996</v>
      </c>
      <c r="B75" s="10">
        <v>34</v>
      </c>
    </row>
    <row r="76" spans="1:2" x14ac:dyDescent="0.25">
      <c r="A76" s="3">
        <v>43997</v>
      </c>
      <c r="B76" s="10">
        <v>34</v>
      </c>
    </row>
    <row r="77" spans="1:2" x14ac:dyDescent="0.25">
      <c r="A77" s="3">
        <v>43998</v>
      </c>
      <c r="B77" s="10">
        <v>32</v>
      </c>
    </row>
    <row r="78" spans="1:2" x14ac:dyDescent="0.25">
      <c r="A78" s="3">
        <v>43999</v>
      </c>
      <c r="B78" s="10">
        <v>32</v>
      </c>
    </row>
    <row r="79" spans="1:2" x14ac:dyDescent="0.25">
      <c r="A79" s="3">
        <v>44000</v>
      </c>
      <c r="B79" s="10">
        <v>31</v>
      </c>
    </row>
    <row r="80" spans="1:2" x14ac:dyDescent="0.25">
      <c r="A80" s="3">
        <v>44001</v>
      </c>
      <c r="B80" s="10">
        <v>30</v>
      </c>
    </row>
    <row r="81" spans="1:2" x14ac:dyDescent="0.25">
      <c r="A81" s="3">
        <v>44002</v>
      </c>
      <c r="B81" s="10">
        <v>31</v>
      </c>
    </row>
    <row r="82" spans="1:2" x14ac:dyDescent="0.25">
      <c r="A82" s="3">
        <v>44003</v>
      </c>
      <c r="B82" s="10">
        <v>31</v>
      </c>
    </row>
    <row r="83" spans="1:2" x14ac:dyDescent="0.25">
      <c r="A83" s="3">
        <v>44004</v>
      </c>
      <c r="B83" s="10">
        <v>30</v>
      </c>
    </row>
    <row r="84" spans="1:2" x14ac:dyDescent="0.25">
      <c r="A84" s="3">
        <v>44005</v>
      </c>
      <c r="B84" s="10">
        <v>28</v>
      </c>
    </row>
    <row r="85" spans="1:2" x14ac:dyDescent="0.25">
      <c r="A85" s="3">
        <v>44006</v>
      </c>
      <c r="B85" s="10">
        <v>28</v>
      </c>
    </row>
    <row r="86" spans="1:2" x14ac:dyDescent="0.25">
      <c r="A86" s="3">
        <v>44007</v>
      </c>
      <c r="B86" s="10">
        <v>29</v>
      </c>
    </row>
    <row r="87" spans="1:2" x14ac:dyDescent="0.25">
      <c r="A87" s="3">
        <v>44008</v>
      </c>
      <c r="B87" s="10">
        <v>27</v>
      </c>
    </row>
    <row r="88" spans="1:2" x14ac:dyDescent="0.25">
      <c r="A88" s="3">
        <v>44009</v>
      </c>
      <c r="B88" s="10">
        <v>25</v>
      </c>
    </row>
    <row r="89" spans="1:2" x14ac:dyDescent="0.25">
      <c r="A89" s="3">
        <v>44010</v>
      </c>
      <c r="B89" s="10">
        <v>25</v>
      </c>
    </row>
    <row r="90" spans="1:2" x14ac:dyDescent="0.25">
      <c r="A90" s="3">
        <v>44011</v>
      </c>
      <c r="B90" s="10">
        <v>24</v>
      </c>
    </row>
    <row r="91" spans="1:2" x14ac:dyDescent="0.25">
      <c r="A91" s="3">
        <v>44012</v>
      </c>
      <c r="B91" s="10">
        <v>22</v>
      </c>
    </row>
    <row r="92" spans="1:2" x14ac:dyDescent="0.25">
      <c r="A92" s="3">
        <v>44013</v>
      </c>
      <c r="B92" s="10">
        <v>22</v>
      </c>
    </row>
    <row r="93" spans="1:2" x14ac:dyDescent="0.25">
      <c r="A93" s="3">
        <v>44014</v>
      </c>
      <c r="B93" s="10">
        <v>21</v>
      </c>
    </row>
    <row r="94" spans="1:2" x14ac:dyDescent="0.25">
      <c r="A94" s="3">
        <v>44015</v>
      </c>
      <c r="B94" s="10">
        <v>21</v>
      </c>
    </row>
    <row r="95" spans="1:2" x14ac:dyDescent="0.25">
      <c r="A95" s="3">
        <v>44016</v>
      </c>
      <c r="B95" s="10">
        <v>22</v>
      </c>
    </row>
    <row r="96" spans="1:2" x14ac:dyDescent="0.25">
      <c r="A96" s="3">
        <v>44017</v>
      </c>
      <c r="B96" s="10">
        <v>22</v>
      </c>
    </row>
    <row r="97" spans="1:2" x14ac:dyDescent="0.25">
      <c r="A97" s="3">
        <v>44018</v>
      </c>
      <c r="B97" s="10">
        <v>21</v>
      </c>
    </row>
    <row r="98" spans="1:2" x14ac:dyDescent="0.25">
      <c r="A98" s="3">
        <v>44019</v>
      </c>
      <c r="B98" s="10">
        <v>20</v>
      </c>
    </row>
    <row r="99" spans="1:2" x14ac:dyDescent="0.25">
      <c r="A99" s="3">
        <v>44020</v>
      </c>
      <c r="B99" s="10">
        <v>20</v>
      </c>
    </row>
    <row r="100" spans="1:2" x14ac:dyDescent="0.25">
      <c r="A100" s="3">
        <v>44021</v>
      </c>
      <c r="B100" s="10">
        <v>18</v>
      </c>
    </row>
    <row r="101" spans="1:2" x14ac:dyDescent="0.25">
      <c r="A101" s="3">
        <v>44022</v>
      </c>
      <c r="B101" s="10">
        <v>16</v>
      </c>
    </row>
    <row r="102" spans="1:2" x14ac:dyDescent="0.25">
      <c r="A102" s="3">
        <v>44023</v>
      </c>
      <c r="B102" s="10">
        <v>15</v>
      </c>
    </row>
    <row r="103" spans="1:2" x14ac:dyDescent="0.25">
      <c r="A103" s="3">
        <v>44024</v>
      </c>
      <c r="B103" s="10">
        <v>16</v>
      </c>
    </row>
    <row r="104" spans="1:2" x14ac:dyDescent="0.25">
      <c r="A104" s="3">
        <v>44025</v>
      </c>
      <c r="B104" s="10">
        <v>16</v>
      </c>
    </row>
    <row r="105" spans="1:2" x14ac:dyDescent="0.25">
      <c r="A105" s="3">
        <v>44026</v>
      </c>
      <c r="B105" s="10">
        <v>15</v>
      </c>
    </row>
    <row r="106" spans="1:2" x14ac:dyDescent="0.25">
      <c r="A106" s="3">
        <v>44027</v>
      </c>
      <c r="B106" s="10">
        <v>16</v>
      </c>
    </row>
    <row r="107" spans="1:2" x14ac:dyDescent="0.25">
      <c r="A107" s="3">
        <v>44028</v>
      </c>
      <c r="B107" s="10">
        <v>16</v>
      </c>
    </row>
    <row r="108" spans="1:2" x14ac:dyDescent="0.25">
      <c r="A108" s="3">
        <v>44029</v>
      </c>
      <c r="B108" s="10">
        <v>17</v>
      </c>
    </row>
    <row r="109" spans="1:2" x14ac:dyDescent="0.25">
      <c r="A109" s="3">
        <v>44030</v>
      </c>
      <c r="B109" s="10">
        <v>17</v>
      </c>
    </row>
    <row r="110" spans="1:2" x14ac:dyDescent="0.25">
      <c r="A110" s="3">
        <v>44031</v>
      </c>
      <c r="B110" s="10">
        <v>16</v>
      </c>
    </row>
    <row r="111" spans="1:2" x14ac:dyDescent="0.25">
      <c r="A111" s="3">
        <v>44032</v>
      </c>
      <c r="B111" s="10">
        <v>16</v>
      </c>
    </row>
    <row r="112" spans="1:2" x14ac:dyDescent="0.25">
      <c r="A112" s="3">
        <v>44033</v>
      </c>
      <c r="B112" s="10">
        <v>15</v>
      </c>
    </row>
    <row r="113" spans="1:2" x14ac:dyDescent="0.25">
      <c r="A113" s="3">
        <v>44034</v>
      </c>
      <c r="B113" s="10">
        <v>15</v>
      </c>
    </row>
    <row r="114" spans="1:2" x14ac:dyDescent="0.25">
      <c r="A114" s="3">
        <v>44035</v>
      </c>
      <c r="B114" s="10">
        <v>16</v>
      </c>
    </row>
    <row r="115" spans="1:2" x14ac:dyDescent="0.25">
      <c r="A115" s="3">
        <v>44036</v>
      </c>
      <c r="B115" s="10">
        <v>16</v>
      </c>
    </row>
    <row r="116" spans="1:2" x14ac:dyDescent="0.25">
      <c r="A116" s="3">
        <v>44037</v>
      </c>
      <c r="B116" s="10">
        <v>17</v>
      </c>
    </row>
    <row r="117" spans="1:2" x14ac:dyDescent="0.25">
      <c r="A117" s="3">
        <v>44038</v>
      </c>
      <c r="B117" s="10">
        <v>17</v>
      </c>
    </row>
    <row r="118" spans="1:2" x14ac:dyDescent="0.25">
      <c r="A118" s="3">
        <v>44039</v>
      </c>
      <c r="B118" s="10">
        <v>18</v>
      </c>
    </row>
    <row r="119" spans="1:2" x14ac:dyDescent="0.25">
      <c r="A119" s="3">
        <v>44040</v>
      </c>
      <c r="B119" s="10">
        <v>18</v>
      </c>
    </row>
    <row r="120" spans="1:2" x14ac:dyDescent="0.25">
      <c r="A120" s="3">
        <v>44041</v>
      </c>
      <c r="B120" s="10">
        <v>16</v>
      </c>
    </row>
    <row r="121" spans="1:2" x14ac:dyDescent="0.25">
      <c r="A121" s="3">
        <v>44042</v>
      </c>
      <c r="B121" s="10">
        <v>14</v>
      </c>
    </row>
    <row r="122" spans="1:2" x14ac:dyDescent="0.25">
      <c r="A122" s="3">
        <v>44043</v>
      </c>
      <c r="B122" s="10">
        <v>13</v>
      </c>
    </row>
    <row r="123" spans="1:2" x14ac:dyDescent="0.25">
      <c r="A123" s="3">
        <v>44044</v>
      </c>
      <c r="B123" s="10">
        <v>13</v>
      </c>
    </row>
    <row r="124" spans="1:2" x14ac:dyDescent="0.25">
      <c r="A124" s="3">
        <v>44045</v>
      </c>
      <c r="B124" s="10">
        <v>11</v>
      </c>
    </row>
    <row r="125" spans="1:2" x14ac:dyDescent="0.25">
      <c r="A125" s="3">
        <v>44046</v>
      </c>
      <c r="B125" s="10">
        <v>10</v>
      </c>
    </row>
    <row r="126" spans="1:2" x14ac:dyDescent="0.25">
      <c r="A126" s="3">
        <v>44047</v>
      </c>
      <c r="B126" s="10">
        <v>9</v>
      </c>
    </row>
    <row r="127" spans="1:2" x14ac:dyDescent="0.25">
      <c r="A127" s="3">
        <v>44048</v>
      </c>
      <c r="B127" s="10">
        <v>9</v>
      </c>
    </row>
    <row r="128" spans="1:2" x14ac:dyDescent="0.25">
      <c r="A128" s="3">
        <v>44049</v>
      </c>
      <c r="B128" s="10">
        <v>8</v>
      </c>
    </row>
    <row r="129" spans="1:2" x14ac:dyDescent="0.25">
      <c r="A129" s="3">
        <v>44050</v>
      </c>
      <c r="B129" s="10">
        <v>7</v>
      </c>
    </row>
    <row r="130" spans="1:2" x14ac:dyDescent="0.25">
      <c r="A130" s="3">
        <v>44051</v>
      </c>
      <c r="B130" s="10">
        <v>7</v>
      </c>
    </row>
    <row r="131" spans="1:2" x14ac:dyDescent="0.25">
      <c r="A131" s="3">
        <v>44052</v>
      </c>
      <c r="B131" s="10">
        <v>6</v>
      </c>
    </row>
    <row r="132" spans="1:2" x14ac:dyDescent="0.25">
      <c r="A132" s="3">
        <v>44053</v>
      </c>
      <c r="B132" s="10">
        <v>6</v>
      </c>
    </row>
    <row r="133" spans="1:2" x14ac:dyDescent="0.25">
      <c r="A133" s="3">
        <v>44054</v>
      </c>
      <c r="B133" s="10">
        <v>5</v>
      </c>
    </row>
    <row r="134" spans="1:2" x14ac:dyDescent="0.25">
      <c r="A134" s="3">
        <v>44055</v>
      </c>
      <c r="B134" s="10">
        <v>7</v>
      </c>
    </row>
    <row r="135" spans="1:2" x14ac:dyDescent="0.25">
      <c r="A135" s="3">
        <v>44056</v>
      </c>
      <c r="B135" s="10">
        <v>8</v>
      </c>
    </row>
    <row r="136" spans="1:2" x14ac:dyDescent="0.25">
      <c r="A136" s="3">
        <v>44057</v>
      </c>
      <c r="B136" s="10">
        <v>9</v>
      </c>
    </row>
    <row r="137" spans="1:2" x14ac:dyDescent="0.25">
      <c r="A137" s="3">
        <v>44058</v>
      </c>
      <c r="B137" s="10">
        <v>10</v>
      </c>
    </row>
    <row r="138" spans="1:2" x14ac:dyDescent="0.25">
      <c r="A138" s="3">
        <v>44059</v>
      </c>
      <c r="B138" s="10">
        <v>10</v>
      </c>
    </row>
    <row r="139" spans="1:2" x14ac:dyDescent="0.25">
      <c r="A139" s="3">
        <v>44060</v>
      </c>
      <c r="B139" s="10">
        <v>11</v>
      </c>
    </row>
    <row r="140" spans="1:2" x14ac:dyDescent="0.25">
      <c r="A140" s="3">
        <v>44061</v>
      </c>
      <c r="B140" s="10">
        <v>10</v>
      </c>
    </row>
    <row r="141" spans="1:2" x14ac:dyDescent="0.25">
      <c r="A141" s="3">
        <v>44062</v>
      </c>
      <c r="B141" s="10">
        <v>12</v>
      </c>
    </row>
    <row r="142" spans="1:2" x14ac:dyDescent="0.25">
      <c r="A142" s="3">
        <v>44063</v>
      </c>
      <c r="B142" s="10">
        <v>13</v>
      </c>
    </row>
    <row r="143" spans="1:2" x14ac:dyDescent="0.25">
      <c r="A143" s="3">
        <v>44064</v>
      </c>
      <c r="B143" s="10">
        <v>15</v>
      </c>
    </row>
    <row r="144" spans="1:2" x14ac:dyDescent="0.25">
      <c r="A144" s="3">
        <v>44065</v>
      </c>
      <c r="B144" s="10">
        <v>15</v>
      </c>
    </row>
    <row r="145" spans="1:2" x14ac:dyDescent="0.25">
      <c r="A145" s="3">
        <v>44066</v>
      </c>
      <c r="B145" s="10">
        <v>16</v>
      </c>
    </row>
    <row r="146" spans="1:2" x14ac:dyDescent="0.25">
      <c r="A146" s="3">
        <v>44067</v>
      </c>
      <c r="B146" s="10">
        <v>16</v>
      </c>
    </row>
    <row r="147" spans="1:2" x14ac:dyDescent="0.25">
      <c r="A147" s="3">
        <v>44068</v>
      </c>
      <c r="B147" s="10">
        <v>17</v>
      </c>
    </row>
    <row r="148" spans="1:2" x14ac:dyDescent="0.25">
      <c r="A148" s="3">
        <v>44069</v>
      </c>
      <c r="B148" s="10">
        <v>17</v>
      </c>
    </row>
    <row r="149" spans="1:2" x14ac:dyDescent="0.25">
      <c r="A149" s="3">
        <v>44070</v>
      </c>
      <c r="B149" s="10">
        <v>19</v>
      </c>
    </row>
    <row r="150" spans="1:2" x14ac:dyDescent="0.25">
      <c r="A150" s="3">
        <v>44071</v>
      </c>
      <c r="B150" s="10">
        <v>20</v>
      </c>
    </row>
    <row r="151" spans="1:2" x14ac:dyDescent="0.25">
      <c r="A151" s="3">
        <v>44072</v>
      </c>
      <c r="B151" s="10">
        <v>20</v>
      </c>
    </row>
    <row r="152" spans="1:2" x14ac:dyDescent="0.25">
      <c r="A152" s="3">
        <v>44073</v>
      </c>
      <c r="B152" s="10">
        <v>21</v>
      </c>
    </row>
    <row r="153" spans="1:2" x14ac:dyDescent="0.25">
      <c r="A153" s="3">
        <v>44074</v>
      </c>
      <c r="B153" s="10">
        <v>21</v>
      </c>
    </row>
    <row r="154" spans="1:2" x14ac:dyDescent="0.25">
      <c r="A154" s="3">
        <v>44075</v>
      </c>
      <c r="B154" s="10">
        <v>21</v>
      </c>
    </row>
    <row r="155" spans="1:2" x14ac:dyDescent="0.25">
      <c r="A155" s="3">
        <v>44076</v>
      </c>
      <c r="B155" s="10">
        <v>23</v>
      </c>
    </row>
    <row r="156" spans="1:2" x14ac:dyDescent="0.25">
      <c r="A156" s="3">
        <v>44077</v>
      </c>
      <c r="B156" s="10">
        <v>23</v>
      </c>
    </row>
    <row r="157" spans="1:2" x14ac:dyDescent="0.25">
      <c r="A157" s="3">
        <v>44078</v>
      </c>
      <c r="B157" s="10">
        <v>24</v>
      </c>
    </row>
    <row r="158" spans="1:2" x14ac:dyDescent="0.25">
      <c r="A158" s="3">
        <v>44079</v>
      </c>
      <c r="B158" s="10">
        <v>24</v>
      </c>
    </row>
    <row r="159" spans="1:2" x14ac:dyDescent="0.25">
      <c r="A159" s="3">
        <v>44080</v>
      </c>
      <c r="B159" s="10">
        <v>25</v>
      </c>
    </row>
    <row r="160" spans="1:2" x14ac:dyDescent="0.25">
      <c r="A160" s="3">
        <v>44081</v>
      </c>
      <c r="B160" s="10">
        <v>25</v>
      </c>
    </row>
    <row r="161" spans="1:2" x14ac:dyDescent="0.25">
      <c r="A161" s="3">
        <v>44082</v>
      </c>
      <c r="B161" s="10">
        <v>24</v>
      </c>
    </row>
    <row r="162" spans="1:2" x14ac:dyDescent="0.25">
      <c r="A162" s="3">
        <v>44083</v>
      </c>
      <c r="B162" s="10">
        <v>26</v>
      </c>
    </row>
    <row r="163" spans="1:2" x14ac:dyDescent="0.25">
      <c r="A163" s="3">
        <v>44084</v>
      </c>
      <c r="B163" s="10">
        <v>26</v>
      </c>
    </row>
    <row r="164" spans="1:2" x14ac:dyDescent="0.25">
      <c r="A164" s="3">
        <v>44085</v>
      </c>
      <c r="B164" s="10">
        <v>28</v>
      </c>
    </row>
    <row r="165" spans="1:2" x14ac:dyDescent="0.25">
      <c r="A165" s="3">
        <v>44086</v>
      </c>
      <c r="B165" s="10">
        <v>29</v>
      </c>
    </row>
    <row r="166" spans="1:2" x14ac:dyDescent="0.25">
      <c r="A166" s="3">
        <v>44087</v>
      </c>
      <c r="B166" s="10">
        <v>30</v>
      </c>
    </row>
    <row r="167" spans="1:2" x14ac:dyDescent="0.25">
      <c r="A167" s="3">
        <v>44088</v>
      </c>
      <c r="B167" s="10">
        <v>30</v>
      </c>
    </row>
    <row r="168" spans="1:2" x14ac:dyDescent="0.25">
      <c r="A168" s="3">
        <v>44089</v>
      </c>
      <c r="B168" s="10">
        <v>31</v>
      </c>
    </row>
    <row r="169" spans="1:2" x14ac:dyDescent="0.25">
      <c r="A169" s="3">
        <v>44090</v>
      </c>
      <c r="B169" s="10">
        <v>32</v>
      </c>
    </row>
    <row r="170" spans="1:2" x14ac:dyDescent="0.25">
      <c r="A170" s="3">
        <v>44091</v>
      </c>
      <c r="B170" s="10">
        <v>32</v>
      </c>
    </row>
    <row r="171" spans="1:2" x14ac:dyDescent="0.25">
      <c r="A171" s="3">
        <v>44092</v>
      </c>
      <c r="B171" s="10">
        <v>33</v>
      </c>
    </row>
    <row r="172" spans="1:2" x14ac:dyDescent="0.25">
      <c r="A172" s="3">
        <v>44093</v>
      </c>
      <c r="B172" s="10">
        <v>32</v>
      </c>
    </row>
    <row r="173" spans="1:2" x14ac:dyDescent="0.25">
      <c r="A173" s="3">
        <v>44094</v>
      </c>
      <c r="B173" s="10">
        <v>34</v>
      </c>
    </row>
    <row r="174" spans="1:2" x14ac:dyDescent="0.25">
      <c r="A174" s="3">
        <v>44095</v>
      </c>
      <c r="B174" s="10">
        <v>34</v>
      </c>
    </row>
    <row r="175" spans="1:2" x14ac:dyDescent="0.25">
      <c r="A175" s="3">
        <v>44096</v>
      </c>
      <c r="B175" s="10">
        <v>33</v>
      </c>
    </row>
    <row r="176" spans="1:2" x14ac:dyDescent="0.25">
      <c r="A176" s="3">
        <v>44097</v>
      </c>
      <c r="B176" s="10">
        <v>34</v>
      </c>
    </row>
    <row r="177" spans="1:2" x14ac:dyDescent="0.25">
      <c r="A177" s="3">
        <v>44098</v>
      </c>
      <c r="B177" s="10">
        <v>34</v>
      </c>
    </row>
    <row r="178" spans="1:2" x14ac:dyDescent="0.25">
      <c r="A178" s="3">
        <v>44099</v>
      </c>
      <c r="B178" s="10">
        <v>35</v>
      </c>
    </row>
    <row r="179" spans="1:2" x14ac:dyDescent="0.25">
      <c r="A179" s="3">
        <v>44100</v>
      </c>
      <c r="B179" s="10">
        <v>35</v>
      </c>
    </row>
    <row r="180" spans="1:2" x14ac:dyDescent="0.25">
      <c r="A180" s="3">
        <v>44101</v>
      </c>
      <c r="B180" s="10">
        <v>36</v>
      </c>
    </row>
    <row r="181" spans="1:2" x14ac:dyDescent="0.25">
      <c r="A181" s="3">
        <v>44102</v>
      </c>
      <c r="B181" s="10">
        <v>35</v>
      </c>
    </row>
    <row r="182" spans="1:2" x14ac:dyDescent="0.25">
      <c r="A182" s="3">
        <v>44103</v>
      </c>
      <c r="B182" s="10">
        <v>35</v>
      </c>
    </row>
    <row r="183" spans="1:2" x14ac:dyDescent="0.25">
      <c r="A183" s="3">
        <v>44104</v>
      </c>
      <c r="B183" s="10">
        <v>34</v>
      </c>
    </row>
    <row r="184" spans="1:2" x14ac:dyDescent="0.25">
      <c r="A184" s="3">
        <v>44105</v>
      </c>
      <c r="B184" s="10">
        <v>34</v>
      </c>
    </row>
    <row r="185" spans="1:2" x14ac:dyDescent="0.25">
      <c r="A185" s="3">
        <v>44106</v>
      </c>
      <c r="B185" s="10">
        <v>35</v>
      </c>
    </row>
    <row r="186" spans="1:2" x14ac:dyDescent="0.25">
      <c r="A186" s="3">
        <v>44107</v>
      </c>
      <c r="B186" s="10">
        <v>36</v>
      </c>
    </row>
    <row r="187" spans="1:2" x14ac:dyDescent="0.25">
      <c r="A187" s="3">
        <v>44108</v>
      </c>
      <c r="B187" s="10">
        <v>36</v>
      </c>
    </row>
    <row r="188" spans="1:2" x14ac:dyDescent="0.25">
      <c r="A188" s="3">
        <v>44109</v>
      </c>
      <c r="B188" s="10">
        <v>35</v>
      </c>
    </row>
    <row r="189" spans="1:2" x14ac:dyDescent="0.25">
      <c r="A189" s="3">
        <v>44110</v>
      </c>
      <c r="B189" s="10">
        <v>35</v>
      </c>
    </row>
    <row r="190" spans="1:2" x14ac:dyDescent="0.25">
      <c r="A190" s="3">
        <v>44111</v>
      </c>
      <c r="B190" s="10">
        <v>37</v>
      </c>
    </row>
    <row r="191" spans="1:2" x14ac:dyDescent="0.25">
      <c r="A191" s="3">
        <v>44112</v>
      </c>
      <c r="B191" s="10">
        <v>37</v>
      </c>
    </row>
    <row r="192" spans="1:2" x14ac:dyDescent="0.25">
      <c r="A192" s="3">
        <v>44113</v>
      </c>
      <c r="B192" s="10">
        <v>38</v>
      </c>
    </row>
    <row r="193" spans="1:2" x14ac:dyDescent="0.25">
      <c r="A193" s="3">
        <v>44114</v>
      </c>
      <c r="B193" s="10">
        <v>38</v>
      </c>
    </row>
    <row r="194" spans="1:2" x14ac:dyDescent="0.25">
      <c r="A194" s="3">
        <v>44115</v>
      </c>
      <c r="B194" s="10">
        <v>40</v>
      </c>
    </row>
    <row r="195" spans="1:2" x14ac:dyDescent="0.25">
      <c r="A195" s="3">
        <v>44116</v>
      </c>
      <c r="B195" s="10">
        <v>39</v>
      </c>
    </row>
    <row r="196" spans="1:2" x14ac:dyDescent="0.25">
      <c r="A196" s="3">
        <v>44117</v>
      </c>
      <c r="B196" s="10">
        <v>39</v>
      </c>
    </row>
    <row r="197" spans="1:2" x14ac:dyDescent="0.25">
      <c r="A197" s="3">
        <v>44118</v>
      </c>
      <c r="B197" s="10">
        <v>40</v>
      </c>
    </row>
    <row r="198" spans="1:2" x14ac:dyDescent="0.25">
      <c r="A198" s="3">
        <v>44119</v>
      </c>
      <c r="B198" s="10">
        <v>40</v>
      </c>
    </row>
    <row r="199" spans="1:2" x14ac:dyDescent="0.25">
      <c r="A199" s="3">
        <v>44120</v>
      </c>
      <c r="B199" s="10">
        <v>42</v>
      </c>
    </row>
    <row r="200" spans="1:2" x14ac:dyDescent="0.25">
      <c r="A200" s="3">
        <v>44121</v>
      </c>
      <c r="B200" s="10">
        <v>43</v>
      </c>
    </row>
    <row r="201" spans="1:2" x14ac:dyDescent="0.25">
      <c r="A201" s="3">
        <v>44122</v>
      </c>
      <c r="B201" s="10">
        <v>45</v>
      </c>
    </row>
    <row r="202" spans="1:2" x14ac:dyDescent="0.25">
      <c r="A202" s="3">
        <v>44123</v>
      </c>
      <c r="B202" s="10">
        <v>46</v>
      </c>
    </row>
    <row r="203" spans="1:2" x14ac:dyDescent="0.25">
      <c r="A203" s="3">
        <v>44124</v>
      </c>
      <c r="B203" s="10">
        <v>48</v>
      </c>
    </row>
    <row r="204" spans="1:2" x14ac:dyDescent="0.25">
      <c r="A204" s="3">
        <v>44125</v>
      </c>
      <c r="B204" s="10">
        <v>49</v>
      </c>
    </row>
    <row r="205" spans="1:2" x14ac:dyDescent="0.25">
      <c r="A205" s="3">
        <v>44126</v>
      </c>
      <c r="B205" s="10">
        <v>50</v>
      </c>
    </row>
    <row r="206" spans="1:2" x14ac:dyDescent="0.25">
      <c r="A206" s="3">
        <v>44127</v>
      </c>
      <c r="B206" s="10">
        <v>52</v>
      </c>
    </row>
    <row r="207" spans="1:2" x14ac:dyDescent="0.25">
      <c r="A207" s="3">
        <v>44128</v>
      </c>
      <c r="B207" s="10">
        <v>54</v>
      </c>
    </row>
    <row r="208" spans="1:2" x14ac:dyDescent="0.25">
      <c r="A208" s="3">
        <v>44129</v>
      </c>
      <c r="B208" s="10">
        <v>55</v>
      </c>
    </row>
    <row r="209" spans="1:2" x14ac:dyDescent="0.25">
      <c r="A209" s="3">
        <v>44130</v>
      </c>
      <c r="B209" s="10">
        <v>56</v>
      </c>
    </row>
    <row r="210" spans="1:2" x14ac:dyDescent="0.25">
      <c r="A210" s="3">
        <v>44131</v>
      </c>
      <c r="B210" s="10">
        <v>56</v>
      </c>
    </row>
    <row r="211" spans="1:2" x14ac:dyDescent="0.25">
      <c r="A211" s="3">
        <v>44132</v>
      </c>
      <c r="B211" s="10">
        <v>58</v>
      </c>
    </row>
    <row r="212" spans="1:2" x14ac:dyDescent="0.25">
      <c r="A212" s="3">
        <v>44133</v>
      </c>
      <c r="B212" s="10">
        <v>59</v>
      </c>
    </row>
    <row r="213" spans="1:2" x14ac:dyDescent="0.25">
      <c r="A213" s="3">
        <v>44134</v>
      </c>
      <c r="B213" s="10">
        <v>61</v>
      </c>
    </row>
    <row r="214" spans="1:2" x14ac:dyDescent="0.25">
      <c r="A214" s="3">
        <v>44135</v>
      </c>
      <c r="B214" s="10">
        <v>63</v>
      </c>
    </row>
    <row r="215" spans="1:2" x14ac:dyDescent="0.25">
      <c r="A215" s="3">
        <v>44136</v>
      </c>
      <c r="B215" s="10">
        <v>64</v>
      </c>
    </row>
    <row r="216" spans="1:2" x14ac:dyDescent="0.25">
      <c r="A216" s="3">
        <v>44137</v>
      </c>
      <c r="B216" s="10">
        <v>66</v>
      </c>
    </row>
    <row r="217" spans="1:2" x14ac:dyDescent="0.25">
      <c r="A217" s="3">
        <v>44138</v>
      </c>
      <c r="B217" s="10">
        <v>66</v>
      </c>
    </row>
    <row r="218" spans="1:2" x14ac:dyDescent="0.25">
      <c r="A218" s="3">
        <v>44139</v>
      </c>
      <c r="B218" s="10">
        <v>67</v>
      </c>
    </row>
    <row r="219" spans="1:2" x14ac:dyDescent="0.25">
      <c r="A219" s="3">
        <v>44140</v>
      </c>
      <c r="B219" s="10">
        <v>69</v>
      </c>
    </row>
    <row r="220" spans="1:2" x14ac:dyDescent="0.25">
      <c r="A220" s="3">
        <v>44141</v>
      </c>
      <c r="B220" s="10">
        <v>70</v>
      </c>
    </row>
    <row r="221" spans="1:2" x14ac:dyDescent="0.25">
      <c r="A221" s="3">
        <v>44142</v>
      </c>
      <c r="B221" s="10">
        <v>69</v>
      </c>
    </row>
    <row r="222" spans="1:2" x14ac:dyDescent="0.25">
      <c r="A222" s="3">
        <v>44143</v>
      </c>
      <c r="B222" s="10">
        <v>70</v>
      </c>
    </row>
    <row r="223" spans="1:2" x14ac:dyDescent="0.25">
      <c r="A223" s="3">
        <v>44144</v>
      </c>
      <c r="B223" s="10">
        <v>69</v>
      </c>
    </row>
    <row r="224" spans="1:2" x14ac:dyDescent="0.25">
      <c r="A224" s="3">
        <v>44145</v>
      </c>
      <c r="B224" s="10">
        <v>69</v>
      </c>
    </row>
    <row r="225" spans="1:2" x14ac:dyDescent="0.25">
      <c r="A225" s="3">
        <v>44146</v>
      </c>
      <c r="B225" s="10">
        <v>70</v>
      </c>
    </row>
    <row r="226" spans="1:2" x14ac:dyDescent="0.25">
      <c r="A226" s="3">
        <v>44147</v>
      </c>
      <c r="B226" s="10">
        <v>71</v>
      </c>
    </row>
    <row r="227" spans="1:2" x14ac:dyDescent="0.25">
      <c r="A227" s="3">
        <v>44148</v>
      </c>
      <c r="B227" s="10">
        <v>70</v>
      </c>
    </row>
    <row r="228" spans="1:2" x14ac:dyDescent="0.25">
      <c r="A228" s="3">
        <v>44149</v>
      </c>
      <c r="B228" s="10">
        <v>70</v>
      </c>
    </row>
    <row r="229" spans="1:2" x14ac:dyDescent="0.25">
      <c r="A229" s="3">
        <v>44150</v>
      </c>
      <c r="B229" s="10">
        <v>71</v>
      </c>
    </row>
    <row r="230" spans="1:2" x14ac:dyDescent="0.25">
      <c r="A230" s="3">
        <v>44151</v>
      </c>
      <c r="B230" s="10">
        <v>72</v>
      </c>
    </row>
    <row r="231" spans="1:2" x14ac:dyDescent="0.25">
      <c r="A231" s="3">
        <v>44152</v>
      </c>
      <c r="B231" s="10">
        <v>72</v>
      </c>
    </row>
    <row r="232" spans="1:2" x14ac:dyDescent="0.25">
      <c r="A232" s="3">
        <v>44153</v>
      </c>
      <c r="B232" s="10">
        <v>73</v>
      </c>
    </row>
    <row r="233" spans="1:2" x14ac:dyDescent="0.25">
      <c r="A233" s="3">
        <v>44154</v>
      </c>
      <c r="B233" s="10">
        <v>73</v>
      </c>
    </row>
    <row r="234" spans="1:2" x14ac:dyDescent="0.25">
      <c r="A234" s="3">
        <v>44155</v>
      </c>
      <c r="B234" s="10">
        <v>72</v>
      </c>
    </row>
    <row r="235" spans="1:2" x14ac:dyDescent="0.25">
      <c r="A235" s="3">
        <v>44156</v>
      </c>
      <c r="B235" s="10">
        <v>71</v>
      </c>
    </row>
    <row r="236" spans="1:2" x14ac:dyDescent="0.25">
      <c r="A236" s="3">
        <v>44157</v>
      </c>
      <c r="B236" s="10">
        <v>73</v>
      </c>
    </row>
    <row r="237" spans="1:2" x14ac:dyDescent="0.25">
      <c r="A237" s="3">
        <v>44158</v>
      </c>
      <c r="B237" s="10">
        <v>74</v>
      </c>
    </row>
    <row r="238" spans="1:2" x14ac:dyDescent="0.25">
      <c r="A238" s="3">
        <v>44159</v>
      </c>
      <c r="B238" s="10">
        <v>75</v>
      </c>
    </row>
    <row r="239" spans="1:2" x14ac:dyDescent="0.25">
      <c r="A239" s="3">
        <v>44160</v>
      </c>
      <c r="B239" s="10">
        <v>76</v>
      </c>
    </row>
    <row r="240" spans="1:2" x14ac:dyDescent="0.25">
      <c r="A240" s="3">
        <v>44161</v>
      </c>
      <c r="B240" s="10">
        <v>76</v>
      </c>
    </row>
    <row r="241" spans="1:2" x14ac:dyDescent="0.25">
      <c r="A241" s="3">
        <v>44162</v>
      </c>
      <c r="B241" s="10">
        <v>78</v>
      </c>
    </row>
    <row r="242" spans="1:2" x14ac:dyDescent="0.25">
      <c r="A242" s="3">
        <v>44163</v>
      </c>
      <c r="B242" s="10">
        <v>78</v>
      </c>
    </row>
    <row r="243" spans="1:2" x14ac:dyDescent="0.25">
      <c r="A243" s="3">
        <v>44164</v>
      </c>
      <c r="B243" s="10">
        <v>79</v>
      </c>
    </row>
    <row r="244" spans="1:2" x14ac:dyDescent="0.25">
      <c r="A244" s="3">
        <v>44165</v>
      </c>
      <c r="B244" s="10">
        <v>78</v>
      </c>
    </row>
    <row r="245" spans="1:2" x14ac:dyDescent="0.25">
      <c r="A245" s="3">
        <v>44166</v>
      </c>
      <c r="B245" s="10">
        <v>78</v>
      </c>
    </row>
    <row r="246" spans="1:2" x14ac:dyDescent="0.25">
      <c r="A246" s="3">
        <v>44167</v>
      </c>
      <c r="B246" s="10">
        <v>80</v>
      </c>
    </row>
    <row r="247" spans="1:2" x14ac:dyDescent="0.25">
      <c r="A247" s="3">
        <v>44168</v>
      </c>
      <c r="B247" s="10">
        <v>79</v>
      </c>
    </row>
    <row r="248" spans="1:2" x14ac:dyDescent="0.25">
      <c r="A248" s="3">
        <v>44169</v>
      </c>
      <c r="B248" s="10">
        <v>79</v>
      </c>
    </row>
    <row r="249" spans="1:2" x14ac:dyDescent="0.25">
      <c r="A249" s="3">
        <v>44170</v>
      </c>
      <c r="B249" s="10">
        <v>82</v>
      </c>
    </row>
    <row r="250" spans="1:2" x14ac:dyDescent="0.25">
      <c r="A250" s="3">
        <v>44171</v>
      </c>
      <c r="B250" s="10">
        <v>83</v>
      </c>
    </row>
    <row r="251" spans="1:2" x14ac:dyDescent="0.25">
      <c r="A251" s="3">
        <v>44172</v>
      </c>
      <c r="B251" s="10">
        <v>83</v>
      </c>
    </row>
    <row r="252" spans="1:2" x14ac:dyDescent="0.25">
      <c r="A252" s="3">
        <v>44173</v>
      </c>
      <c r="B252" s="10">
        <v>82</v>
      </c>
    </row>
    <row r="253" spans="1:2" x14ac:dyDescent="0.25">
      <c r="A253" s="3">
        <v>44174</v>
      </c>
      <c r="B253" s="10">
        <v>82</v>
      </c>
    </row>
    <row r="254" spans="1:2" x14ac:dyDescent="0.25">
      <c r="A254" s="3">
        <v>44175</v>
      </c>
      <c r="B254" s="10">
        <v>83</v>
      </c>
    </row>
    <row r="255" spans="1:2" x14ac:dyDescent="0.25">
      <c r="A255" s="3">
        <v>44176</v>
      </c>
      <c r="B255" s="10">
        <v>85</v>
      </c>
    </row>
    <row r="256" spans="1:2" x14ac:dyDescent="0.25">
      <c r="A256" s="3">
        <v>44177</v>
      </c>
      <c r="B256" s="10">
        <v>86</v>
      </c>
    </row>
    <row r="257" spans="1:2" x14ac:dyDescent="0.25">
      <c r="A257" s="3">
        <v>44178</v>
      </c>
      <c r="B257" s="10">
        <v>86</v>
      </c>
    </row>
    <row r="258" spans="1:2" x14ac:dyDescent="0.25">
      <c r="A258" s="3">
        <v>44179</v>
      </c>
      <c r="B258" s="10">
        <v>85</v>
      </c>
    </row>
    <row r="259" spans="1:2" x14ac:dyDescent="0.25">
      <c r="A259" s="3">
        <v>44180</v>
      </c>
      <c r="B259" s="10">
        <v>86</v>
      </c>
    </row>
    <row r="260" spans="1:2" x14ac:dyDescent="0.25">
      <c r="A260" s="3">
        <v>44181</v>
      </c>
      <c r="B260" s="10">
        <v>86</v>
      </c>
    </row>
    <row r="261" spans="1:2" x14ac:dyDescent="0.25">
      <c r="A261" s="3">
        <v>44182</v>
      </c>
      <c r="B261" s="10">
        <v>88</v>
      </c>
    </row>
    <row r="262" spans="1:2" x14ac:dyDescent="0.25">
      <c r="A262" s="3">
        <v>44183</v>
      </c>
      <c r="B262" s="10">
        <v>87</v>
      </c>
    </row>
    <row r="263" spans="1:2" x14ac:dyDescent="0.25">
      <c r="A263" s="3">
        <v>44184</v>
      </c>
      <c r="B263" s="10">
        <v>89</v>
      </c>
    </row>
    <row r="264" spans="1:2" x14ac:dyDescent="0.25">
      <c r="A264" s="3">
        <v>44185</v>
      </c>
      <c r="B264" s="10">
        <v>88</v>
      </c>
    </row>
    <row r="265" spans="1:2" x14ac:dyDescent="0.25">
      <c r="A265" s="3">
        <v>44186</v>
      </c>
      <c r="B265" s="10">
        <v>88</v>
      </c>
    </row>
    <row r="266" spans="1:2" x14ac:dyDescent="0.25">
      <c r="A266" s="3">
        <v>44187</v>
      </c>
      <c r="B266" s="10">
        <v>87</v>
      </c>
    </row>
    <row r="267" spans="1:2" x14ac:dyDescent="0.25">
      <c r="A267" s="3">
        <v>44188</v>
      </c>
      <c r="B267" s="10">
        <v>88</v>
      </c>
    </row>
    <row r="268" spans="1:2" x14ac:dyDescent="0.25">
      <c r="A268" s="3">
        <v>44189</v>
      </c>
      <c r="B268" s="10">
        <v>90</v>
      </c>
    </row>
    <row r="269" spans="1:2" x14ac:dyDescent="0.25">
      <c r="A269" s="3">
        <v>44190</v>
      </c>
      <c r="B269" s="10">
        <v>89</v>
      </c>
    </row>
    <row r="270" spans="1:2" x14ac:dyDescent="0.25">
      <c r="A270" s="3">
        <v>44191</v>
      </c>
      <c r="B270" s="10">
        <v>88</v>
      </c>
    </row>
    <row r="271" spans="1:2" x14ac:dyDescent="0.25">
      <c r="A271" s="3">
        <v>44192</v>
      </c>
      <c r="B271" s="10">
        <v>88</v>
      </c>
    </row>
    <row r="272" spans="1:2" x14ac:dyDescent="0.25">
      <c r="A272" s="3">
        <v>44193</v>
      </c>
      <c r="B272" s="10">
        <v>89</v>
      </c>
    </row>
    <row r="273" spans="1:2" x14ac:dyDescent="0.25">
      <c r="A273" s="3">
        <v>44194</v>
      </c>
      <c r="B273" s="10">
        <v>87</v>
      </c>
    </row>
    <row r="274" spans="1:2" x14ac:dyDescent="0.25">
      <c r="A274" s="3">
        <v>44195</v>
      </c>
      <c r="B274" s="10">
        <v>87</v>
      </c>
    </row>
    <row r="275" spans="1:2" x14ac:dyDescent="0.25">
      <c r="A275" s="3">
        <v>44196</v>
      </c>
      <c r="B275" s="10">
        <v>86</v>
      </c>
    </row>
    <row r="276" spans="1:2" x14ac:dyDescent="0.25">
      <c r="A276" s="3">
        <v>44197</v>
      </c>
      <c r="B276" s="10">
        <v>88</v>
      </c>
    </row>
    <row r="277" spans="1:2" x14ac:dyDescent="0.25">
      <c r="A277" s="3">
        <v>44198</v>
      </c>
      <c r="B277" s="10">
        <v>87</v>
      </c>
    </row>
    <row r="278" spans="1:2" x14ac:dyDescent="0.25">
      <c r="A278" s="3">
        <v>44199</v>
      </c>
      <c r="B278" s="10">
        <v>85</v>
      </c>
    </row>
    <row r="279" spans="1:2" x14ac:dyDescent="0.25">
      <c r="A279" s="3">
        <v>44200</v>
      </c>
      <c r="B279" s="10">
        <v>84</v>
      </c>
    </row>
    <row r="280" spans="1:2" x14ac:dyDescent="0.25">
      <c r="A280" s="3">
        <v>44201</v>
      </c>
      <c r="B280" s="10">
        <v>82</v>
      </c>
    </row>
    <row r="281" spans="1:2" x14ac:dyDescent="0.25">
      <c r="A281" s="3">
        <v>44202</v>
      </c>
      <c r="B281" s="10">
        <v>82</v>
      </c>
    </row>
    <row r="282" spans="1:2" x14ac:dyDescent="0.25">
      <c r="A282" s="3">
        <v>44203</v>
      </c>
      <c r="B282" s="10">
        <v>83</v>
      </c>
    </row>
    <row r="283" spans="1:2" x14ac:dyDescent="0.25">
      <c r="A283" s="3">
        <v>44204</v>
      </c>
      <c r="B283" s="10">
        <v>83</v>
      </c>
    </row>
    <row r="284" spans="1:2" x14ac:dyDescent="0.25">
      <c r="A284" s="3">
        <v>44205</v>
      </c>
      <c r="B284" s="10">
        <v>82</v>
      </c>
    </row>
    <row r="285" spans="1:2" x14ac:dyDescent="0.25">
      <c r="A285" s="3">
        <v>44206</v>
      </c>
      <c r="B285" s="10">
        <v>83</v>
      </c>
    </row>
    <row r="286" spans="1:2" x14ac:dyDescent="0.25">
      <c r="A286" s="3">
        <v>44207</v>
      </c>
      <c r="B286" s="10">
        <v>83</v>
      </c>
    </row>
    <row r="287" spans="1:2" x14ac:dyDescent="0.25">
      <c r="A287" s="3">
        <v>44208</v>
      </c>
      <c r="B287" s="10">
        <v>81</v>
      </c>
    </row>
    <row r="288" spans="1:2" x14ac:dyDescent="0.25">
      <c r="A288" s="3">
        <v>44209</v>
      </c>
      <c r="B288" s="10">
        <v>82</v>
      </c>
    </row>
    <row r="289" spans="1:2" x14ac:dyDescent="0.25">
      <c r="A289" s="3">
        <v>44210</v>
      </c>
      <c r="B289" s="10">
        <v>84</v>
      </c>
    </row>
    <row r="290" spans="1:2" x14ac:dyDescent="0.25">
      <c r="A290" s="3">
        <v>44211</v>
      </c>
      <c r="B290" s="10">
        <v>81</v>
      </c>
    </row>
    <row r="291" spans="1:2" x14ac:dyDescent="0.25">
      <c r="A291" s="3">
        <v>44212</v>
      </c>
      <c r="B291" s="10">
        <v>83</v>
      </c>
    </row>
    <row r="292" spans="1:2" x14ac:dyDescent="0.25">
      <c r="A292" s="3">
        <v>44213</v>
      </c>
      <c r="B292" s="10">
        <v>82</v>
      </c>
    </row>
    <row r="293" spans="1:2" x14ac:dyDescent="0.25">
      <c r="A293" s="3">
        <v>44214</v>
      </c>
      <c r="B293" s="10">
        <v>82</v>
      </c>
    </row>
    <row r="294" spans="1:2" x14ac:dyDescent="0.25">
      <c r="A294" s="3">
        <v>44215</v>
      </c>
      <c r="B294" s="10">
        <v>80</v>
      </c>
    </row>
    <row r="295" spans="1:2" x14ac:dyDescent="0.25">
      <c r="A295" s="3">
        <v>44216</v>
      </c>
      <c r="B295" s="10">
        <v>79</v>
      </c>
    </row>
    <row r="296" spans="1:2" x14ac:dyDescent="0.25">
      <c r="A296" s="3">
        <v>44217</v>
      </c>
      <c r="B296" s="10">
        <v>77</v>
      </c>
    </row>
    <row r="297" spans="1:2" x14ac:dyDescent="0.25">
      <c r="A297" s="3">
        <v>44218</v>
      </c>
      <c r="B297" s="10">
        <v>76</v>
      </c>
    </row>
    <row r="298" spans="1:2" x14ac:dyDescent="0.25">
      <c r="A298" s="3">
        <v>44219</v>
      </c>
      <c r="B298" s="10">
        <v>76</v>
      </c>
    </row>
    <row r="299" spans="1:2" x14ac:dyDescent="0.25">
      <c r="A299" s="3">
        <v>44220</v>
      </c>
      <c r="B299" s="10">
        <v>74</v>
      </c>
    </row>
    <row r="300" spans="1:2" x14ac:dyDescent="0.25">
      <c r="A300" s="3">
        <v>44221</v>
      </c>
      <c r="B300" s="10">
        <v>74</v>
      </c>
    </row>
    <row r="301" spans="1:2" x14ac:dyDescent="0.25">
      <c r="A301" s="3">
        <v>44222</v>
      </c>
      <c r="B301" s="10">
        <v>73</v>
      </c>
    </row>
    <row r="302" spans="1:2" x14ac:dyDescent="0.25">
      <c r="A302" s="3">
        <v>44223</v>
      </c>
      <c r="B302" s="10">
        <v>70</v>
      </c>
    </row>
    <row r="303" spans="1:2" x14ac:dyDescent="0.25">
      <c r="A303" s="3">
        <v>44224</v>
      </c>
      <c r="B303" s="10">
        <v>66</v>
      </c>
    </row>
    <row r="304" spans="1:2" x14ac:dyDescent="0.25">
      <c r="A304" s="3">
        <v>44225</v>
      </c>
      <c r="B304" s="10">
        <v>64</v>
      </c>
    </row>
    <row r="305" spans="1:2" x14ac:dyDescent="0.25">
      <c r="A305" s="3">
        <v>44226</v>
      </c>
      <c r="B305" s="10">
        <v>65</v>
      </c>
    </row>
    <row r="306" spans="1:2" x14ac:dyDescent="0.25">
      <c r="A306" s="3">
        <v>44227</v>
      </c>
      <c r="B306" s="10">
        <v>65</v>
      </c>
    </row>
    <row r="307" spans="1:2" x14ac:dyDescent="0.25">
      <c r="A307" s="3">
        <v>44228</v>
      </c>
      <c r="B307" s="10">
        <v>64</v>
      </c>
    </row>
    <row r="308" spans="1:2" x14ac:dyDescent="0.25">
      <c r="A308" s="3">
        <v>44229</v>
      </c>
      <c r="B308" s="10">
        <v>61</v>
      </c>
    </row>
    <row r="309" spans="1:2" x14ac:dyDescent="0.25">
      <c r="A309" s="3">
        <v>44230</v>
      </c>
      <c r="B309" s="10">
        <v>59</v>
      </c>
    </row>
    <row r="310" spans="1:2" x14ac:dyDescent="0.25">
      <c r="A310" s="3">
        <v>44231</v>
      </c>
      <c r="B310" s="10">
        <v>56</v>
      </c>
    </row>
    <row r="311" spans="1:2" x14ac:dyDescent="0.25">
      <c r="A311" s="3">
        <v>44232</v>
      </c>
      <c r="B311" s="10">
        <v>56</v>
      </c>
    </row>
    <row r="312" spans="1:2" x14ac:dyDescent="0.25">
      <c r="A312" s="3">
        <v>44233</v>
      </c>
      <c r="B312" s="10">
        <v>55</v>
      </c>
    </row>
    <row r="313" spans="1:2" x14ac:dyDescent="0.25">
      <c r="A313" s="3">
        <v>44234</v>
      </c>
      <c r="B313" s="10">
        <v>55</v>
      </c>
    </row>
    <row r="314" spans="1:2" x14ac:dyDescent="0.25">
      <c r="A314" s="3">
        <v>44235</v>
      </c>
      <c r="B314" s="10">
        <v>53</v>
      </c>
    </row>
    <row r="315" spans="1:2" x14ac:dyDescent="0.25">
      <c r="A315" s="3">
        <v>44236</v>
      </c>
      <c r="B315" s="10">
        <v>51</v>
      </c>
    </row>
    <row r="316" spans="1:2" x14ac:dyDescent="0.25">
      <c r="A316" s="3">
        <v>44237</v>
      </c>
      <c r="B316" s="10">
        <v>50</v>
      </c>
    </row>
    <row r="317" spans="1:2" x14ac:dyDescent="0.25">
      <c r="A317" s="3">
        <v>44238</v>
      </c>
      <c r="B317" s="10">
        <v>48</v>
      </c>
    </row>
    <row r="318" spans="1:2" x14ac:dyDescent="0.25">
      <c r="A318" s="3">
        <v>44239</v>
      </c>
      <c r="B318" s="10">
        <v>47</v>
      </c>
    </row>
    <row r="319" spans="1:2" x14ac:dyDescent="0.25">
      <c r="A319" s="3">
        <v>44240</v>
      </c>
      <c r="B319" s="10">
        <v>47</v>
      </c>
    </row>
    <row r="320" spans="1:2" x14ac:dyDescent="0.25">
      <c r="A320" s="3">
        <v>44241</v>
      </c>
      <c r="B320" s="10">
        <v>46</v>
      </c>
    </row>
    <row r="321" spans="1:2" x14ac:dyDescent="0.25">
      <c r="A321" s="3">
        <v>44242</v>
      </c>
      <c r="B321" s="10">
        <v>44</v>
      </c>
    </row>
    <row r="322" spans="1:2" x14ac:dyDescent="0.25">
      <c r="A322" s="3">
        <v>44243</v>
      </c>
      <c r="B322" s="10">
        <v>42</v>
      </c>
    </row>
    <row r="323" spans="1:2" x14ac:dyDescent="0.25">
      <c r="A323" s="3">
        <v>44244</v>
      </c>
      <c r="B323" s="10">
        <v>42</v>
      </c>
    </row>
    <row r="324" spans="1:2" x14ac:dyDescent="0.25">
      <c r="A324" s="3">
        <v>44245</v>
      </c>
      <c r="B324" s="10">
        <v>40</v>
      </c>
    </row>
    <row r="325" spans="1:2" x14ac:dyDescent="0.25">
      <c r="A325" s="3">
        <v>44246</v>
      </c>
      <c r="B325" s="10">
        <v>39</v>
      </c>
    </row>
    <row r="326" spans="1:2" x14ac:dyDescent="0.25">
      <c r="A326" s="3">
        <v>44247</v>
      </c>
      <c r="B326" s="10">
        <v>39</v>
      </c>
    </row>
    <row r="327" spans="1:2" x14ac:dyDescent="0.25">
      <c r="A327" s="3">
        <v>44248</v>
      </c>
      <c r="B327" s="10">
        <v>38</v>
      </c>
    </row>
    <row r="328" spans="1:2" x14ac:dyDescent="0.25">
      <c r="A328" s="3">
        <v>44249</v>
      </c>
      <c r="B328" s="10">
        <v>36</v>
      </c>
    </row>
    <row r="329" spans="1:2" x14ac:dyDescent="0.25">
      <c r="A329" s="3">
        <v>44250</v>
      </c>
      <c r="B329" s="10">
        <v>35</v>
      </c>
    </row>
    <row r="330" spans="1:2" x14ac:dyDescent="0.25">
      <c r="A330" s="3">
        <v>44251</v>
      </c>
      <c r="B330" s="10">
        <v>34</v>
      </c>
    </row>
    <row r="331" spans="1:2" x14ac:dyDescent="0.25">
      <c r="A331" s="3">
        <v>44252</v>
      </c>
      <c r="B331" s="10">
        <v>34</v>
      </c>
    </row>
    <row r="332" spans="1:2" x14ac:dyDescent="0.25">
      <c r="A332" s="3">
        <v>44253</v>
      </c>
      <c r="B332" s="10">
        <v>31</v>
      </c>
    </row>
    <row r="333" spans="1:2" x14ac:dyDescent="0.25">
      <c r="A333" s="3">
        <v>44254</v>
      </c>
      <c r="B333" s="10">
        <v>29</v>
      </c>
    </row>
    <row r="334" spans="1:2" x14ac:dyDescent="0.25">
      <c r="A334" s="3">
        <v>44255</v>
      </c>
      <c r="B334" s="10">
        <v>28</v>
      </c>
    </row>
    <row r="335" spans="1:2" x14ac:dyDescent="0.25">
      <c r="A335" s="3">
        <v>44256</v>
      </c>
      <c r="B335" s="10">
        <v>28</v>
      </c>
    </row>
    <row r="336" spans="1:2" x14ac:dyDescent="0.25">
      <c r="A336" s="3">
        <v>44257</v>
      </c>
      <c r="B336" s="10">
        <v>27</v>
      </c>
    </row>
    <row r="337" spans="1:2" x14ac:dyDescent="0.25">
      <c r="A337" s="3">
        <v>44258</v>
      </c>
      <c r="B337" s="10">
        <v>27</v>
      </c>
    </row>
    <row r="338" spans="1:2" x14ac:dyDescent="0.25">
      <c r="A338" s="3">
        <v>44259</v>
      </c>
      <c r="B338" s="10">
        <v>25</v>
      </c>
    </row>
    <row r="339" spans="1:2" x14ac:dyDescent="0.25">
      <c r="A339" s="3">
        <v>44260</v>
      </c>
      <c r="B339" s="10">
        <v>25</v>
      </c>
    </row>
    <row r="340" spans="1:2" x14ac:dyDescent="0.25">
      <c r="A340" s="3">
        <v>44261</v>
      </c>
      <c r="B340" s="10">
        <v>27</v>
      </c>
    </row>
    <row r="341" spans="1:2" x14ac:dyDescent="0.25">
      <c r="A341" s="3">
        <v>44262</v>
      </c>
      <c r="B341" s="10">
        <v>26</v>
      </c>
    </row>
    <row r="342" spans="1:2" x14ac:dyDescent="0.25">
      <c r="A342" s="3">
        <v>44263</v>
      </c>
      <c r="B342" s="10">
        <v>26</v>
      </c>
    </row>
    <row r="343" spans="1:2" x14ac:dyDescent="0.25">
      <c r="A343" s="3">
        <v>44264</v>
      </c>
      <c r="B343" s="10">
        <v>25</v>
      </c>
    </row>
    <row r="344" spans="1:2" x14ac:dyDescent="0.25">
      <c r="A344" s="3">
        <v>44265</v>
      </c>
      <c r="B344" s="10">
        <v>23</v>
      </c>
    </row>
    <row r="345" spans="1:2" x14ac:dyDescent="0.25">
      <c r="A345" s="3">
        <v>44266</v>
      </c>
      <c r="B345" s="10">
        <v>22</v>
      </c>
    </row>
    <row r="346" spans="1:2" x14ac:dyDescent="0.25">
      <c r="A346" s="3">
        <v>44267</v>
      </c>
      <c r="B346" s="10">
        <v>20</v>
      </c>
    </row>
    <row r="347" spans="1:2" x14ac:dyDescent="0.25">
      <c r="A347" s="3">
        <v>44268</v>
      </c>
      <c r="B347" s="10">
        <v>21</v>
      </c>
    </row>
    <row r="348" spans="1:2" x14ac:dyDescent="0.25">
      <c r="A348" s="3">
        <v>44269</v>
      </c>
      <c r="B348" s="10">
        <v>21</v>
      </c>
    </row>
    <row r="349" spans="1:2" x14ac:dyDescent="0.25">
      <c r="A349" s="3">
        <v>44270</v>
      </c>
      <c r="B349" s="10">
        <v>20</v>
      </c>
    </row>
    <row r="350" spans="1:2" x14ac:dyDescent="0.25">
      <c r="A350" s="3">
        <v>44271</v>
      </c>
      <c r="B350" s="10">
        <v>20</v>
      </c>
    </row>
    <row r="351" spans="1:2" x14ac:dyDescent="0.25">
      <c r="A351" s="3">
        <v>44272</v>
      </c>
      <c r="B351" s="10">
        <v>18</v>
      </c>
    </row>
    <row r="352" spans="1:2" x14ac:dyDescent="0.25">
      <c r="A352" s="3">
        <v>44273</v>
      </c>
      <c r="B352" s="10">
        <v>18</v>
      </c>
    </row>
    <row r="353" spans="1:2" x14ac:dyDescent="0.25">
      <c r="A353" s="3">
        <v>44274</v>
      </c>
      <c r="B353" s="10">
        <v>17</v>
      </c>
    </row>
    <row r="354" spans="1:2" x14ac:dyDescent="0.25">
      <c r="A354" s="3">
        <v>44275</v>
      </c>
      <c r="B354" s="10">
        <v>17</v>
      </c>
    </row>
    <row r="355" spans="1:2" x14ac:dyDescent="0.25">
      <c r="A355" s="3">
        <v>44276</v>
      </c>
      <c r="B355" s="10">
        <v>18</v>
      </c>
    </row>
    <row r="356" spans="1:2" x14ac:dyDescent="0.25">
      <c r="A356" s="3">
        <v>44277</v>
      </c>
      <c r="B356" s="10">
        <v>18</v>
      </c>
    </row>
    <row r="357" spans="1:2" x14ac:dyDescent="0.25">
      <c r="A357" s="3">
        <v>44278</v>
      </c>
      <c r="B357" s="10">
        <v>16</v>
      </c>
    </row>
    <row r="358" spans="1:2" x14ac:dyDescent="0.25">
      <c r="A358" s="3">
        <v>44279</v>
      </c>
      <c r="B358" s="10">
        <v>16</v>
      </c>
    </row>
    <row r="359" spans="1:2" x14ac:dyDescent="0.25">
      <c r="A359" s="3">
        <v>44280</v>
      </c>
      <c r="B359" s="10">
        <v>15</v>
      </c>
    </row>
    <row r="360" spans="1:2" x14ac:dyDescent="0.25">
      <c r="A360" s="3">
        <v>44281</v>
      </c>
      <c r="B360" s="10">
        <v>15</v>
      </c>
    </row>
    <row r="361" spans="1:2" x14ac:dyDescent="0.25">
      <c r="A361" s="3">
        <v>44282</v>
      </c>
      <c r="B361" s="10">
        <v>17</v>
      </c>
    </row>
    <row r="362" spans="1:2" x14ac:dyDescent="0.25">
      <c r="A362" s="3">
        <v>44283</v>
      </c>
      <c r="B362" s="10">
        <v>17</v>
      </c>
    </row>
    <row r="363" spans="1:2" x14ac:dyDescent="0.25">
      <c r="A363" s="3">
        <v>44284</v>
      </c>
      <c r="B363" s="10">
        <v>16</v>
      </c>
    </row>
    <row r="364" spans="1:2" x14ac:dyDescent="0.25">
      <c r="A364" s="3">
        <v>44285</v>
      </c>
      <c r="B364" s="10">
        <v>16</v>
      </c>
    </row>
    <row r="365" spans="1:2" x14ac:dyDescent="0.25">
      <c r="A365" s="3">
        <v>44286</v>
      </c>
      <c r="B365" s="10">
        <v>17</v>
      </c>
    </row>
    <row r="366" spans="1:2" x14ac:dyDescent="0.25">
      <c r="A366" s="3">
        <v>44287</v>
      </c>
      <c r="B366" s="10">
        <v>15</v>
      </c>
    </row>
    <row r="367" spans="1:2" x14ac:dyDescent="0.25">
      <c r="A367" s="3">
        <v>44288</v>
      </c>
      <c r="B367" s="10">
        <v>15</v>
      </c>
    </row>
    <row r="368" spans="1:2" x14ac:dyDescent="0.25">
      <c r="A368" s="3">
        <v>44289</v>
      </c>
      <c r="B368" s="10">
        <v>16</v>
      </c>
    </row>
    <row r="369" spans="1:2" x14ac:dyDescent="0.25">
      <c r="A369" s="3">
        <v>44290</v>
      </c>
      <c r="B369" s="10">
        <v>16</v>
      </c>
    </row>
    <row r="370" spans="1:2" x14ac:dyDescent="0.25">
      <c r="A370" s="3">
        <v>44291</v>
      </c>
      <c r="B370" s="10">
        <v>17</v>
      </c>
    </row>
    <row r="371" spans="1:2" x14ac:dyDescent="0.25">
      <c r="A371" s="3">
        <v>44292</v>
      </c>
      <c r="B371" s="10">
        <v>15</v>
      </c>
    </row>
    <row r="372" spans="1:2" x14ac:dyDescent="0.25">
      <c r="A372" s="3">
        <v>44293</v>
      </c>
      <c r="B372" s="10">
        <v>16</v>
      </c>
    </row>
    <row r="373" spans="1:2" x14ac:dyDescent="0.25">
      <c r="A373" s="3">
        <v>44294</v>
      </c>
      <c r="B373" s="10">
        <v>16</v>
      </c>
    </row>
    <row r="374" spans="1:2" x14ac:dyDescent="0.25">
      <c r="A374" s="3">
        <v>44295</v>
      </c>
      <c r="B374" s="10">
        <v>15</v>
      </c>
    </row>
    <row r="375" spans="1:2" x14ac:dyDescent="0.25">
      <c r="A375" s="3">
        <v>44296</v>
      </c>
      <c r="B375" s="10">
        <v>15</v>
      </c>
    </row>
    <row r="376" spans="1:2" x14ac:dyDescent="0.25">
      <c r="A376" s="3">
        <v>44297</v>
      </c>
      <c r="B376" s="10">
        <v>16</v>
      </c>
    </row>
    <row r="377" spans="1:2" x14ac:dyDescent="0.25">
      <c r="A377" s="3">
        <v>44298</v>
      </c>
      <c r="B377" s="10">
        <v>14</v>
      </c>
    </row>
    <row r="378" spans="1:2" x14ac:dyDescent="0.25">
      <c r="A378" s="3">
        <v>44299</v>
      </c>
      <c r="B378" s="10">
        <v>14</v>
      </c>
    </row>
    <row r="379" spans="1:2" x14ac:dyDescent="0.25">
      <c r="A379" s="3">
        <v>44300</v>
      </c>
      <c r="B379" s="10">
        <v>13</v>
      </c>
    </row>
    <row r="380" spans="1:2" x14ac:dyDescent="0.25">
      <c r="A380" s="3">
        <v>44301</v>
      </c>
      <c r="B380" s="10">
        <v>13</v>
      </c>
    </row>
    <row r="381" spans="1:2" x14ac:dyDescent="0.25">
      <c r="A381" s="3">
        <v>44302</v>
      </c>
      <c r="B381" s="10">
        <v>12</v>
      </c>
    </row>
    <row r="382" spans="1:2" x14ac:dyDescent="0.25">
      <c r="A382" s="3">
        <v>44303</v>
      </c>
      <c r="B382" s="10">
        <v>13</v>
      </c>
    </row>
    <row r="383" spans="1:2" x14ac:dyDescent="0.25">
      <c r="A383" s="3">
        <v>44304</v>
      </c>
      <c r="B383" s="10">
        <v>12</v>
      </c>
    </row>
    <row r="384" spans="1:2" x14ac:dyDescent="0.25">
      <c r="A384" s="3">
        <v>44305</v>
      </c>
      <c r="B384" s="10">
        <v>12</v>
      </c>
    </row>
    <row r="385" spans="1:2" x14ac:dyDescent="0.25">
      <c r="A385" s="3">
        <v>44306</v>
      </c>
      <c r="B385" s="10">
        <v>11</v>
      </c>
    </row>
    <row r="386" spans="1:2" x14ac:dyDescent="0.25">
      <c r="A386" s="3">
        <v>44307</v>
      </c>
      <c r="B386" s="10">
        <v>11</v>
      </c>
    </row>
    <row r="387" spans="1:2" x14ac:dyDescent="0.25">
      <c r="A387" s="3">
        <v>44308</v>
      </c>
      <c r="B387" s="10">
        <v>10</v>
      </c>
    </row>
    <row r="388" spans="1:2" x14ac:dyDescent="0.25">
      <c r="A388" s="3">
        <v>44309</v>
      </c>
      <c r="B388" s="10">
        <v>10</v>
      </c>
    </row>
    <row r="389" spans="1:2" x14ac:dyDescent="0.25">
      <c r="A389" s="3">
        <v>44310</v>
      </c>
      <c r="B389" s="10">
        <v>11</v>
      </c>
    </row>
    <row r="390" spans="1:2" x14ac:dyDescent="0.25">
      <c r="A390" s="3">
        <v>44311</v>
      </c>
      <c r="B390" s="10">
        <v>11</v>
      </c>
    </row>
    <row r="391" spans="1:2" x14ac:dyDescent="0.25">
      <c r="A391" s="3">
        <v>44312</v>
      </c>
      <c r="B391" s="10">
        <v>9</v>
      </c>
    </row>
    <row r="392" spans="1:2" x14ac:dyDescent="0.25">
      <c r="A392" s="3">
        <v>44313</v>
      </c>
      <c r="B392" s="10">
        <v>9</v>
      </c>
    </row>
    <row r="393" spans="1:2" x14ac:dyDescent="0.25">
      <c r="A393" s="3">
        <v>44314</v>
      </c>
      <c r="B393" s="10">
        <v>8</v>
      </c>
    </row>
    <row r="394" spans="1:2" x14ac:dyDescent="0.25">
      <c r="A394" s="3">
        <v>44315</v>
      </c>
      <c r="B394" s="10">
        <v>9</v>
      </c>
    </row>
    <row r="395" spans="1:2" x14ac:dyDescent="0.25">
      <c r="A395" s="3">
        <v>44316</v>
      </c>
      <c r="B395" s="10">
        <v>9</v>
      </c>
    </row>
    <row r="396" spans="1:2" x14ac:dyDescent="0.25">
      <c r="A396" s="3">
        <v>44317</v>
      </c>
      <c r="B396" s="10">
        <v>11</v>
      </c>
    </row>
    <row r="397" spans="1:2" x14ac:dyDescent="0.25">
      <c r="A397" s="3">
        <v>44318</v>
      </c>
      <c r="B397" s="10">
        <v>11</v>
      </c>
    </row>
    <row r="398" spans="1:2" x14ac:dyDescent="0.25">
      <c r="A398" s="3">
        <v>44319</v>
      </c>
      <c r="B398" s="10">
        <v>10</v>
      </c>
    </row>
    <row r="399" spans="1:2" x14ac:dyDescent="0.25">
      <c r="A399" s="3">
        <v>44320</v>
      </c>
      <c r="B399" s="10">
        <v>10</v>
      </c>
    </row>
    <row r="400" spans="1:2" x14ac:dyDescent="0.25">
      <c r="A400" s="3">
        <v>44321</v>
      </c>
      <c r="B400" s="10">
        <v>9</v>
      </c>
    </row>
    <row r="401" spans="1:2" x14ac:dyDescent="0.25">
      <c r="A401" s="3">
        <v>44322</v>
      </c>
      <c r="B401" s="10">
        <v>9</v>
      </c>
    </row>
    <row r="402" spans="1:2" x14ac:dyDescent="0.25">
      <c r="A402" s="3">
        <v>44323</v>
      </c>
      <c r="B402" s="10">
        <v>10</v>
      </c>
    </row>
    <row r="403" spans="1:2" x14ac:dyDescent="0.25">
      <c r="A403" s="3">
        <v>44324</v>
      </c>
      <c r="B403" s="10">
        <v>9</v>
      </c>
    </row>
    <row r="404" spans="1:2" x14ac:dyDescent="0.25">
      <c r="A404" s="3">
        <v>44325</v>
      </c>
      <c r="B404" s="10">
        <v>11</v>
      </c>
    </row>
    <row r="405" spans="1:2" x14ac:dyDescent="0.25">
      <c r="A405" s="3">
        <v>44326</v>
      </c>
      <c r="B405" s="10">
        <v>11</v>
      </c>
    </row>
    <row r="406" spans="1:2" x14ac:dyDescent="0.25">
      <c r="A406" s="3">
        <v>44327</v>
      </c>
      <c r="B406" s="10">
        <v>10</v>
      </c>
    </row>
    <row r="407" spans="1:2" x14ac:dyDescent="0.25">
      <c r="A407" s="3">
        <v>44328</v>
      </c>
      <c r="B407" s="10">
        <v>9</v>
      </c>
    </row>
    <row r="408" spans="1:2" x14ac:dyDescent="0.25">
      <c r="A408" s="3">
        <v>44329</v>
      </c>
      <c r="B408" s="10">
        <v>9</v>
      </c>
    </row>
    <row r="409" spans="1:2" x14ac:dyDescent="0.25">
      <c r="A409" s="3">
        <v>44330</v>
      </c>
      <c r="B409" s="10">
        <v>10</v>
      </c>
    </row>
    <row r="410" spans="1:2" x14ac:dyDescent="0.25">
      <c r="A410" s="3">
        <v>44331</v>
      </c>
      <c r="B410" s="10">
        <v>10</v>
      </c>
    </row>
    <row r="411" spans="1:2" x14ac:dyDescent="0.25">
      <c r="A411" s="3">
        <v>44332</v>
      </c>
      <c r="B411" s="10">
        <v>9</v>
      </c>
    </row>
    <row r="412" spans="1:2" x14ac:dyDescent="0.25">
      <c r="A412" s="3">
        <v>44333</v>
      </c>
      <c r="B412" s="10">
        <v>8</v>
      </c>
    </row>
    <row r="413" spans="1:2" x14ac:dyDescent="0.25">
      <c r="A413" s="3">
        <v>44334</v>
      </c>
      <c r="B413" s="10">
        <v>8</v>
      </c>
    </row>
    <row r="414" spans="1:2" x14ac:dyDescent="0.25">
      <c r="A414" s="3">
        <v>44335</v>
      </c>
      <c r="B414" s="10">
        <v>9</v>
      </c>
    </row>
    <row r="415" spans="1:2" x14ac:dyDescent="0.25">
      <c r="A415" s="3">
        <v>44336</v>
      </c>
      <c r="B415" s="10">
        <v>9</v>
      </c>
    </row>
    <row r="416" spans="1:2" x14ac:dyDescent="0.25">
      <c r="A416" s="3">
        <v>44337</v>
      </c>
      <c r="B416" s="10">
        <v>8</v>
      </c>
    </row>
    <row r="417" spans="1:2" x14ac:dyDescent="0.25">
      <c r="A417" s="3">
        <v>44338</v>
      </c>
      <c r="B417" s="10">
        <v>9</v>
      </c>
    </row>
    <row r="418" spans="1:2" x14ac:dyDescent="0.25">
      <c r="A418" s="3">
        <v>44339</v>
      </c>
      <c r="B418" s="10">
        <v>8</v>
      </c>
    </row>
    <row r="419" spans="1:2" x14ac:dyDescent="0.25">
      <c r="A419" s="3">
        <v>44340</v>
      </c>
      <c r="B419" s="10">
        <v>8</v>
      </c>
    </row>
    <row r="420" spans="1:2" x14ac:dyDescent="0.25">
      <c r="A420" s="3">
        <v>44341</v>
      </c>
      <c r="B420" s="10">
        <v>9</v>
      </c>
    </row>
    <row r="421" spans="1:2" x14ac:dyDescent="0.25">
      <c r="A421" s="3">
        <v>44342</v>
      </c>
      <c r="B421" s="10">
        <v>7</v>
      </c>
    </row>
    <row r="422" spans="1:2" x14ac:dyDescent="0.25">
      <c r="A422" s="3">
        <v>44343</v>
      </c>
      <c r="B422" s="10">
        <v>7</v>
      </c>
    </row>
    <row r="423" spans="1:2" x14ac:dyDescent="0.25">
      <c r="A423" s="3">
        <v>44344</v>
      </c>
      <c r="B423" s="10">
        <v>8</v>
      </c>
    </row>
    <row r="424" spans="1:2" x14ac:dyDescent="0.25">
      <c r="A424" s="3">
        <v>44345</v>
      </c>
      <c r="B424" s="10">
        <v>8</v>
      </c>
    </row>
    <row r="425" spans="1:2" x14ac:dyDescent="0.25">
      <c r="A425" s="3">
        <v>44346</v>
      </c>
      <c r="B425" s="10">
        <v>9</v>
      </c>
    </row>
    <row r="426" spans="1:2" x14ac:dyDescent="0.25">
      <c r="A426" s="3">
        <v>44347</v>
      </c>
      <c r="B426" s="10">
        <v>9</v>
      </c>
    </row>
    <row r="427" spans="1:2" x14ac:dyDescent="0.25">
      <c r="A427" s="3">
        <v>44348</v>
      </c>
      <c r="B427" s="10">
        <v>8</v>
      </c>
    </row>
    <row r="428" spans="1:2" x14ac:dyDescent="0.25">
      <c r="A428" s="3">
        <v>44349</v>
      </c>
      <c r="B428" s="10">
        <v>9</v>
      </c>
    </row>
    <row r="429" spans="1:2" x14ac:dyDescent="0.25">
      <c r="A429" s="3">
        <v>44350</v>
      </c>
      <c r="B429" s="10">
        <v>9</v>
      </c>
    </row>
    <row r="430" spans="1:2" x14ac:dyDescent="0.25">
      <c r="A430" s="3">
        <v>44351</v>
      </c>
      <c r="B430" s="10">
        <v>8</v>
      </c>
    </row>
    <row r="431" spans="1:2" x14ac:dyDescent="0.25">
      <c r="A431" s="3">
        <v>44352</v>
      </c>
      <c r="B431" s="10">
        <v>9</v>
      </c>
    </row>
    <row r="432" spans="1:2" x14ac:dyDescent="0.25">
      <c r="A432" s="3">
        <v>44353</v>
      </c>
      <c r="B432" s="10">
        <v>7</v>
      </c>
    </row>
    <row r="433" spans="1:2" x14ac:dyDescent="0.25">
      <c r="A433" s="3">
        <v>44354</v>
      </c>
      <c r="B433" s="10">
        <v>7</v>
      </c>
    </row>
    <row r="434" spans="1:2" x14ac:dyDescent="0.25">
      <c r="A434" s="3">
        <v>44355</v>
      </c>
      <c r="B434" s="10">
        <v>8</v>
      </c>
    </row>
    <row r="435" spans="1:2" x14ac:dyDescent="0.25">
      <c r="A435" s="3">
        <v>44356</v>
      </c>
      <c r="B435" s="10">
        <v>8</v>
      </c>
    </row>
    <row r="436" spans="1:2" x14ac:dyDescent="0.25">
      <c r="A436" s="3">
        <v>44357</v>
      </c>
      <c r="B436" s="10">
        <v>9</v>
      </c>
    </row>
    <row r="437" spans="1:2" x14ac:dyDescent="0.25">
      <c r="A437" s="3">
        <v>44358</v>
      </c>
      <c r="B437" s="10">
        <v>9</v>
      </c>
    </row>
    <row r="438" spans="1:2" x14ac:dyDescent="0.25">
      <c r="A438" s="3">
        <v>44359</v>
      </c>
      <c r="B438" s="10">
        <v>10</v>
      </c>
    </row>
    <row r="439" spans="1:2" x14ac:dyDescent="0.25">
      <c r="A439" s="3">
        <v>44360</v>
      </c>
      <c r="B439" s="10">
        <v>8</v>
      </c>
    </row>
    <row r="440" spans="1:2" x14ac:dyDescent="0.25">
      <c r="A440" s="3">
        <v>44361</v>
      </c>
      <c r="B440" s="10">
        <v>7</v>
      </c>
    </row>
    <row r="441" spans="1:2" x14ac:dyDescent="0.25">
      <c r="A441" s="3">
        <v>44362</v>
      </c>
      <c r="B441" s="10">
        <v>8</v>
      </c>
    </row>
    <row r="442" spans="1:2" x14ac:dyDescent="0.25">
      <c r="A442" s="3">
        <v>44363</v>
      </c>
      <c r="B442" s="10">
        <v>8</v>
      </c>
    </row>
    <row r="443" spans="1:2" x14ac:dyDescent="0.25">
      <c r="A443" s="3">
        <v>44364</v>
      </c>
      <c r="B443" s="10">
        <v>9</v>
      </c>
    </row>
    <row r="444" spans="1:2" x14ac:dyDescent="0.25">
      <c r="A444" s="3">
        <v>44365</v>
      </c>
      <c r="B444" s="10">
        <v>9</v>
      </c>
    </row>
    <row r="445" spans="1:2" x14ac:dyDescent="0.25">
      <c r="A445" s="3">
        <v>44366</v>
      </c>
      <c r="B445" s="10">
        <v>10</v>
      </c>
    </row>
    <row r="446" spans="1:2" x14ac:dyDescent="0.25">
      <c r="A446" s="3">
        <v>44367</v>
      </c>
      <c r="B446" s="10">
        <v>11</v>
      </c>
    </row>
    <row r="447" spans="1:2" x14ac:dyDescent="0.25">
      <c r="A447" s="3">
        <v>44368</v>
      </c>
      <c r="B447" s="10">
        <v>11</v>
      </c>
    </row>
    <row r="448" spans="1:2" x14ac:dyDescent="0.25">
      <c r="A448" s="3">
        <v>44369</v>
      </c>
      <c r="B448" s="10">
        <v>11</v>
      </c>
    </row>
    <row r="449" spans="1:2" x14ac:dyDescent="0.25">
      <c r="A449" s="3">
        <v>44370</v>
      </c>
      <c r="B449" s="10">
        <v>11</v>
      </c>
    </row>
    <row r="450" spans="1:2" x14ac:dyDescent="0.25">
      <c r="A450" s="3">
        <v>44371</v>
      </c>
      <c r="B450" s="10">
        <v>12</v>
      </c>
    </row>
    <row r="451" spans="1:2" x14ac:dyDescent="0.25">
      <c r="A451" s="3">
        <v>44372</v>
      </c>
      <c r="B451" s="10">
        <v>13</v>
      </c>
    </row>
    <row r="452" spans="1:2" x14ac:dyDescent="0.25">
      <c r="A452" s="3">
        <v>44373</v>
      </c>
      <c r="B452" s="10">
        <v>15</v>
      </c>
    </row>
    <row r="453" spans="1:2" x14ac:dyDescent="0.25">
      <c r="A453" s="3">
        <v>44374</v>
      </c>
      <c r="B453" s="10">
        <v>16</v>
      </c>
    </row>
    <row r="454" spans="1:2" x14ac:dyDescent="0.25">
      <c r="A454" s="3">
        <v>44375</v>
      </c>
      <c r="B454" s="10">
        <v>18</v>
      </c>
    </row>
    <row r="455" spans="1:2" x14ac:dyDescent="0.25">
      <c r="A455" s="3">
        <v>44376</v>
      </c>
      <c r="B455" s="10">
        <v>19</v>
      </c>
    </row>
    <row r="456" spans="1:2" x14ac:dyDescent="0.25">
      <c r="A456" s="3">
        <v>44377</v>
      </c>
      <c r="B456" s="10">
        <v>21</v>
      </c>
    </row>
    <row r="457" spans="1:2" x14ac:dyDescent="0.25">
      <c r="A457" s="3">
        <v>44378</v>
      </c>
      <c r="B457" s="10">
        <v>22</v>
      </c>
    </row>
    <row r="458" spans="1:2" x14ac:dyDescent="0.25">
      <c r="A458" s="3">
        <v>44379</v>
      </c>
      <c r="B458" s="10">
        <v>24</v>
      </c>
    </row>
    <row r="459" spans="1:2" x14ac:dyDescent="0.25">
      <c r="A459" s="3">
        <v>44380</v>
      </c>
      <c r="B459" s="10">
        <v>26</v>
      </c>
    </row>
    <row r="460" spans="1:2" x14ac:dyDescent="0.25">
      <c r="A460" s="3">
        <v>44381</v>
      </c>
      <c r="B460" s="10">
        <v>26</v>
      </c>
    </row>
    <row r="461" spans="1:2" x14ac:dyDescent="0.25">
      <c r="A461" s="3">
        <v>44382</v>
      </c>
      <c r="B461" s="10">
        <v>28</v>
      </c>
    </row>
    <row r="462" spans="1:2" x14ac:dyDescent="0.25">
      <c r="A462" s="3">
        <v>44383</v>
      </c>
      <c r="B462" s="10">
        <v>28</v>
      </c>
    </row>
    <row r="463" spans="1:2" x14ac:dyDescent="0.25">
      <c r="A463" s="3">
        <v>44384</v>
      </c>
      <c r="B463" s="10">
        <v>30</v>
      </c>
    </row>
    <row r="464" spans="1:2" x14ac:dyDescent="0.25">
      <c r="A464" s="3">
        <v>44385</v>
      </c>
      <c r="B464" s="10">
        <v>32</v>
      </c>
    </row>
    <row r="465" spans="1:2" x14ac:dyDescent="0.25">
      <c r="A465" s="3">
        <v>44386</v>
      </c>
      <c r="B465" s="10">
        <v>35</v>
      </c>
    </row>
    <row r="466" spans="1:2" x14ac:dyDescent="0.25">
      <c r="A466" s="3">
        <v>44387</v>
      </c>
      <c r="B466" s="10">
        <v>37</v>
      </c>
    </row>
    <row r="467" spans="1:2" x14ac:dyDescent="0.25">
      <c r="A467" s="3">
        <v>44388</v>
      </c>
      <c r="B467" s="10">
        <v>42</v>
      </c>
    </row>
    <row r="468" spans="1:2" x14ac:dyDescent="0.25">
      <c r="A468" s="3">
        <v>44389</v>
      </c>
      <c r="B468" s="10">
        <v>44</v>
      </c>
    </row>
    <row r="469" spans="1:2" x14ac:dyDescent="0.25">
      <c r="A469" s="3">
        <v>44390</v>
      </c>
      <c r="B469" s="10">
        <v>47</v>
      </c>
    </row>
    <row r="470" spans="1:2" x14ac:dyDescent="0.25">
      <c r="A470" s="3">
        <v>44391</v>
      </c>
      <c r="B470" s="10">
        <v>50</v>
      </c>
    </row>
    <row r="471" spans="1:2" x14ac:dyDescent="0.25">
      <c r="A471" s="3">
        <v>44392</v>
      </c>
      <c r="B471" s="10">
        <v>52</v>
      </c>
    </row>
    <row r="472" spans="1:2" x14ac:dyDescent="0.25">
      <c r="A472" s="3">
        <v>44393</v>
      </c>
      <c r="B472" s="10">
        <v>53</v>
      </c>
    </row>
    <row r="473" spans="1:2" x14ac:dyDescent="0.25">
      <c r="A473" s="3">
        <v>44394</v>
      </c>
      <c r="B473" s="10">
        <v>56</v>
      </c>
    </row>
    <row r="474" spans="1:2" x14ac:dyDescent="0.25">
      <c r="A474" s="3">
        <v>44395</v>
      </c>
      <c r="B474" s="10">
        <v>54</v>
      </c>
    </row>
    <row r="475" spans="1:2" x14ac:dyDescent="0.25">
      <c r="A475" s="3">
        <v>44396</v>
      </c>
      <c r="B475" s="10">
        <v>50</v>
      </c>
    </row>
    <row r="476" spans="1:2" x14ac:dyDescent="0.25">
      <c r="A476" s="3">
        <v>44397</v>
      </c>
      <c r="B476" s="10">
        <v>52</v>
      </c>
    </row>
    <row r="477" spans="1:2" x14ac:dyDescent="0.25">
      <c r="A477" s="3">
        <v>44398</v>
      </c>
      <c r="B477" s="10">
        <v>53</v>
      </c>
    </row>
    <row r="478" spans="1:2" x14ac:dyDescent="0.25">
      <c r="A478" s="3">
        <v>44399</v>
      </c>
      <c r="B478" s="10">
        <v>53</v>
      </c>
    </row>
    <row r="479" spans="1:2" x14ac:dyDescent="0.25">
      <c r="A479" s="3">
        <v>44400</v>
      </c>
      <c r="B479" s="10">
        <v>54</v>
      </c>
    </row>
    <row r="480" spans="1:2" x14ac:dyDescent="0.25">
      <c r="A480" s="3">
        <v>44401</v>
      </c>
      <c r="B480" s="10">
        <v>54</v>
      </c>
    </row>
    <row r="481" spans="1:2" x14ac:dyDescent="0.25">
      <c r="A481" s="3">
        <v>44402</v>
      </c>
      <c r="B481" s="10">
        <v>57</v>
      </c>
    </row>
    <row r="482" spans="1:2" x14ac:dyDescent="0.25">
      <c r="A482" s="3">
        <v>44403</v>
      </c>
      <c r="B482" s="10">
        <v>59</v>
      </c>
    </row>
    <row r="483" spans="1:2" x14ac:dyDescent="0.25">
      <c r="A483" s="3">
        <v>44404</v>
      </c>
      <c r="B483" s="10">
        <v>62</v>
      </c>
    </row>
    <row r="484" spans="1:2" x14ac:dyDescent="0.25">
      <c r="A484" s="3">
        <v>44405</v>
      </c>
      <c r="B484" s="10">
        <v>63</v>
      </c>
    </row>
    <row r="485" spans="1:2" x14ac:dyDescent="0.25">
      <c r="A485" s="3">
        <v>44406</v>
      </c>
      <c r="B485" s="10">
        <v>63</v>
      </c>
    </row>
    <row r="486" spans="1:2" x14ac:dyDescent="0.25">
      <c r="A486" s="3">
        <v>44407</v>
      </c>
      <c r="B486" s="10">
        <v>65</v>
      </c>
    </row>
    <row r="487" spans="1:2" x14ac:dyDescent="0.25">
      <c r="A487" s="3">
        <v>44408</v>
      </c>
      <c r="B487" s="10">
        <v>65</v>
      </c>
    </row>
    <row r="488" spans="1:2" x14ac:dyDescent="0.25">
      <c r="A488" s="3">
        <v>44409</v>
      </c>
      <c r="B488" s="10">
        <v>63</v>
      </c>
    </row>
    <row r="489" spans="1:2" x14ac:dyDescent="0.25">
      <c r="A489" s="3">
        <v>44410</v>
      </c>
      <c r="B489" s="10">
        <v>61</v>
      </c>
    </row>
    <row r="490" spans="1:2" x14ac:dyDescent="0.25">
      <c r="A490" s="3">
        <v>44411</v>
      </c>
      <c r="B490" s="10">
        <v>61</v>
      </c>
    </row>
    <row r="491" spans="1:2" x14ac:dyDescent="0.25">
      <c r="A491" s="3">
        <v>44412</v>
      </c>
      <c r="B491" s="10">
        <v>62</v>
      </c>
    </row>
    <row r="492" spans="1:2" x14ac:dyDescent="0.25">
      <c r="A492" s="3">
        <v>44413</v>
      </c>
      <c r="B492" s="10">
        <v>63</v>
      </c>
    </row>
    <row r="493" spans="1:2" x14ac:dyDescent="0.25">
      <c r="A493" s="3">
        <v>44414</v>
      </c>
      <c r="B493" s="10">
        <v>65</v>
      </c>
    </row>
    <row r="494" spans="1:2" x14ac:dyDescent="0.25">
      <c r="A494" s="3">
        <v>44415</v>
      </c>
      <c r="B494" s="10">
        <v>65</v>
      </c>
    </row>
    <row r="495" spans="1:2" x14ac:dyDescent="0.25">
      <c r="A495" s="3">
        <v>44416</v>
      </c>
      <c r="B495" s="10">
        <v>67</v>
      </c>
    </row>
    <row r="496" spans="1:2" x14ac:dyDescent="0.25">
      <c r="A496" s="3">
        <v>44417</v>
      </c>
      <c r="B496" s="10">
        <v>67</v>
      </c>
    </row>
    <row r="497" spans="1:2" x14ac:dyDescent="0.25">
      <c r="A497" s="3">
        <v>44418</v>
      </c>
      <c r="B497" s="10">
        <v>66</v>
      </c>
    </row>
    <row r="498" spans="1:2" x14ac:dyDescent="0.25">
      <c r="A498" s="3">
        <v>44419</v>
      </c>
      <c r="B498" s="10">
        <v>67</v>
      </c>
    </row>
    <row r="499" spans="1:2" x14ac:dyDescent="0.25">
      <c r="A499" s="3">
        <v>44420</v>
      </c>
      <c r="B499" s="10">
        <v>68</v>
      </c>
    </row>
    <row r="500" spans="1:2" x14ac:dyDescent="0.25">
      <c r="A500" s="3">
        <v>44421</v>
      </c>
      <c r="B500" s="10">
        <v>68</v>
      </c>
    </row>
    <row r="501" spans="1:2" x14ac:dyDescent="0.25">
      <c r="A501" s="3">
        <v>44422</v>
      </c>
      <c r="B501" s="10">
        <v>69</v>
      </c>
    </row>
    <row r="502" spans="1:2" x14ac:dyDescent="0.25">
      <c r="A502" s="3">
        <v>44423</v>
      </c>
      <c r="B502" s="10">
        <v>69</v>
      </c>
    </row>
    <row r="503" spans="1:2" x14ac:dyDescent="0.25">
      <c r="A503" s="3">
        <v>44424</v>
      </c>
      <c r="B503" s="10">
        <v>70</v>
      </c>
    </row>
    <row r="504" spans="1:2" x14ac:dyDescent="0.25">
      <c r="A504" s="3">
        <v>44425</v>
      </c>
      <c r="B504" s="10">
        <v>71</v>
      </c>
    </row>
    <row r="505" spans="1:2" x14ac:dyDescent="0.25">
      <c r="A505" s="3">
        <v>44426</v>
      </c>
      <c r="B505" s="10">
        <v>70</v>
      </c>
    </row>
    <row r="506" spans="1:2" x14ac:dyDescent="0.25">
      <c r="A506" s="3">
        <v>44427</v>
      </c>
      <c r="B506" s="10">
        <v>71</v>
      </c>
    </row>
    <row r="507" spans="1:2" x14ac:dyDescent="0.25">
      <c r="A507" s="3">
        <v>44428</v>
      </c>
      <c r="B507" s="10">
        <v>72</v>
      </c>
    </row>
    <row r="508" spans="1:2" x14ac:dyDescent="0.25">
      <c r="A508" s="3">
        <v>44429</v>
      </c>
      <c r="B508" s="10">
        <v>73</v>
      </c>
    </row>
    <row r="509" spans="1:2" x14ac:dyDescent="0.25">
      <c r="A509" s="3">
        <v>44430</v>
      </c>
      <c r="B509" s="10">
        <v>73</v>
      </c>
    </row>
    <row r="510" spans="1:2" x14ac:dyDescent="0.25">
      <c r="A510" s="3">
        <v>44431</v>
      </c>
      <c r="B510" s="10">
        <v>74</v>
      </c>
    </row>
    <row r="511" spans="1:2" x14ac:dyDescent="0.25">
      <c r="A511" s="3">
        <v>44432</v>
      </c>
      <c r="B511" s="10">
        <v>73</v>
      </c>
    </row>
    <row r="512" spans="1:2" x14ac:dyDescent="0.25">
      <c r="A512" s="3">
        <v>44433</v>
      </c>
      <c r="B512" s="10">
        <v>72</v>
      </c>
    </row>
    <row r="513" spans="1:2" x14ac:dyDescent="0.25">
      <c r="A513" s="3">
        <v>44434</v>
      </c>
      <c r="B513" s="10">
        <v>70</v>
      </c>
    </row>
    <row r="514" spans="1:2" x14ac:dyDescent="0.25">
      <c r="A514" s="3">
        <v>44435</v>
      </c>
      <c r="B514" s="10">
        <v>70</v>
      </c>
    </row>
    <row r="515" spans="1:2" x14ac:dyDescent="0.25">
      <c r="A515" s="3">
        <v>44436</v>
      </c>
      <c r="B515" s="10">
        <v>68</v>
      </c>
    </row>
    <row r="516" spans="1:2" x14ac:dyDescent="0.25">
      <c r="A516" s="3">
        <v>44437</v>
      </c>
      <c r="B516" s="10">
        <v>70</v>
      </c>
    </row>
    <row r="517" spans="1:2" x14ac:dyDescent="0.25">
      <c r="A517" s="3">
        <v>44438</v>
      </c>
      <c r="B517" s="10">
        <v>70</v>
      </c>
    </row>
    <row r="518" spans="1:2" x14ac:dyDescent="0.25">
      <c r="A518" s="3">
        <v>44439</v>
      </c>
      <c r="B518" s="10">
        <v>69</v>
      </c>
    </row>
    <row r="519" spans="1:2" x14ac:dyDescent="0.25">
      <c r="A519" s="3">
        <v>44440</v>
      </c>
      <c r="B519" s="10">
        <v>68</v>
      </c>
    </row>
    <row r="520" spans="1:2" x14ac:dyDescent="0.25">
      <c r="A520" s="3">
        <v>44441</v>
      </c>
      <c r="B520" s="10">
        <v>68</v>
      </c>
    </row>
    <row r="521" spans="1:2" x14ac:dyDescent="0.25">
      <c r="A521" s="3">
        <v>44442</v>
      </c>
      <c r="B521" s="10">
        <v>69</v>
      </c>
    </row>
    <row r="522" spans="1:2" x14ac:dyDescent="0.25">
      <c r="A522" s="3">
        <v>44443</v>
      </c>
      <c r="B522" s="10">
        <v>71</v>
      </c>
    </row>
    <row r="523" spans="1:2" x14ac:dyDescent="0.25">
      <c r="A523" s="3">
        <v>44444</v>
      </c>
      <c r="B523" s="10">
        <v>71</v>
      </c>
    </row>
    <row r="524" spans="1:2" x14ac:dyDescent="0.25">
      <c r="A524" s="3">
        <v>44445</v>
      </c>
      <c r="B524" s="10">
        <v>72</v>
      </c>
    </row>
    <row r="525" spans="1:2" x14ac:dyDescent="0.25">
      <c r="A525" s="3">
        <v>44446</v>
      </c>
      <c r="B525" s="10">
        <v>71</v>
      </c>
    </row>
    <row r="526" spans="1:2" x14ac:dyDescent="0.25">
      <c r="A526" s="3">
        <v>44447</v>
      </c>
      <c r="B526" s="10">
        <v>70</v>
      </c>
    </row>
    <row r="527" spans="1:2" x14ac:dyDescent="0.25">
      <c r="A527" s="3">
        <v>44448</v>
      </c>
      <c r="B527" s="10">
        <v>69</v>
      </c>
    </row>
    <row r="528" spans="1:2" x14ac:dyDescent="0.25">
      <c r="A528" s="3">
        <v>44449</v>
      </c>
      <c r="B528" s="10">
        <v>67</v>
      </c>
    </row>
    <row r="529" spans="1:2" x14ac:dyDescent="0.25">
      <c r="A529" s="3">
        <v>44450</v>
      </c>
      <c r="B529" s="10">
        <v>67</v>
      </c>
    </row>
    <row r="530" spans="1:2" x14ac:dyDescent="0.25">
      <c r="A530" s="3">
        <v>44451</v>
      </c>
      <c r="B530" s="10">
        <v>68</v>
      </c>
    </row>
    <row r="531" spans="1:2" x14ac:dyDescent="0.25">
      <c r="A531" s="3">
        <v>44452</v>
      </c>
      <c r="B531" s="10">
        <v>68</v>
      </c>
    </row>
    <row r="532" spans="1:2" x14ac:dyDescent="0.25">
      <c r="A532" s="3">
        <v>44453</v>
      </c>
      <c r="B532" s="10">
        <v>67</v>
      </c>
    </row>
    <row r="533" spans="1:2" x14ac:dyDescent="0.25">
      <c r="A533" s="3">
        <v>44454</v>
      </c>
      <c r="B533" s="10">
        <v>67</v>
      </c>
    </row>
    <row r="534" spans="1:2" x14ac:dyDescent="0.25">
      <c r="A534" s="3">
        <v>44455</v>
      </c>
      <c r="B534" s="10">
        <v>68</v>
      </c>
    </row>
    <row r="535" spans="1:2" x14ac:dyDescent="0.25">
      <c r="A535" s="3">
        <v>44456</v>
      </c>
      <c r="B535" s="10">
        <v>68</v>
      </c>
    </row>
    <row r="536" spans="1:2" x14ac:dyDescent="0.25">
      <c r="A536" s="3">
        <v>44457</v>
      </c>
      <c r="B536" s="10">
        <v>69</v>
      </c>
    </row>
    <row r="537" spans="1:2" x14ac:dyDescent="0.25">
      <c r="A537" s="3">
        <v>44458</v>
      </c>
      <c r="B537" s="10">
        <v>69</v>
      </c>
    </row>
    <row r="538" spans="1:2" x14ac:dyDescent="0.25">
      <c r="A538" s="3">
        <v>44459</v>
      </c>
      <c r="B538" s="10">
        <v>70</v>
      </c>
    </row>
    <row r="539" spans="1:2" x14ac:dyDescent="0.25">
      <c r="A539" s="3">
        <v>44460</v>
      </c>
      <c r="B539" s="10">
        <v>70</v>
      </c>
    </row>
    <row r="540" spans="1:2" x14ac:dyDescent="0.25">
      <c r="A540" s="3">
        <v>44461</v>
      </c>
      <c r="B540" s="10">
        <v>69</v>
      </c>
    </row>
    <row r="541" spans="1:2" x14ac:dyDescent="0.25">
      <c r="A541" s="3">
        <v>44462</v>
      </c>
      <c r="B541" s="10">
        <v>72</v>
      </c>
    </row>
    <row r="542" spans="1:2" x14ac:dyDescent="0.25">
      <c r="A542" s="3">
        <v>44463</v>
      </c>
      <c r="B542" s="10">
        <v>72</v>
      </c>
    </row>
    <row r="543" spans="1:2" x14ac:dyDescent="0.25">
      <c r="A543" s="3">
        <v>44464</v>
      </c>
      <c r="B543" s="10">
        <v>70</v>
      </c>
    </row>
    <row r="544" spans="1:2" x14ac:dyDescent="0.25">
      <c r="A544" s="3">
        <v>44465</v>
      </c>
      <c r="B544" s="10">
        <v>68</v>
      </c>
    </row>
    <row r="545" spans="1:2" x14ac:dyDescent="0.25">
      <c r="A545" s="3">
        <v>44466</v>
      </c>
      <c r="B545" s="10">
        <v>67</v>
      </c>
    </row>
    <row r="546" spans="1:2" x14ac:dyDescent="0.25">
      <c r="A546" s="3">
        <v>44467</v>
      </c>
      <c r="B546" s="10">
        <v>67</v>
      </c>
    </row>
    <row r="547" spans="1:2" x14ac:dyDescent="0.25">
      <c r="A547" s="3">
        <v>44468</v>
      </c>
      <c r="B547" s="10">
        <v>68</v>
      </c>
    </row>
    <row r="548" spans="1:2" x14ac:dyDescent="0.25">
      <c r="A548" s="3">
        <v>44469</v>
      </c>
      <c r="B548" s="10">
        <v>69</v>
      </c>
    </row>
    <row r="549" spans="1:2" x14ac:dyDescent="0.25">
      <c r="A549" s="3">
        <v>44470</v>
      </c>
      <c r="B549" s="10">
        <v>70</v>
      </c>
    </row>
    <row r="550" spans="1:2" x14ac:dyDescent="0.25">
      <c r="A550" s="3">
        <v>44471</v>
      </c>
      <c r="B550" s="10">
        <v>72</v>
      </c>
    </row>
    <row r="551" spans="1:2" x14ac:dyDescent="0.25">
      <c r="A551" s="3">
        <v>44472</v>
      </c>
      <c r="B551" s="10">
        <v>73</v>
      </c>
    </row>
    <row r="552" spans="1:2" x14ac:dyDescent="0.25">
      <c r="A552" s="3">
        <v>44473</v>
      </c>
      <c r="B552" s="10">
        <v>73</v>
      </c>
    </row>
    <row r="553" spans="1:2" x14ac:dyDescent="0.25">
      <c r="A553" s="3">
        <v>44474</v>
      </c>
      <c r="B553" s="10">
        <v>72</v>
      </c>
    </row>
    <row r="554" spans="1:2" x14ac:dyDescent="0.25">
      <c r="A554" s="3">
        <v>44475</v>
      </c>
      <c r="B554" s="10">
        <v>72</v>
      </c>
    </row>
    <row r="555" spans="1:2" x14ac:dyDescent="0.25">
      <c r="A555" s="3">
        <v>44476</v>
      </c>
      <c r="B555" s="10">
        <v>71</v>
      </c>
    </row>
    <row r="556" spans="1:2" x14ac:dyDescent="0.25">
      <c r="A556" s="3">
        <v>44477</v>
      </c>
      <c r="B556" s="10">
        <v>71</v>
      </c>
    </row>
    <row r="557" spans="1:2" x14ac:dyDescent="0.25">
      <c r="A557" s="3">
        <v>44478</v>
      </c>
      <c r="B557" s="10">
        <v>70</v>
      </c>
    </row>
    <row r="558" spans="1:2" x14ac:dyDescent="0.25">
      <c r="A558" s="3">
        <v>44479</v>
      </c>
      <c r="B558" s="10">
        <v>72</v>
      </c>
    </row>
    <row r="559" spans="1:2" x14ac:dyDescent="0.25">
      <c r="A559" s="3">
        <v>44480</v>
      </c>
      <c r="B559" s="10">
        <v>74</v>
      </c>
    </row>
    <row r="560" spans="1:2" x14ac:dyDescent="0.25">
      <c r="A560" s="3">
        <v>44481</v>
      </c>
      <c r="B560" s="10">
        <v>75</v>
      </c>
    </row>
    <row r="561" spans="1:2" x14ac:dyDescent="0.25">
      <c r="A561" s="3">
        <v>44482</v>
      </c>
      <c r="B561" s="10">
        <v>77</v>
      </c>
    </row>
    <row r="562" spans="1:2" x14ac:dyDescent="0.25">
      <c r="A562" s="3">
        <v>44483</v>
      </c>
      <c r="B562" s="10">
        <v>81</v>
      </c>
    </row>
    <row r="563" spans="1:2" x14ac:dyDescent="0.25">
      <c r="A563" s="3">
        <v>44484</v>
      </c>
      <c r="B563" s="10">
        <v>83</v>
      </c>
    </row>
    <row r="564" spans="1:2" x14ac:dyDescent="0.25">
      <c r="A564" s="3">
        <v>44485</v>
      </c>
      <c r="B564" s="10">
        <v>85</v>
      </c>
    </row>
    <row r="565" spans="1:2" x14ac:dyDescent="0.25">
      <c r="A565" s="3">
        <v>44486</v>
      </c>
      <c r="B565" s="10">
        <v>85</v>
      </c>
    </row>
    <row r="566" spans="1:2" x14ac:dyDescent="0.25">
      <c r="A566" s="3">
        <v>44487</v>
      </c>
      <c r="B566" s="10">
        <v>87</v>
      </c>
    </row>
    <row r="567" spans="1:2" x14ac:dyDescent="0.25">
      <c r="A567" s="3">
        <v>44488</v>
      </c>
      <c r="B567" s="10">
        <v>88</v>
      </c>
    </row>
    <row r="568" spans="1:2" x14ac:dyDescent="0.25">
      <c r="A568" s="3">
        <v>44489</v>
      </c>
      <c r="B568" s="10">
        <v>89</v>
      </c>
    </row>
    <row r="569" spans="1:2" x14ac:dyDescent="0.25">
      <c r="A569" s="3">
        <v>44490</v>
      </c>
      <c r="B569" s="10">
        <v>89</v>
      </c>
    </row>
    <row r="570" spans="1:2" x14ac:dyDescent="0.25">
      <c r="A570" s="3">
        <v>44491</v>
      </c>
      <c r="B570" s="10">
        <v>90</v>
      </c>
    </row>
    <row r="571" spans="1:2" x14ac:dyDescent="0.25">
      <c r="A571" s="3">
        <v>44492</v>
      </c>
      <c r="B571" s="10">
        <v>90</v>
      </c>
    </row>
    <row r="572" spans="1:2" x14ac:dyDescent="0.25">
      <c r="A572" s="3">
        <v>44493</v>
      </c>
      <c r="B572" s="10">
        <v>92</v>
      </c>
    </row>
    <row r="573" spans="1:2" x14ac:dyDescent="0.25">
      <c r="A573" s="3">
        <v>44494</v>
      </c>
      <c r="B573" s="10">
        <v>94</v>
      </c>
    </row>
    <row r="574" spans="1:2" x14ac:dyDescent="0.25">
      <c r="A574" s="3">
        <v>44495</v>
      </c>
      <c r="B574" s="10">
        <v>95</v>
      </c>
    </row>
    <row r="575" spans="1:2" x14ac:dyDescent="0.25">
      <c r="A575" s="3">
        <v>44496</v>
      </c>
      <c r="B575" s="10">
        <v>97</v>
      </c>
    </row>
    <row r="576" spans="1:2" x14ac:dyDescent="0.25">
      <c r="A576" s="3">
        <v>44497</v>
      </c>
      <c r="B576" s="10">
        <v>98</v>
      </c>
    </row>
    <row r="577" spans="1:2" x14ac:dyDescent="0.25">
      <c r="A577" s="3">
        <v>44498</v>
      </c>
      <c r="B577" s="10">
        <v>98</v>
      </c>
    </row>
    <row r="578" spans="1:2" x14ac:dyDescent="0.25">
      <c r="A578" s="3">
        <v>44499</v>
      </c>
      <c r="B578" s="10">
        <v>100</v>
      </c>
    </row>
    <row r="579" spans="1:2" x14ac:dyDescent="0.25">
      <c r="A579" s="3">
        <v>44500</v>
      </c>
      <c r="B579" s="10">
        <v>101</v>
      </c>
    </row>
    <row r="580" spans="1:2" x14ac:dyDescent="0.25">
      <c r="A580" s="3">
        <v>44501</v>
      </c>
      <c r="B580" s="10">
        <v>102</v>
      </c>
    </row>
    <row r="581" spans="1:2" x14ac:dyDescent="0.25">
      <c r="A581" s="3">
        <v>44502</v>
      </c>
      <c r="B581" s="10">
        <v>102</v>
      </c>
    </row>
    <row r="582" spans="1:2" x14ac:dyDescent="0.25">
      <c r="A582" s="3">
        <v>44503</v>
      </c>
      <c r="B582" s="10">
        <v>103</v>
      </c>
    </row>
    <row r="583" spans="1:2" x14ac:dyDescent="0.25">
      <c r="A583" s="3">
        <v>44504</v>
      </c>
      <c r="B583" s="10">
        <v>103</v>
      </c>
    </row>
    <row r="584" spans="1:2" x14ac:dyDescent="0.25">
      <c r="A584" s="3">
        <v>44505</v>
      </c>
      <c r="B584" s="10">
        <v>104</v>
      </c>
    </row>
    <row r="585" spans="1:2" x14ac:dyDescent="0.25">
      <c r="A585" s="3">
        <v>44506</v>
      </c>
      <c r="B585" s="10">
        <v>104</v>
      </c>
    </row>
    <row r="586" spans="1:2" x14ac:dyDescent="0.25">
      <c r="A586" s="3">
        <v>44507</v>
      </c>
      <c r="B586" s="10">
        <v>105</v>
      </c>
    </row>
    <row r="587" spans="1:2" x14ac:dyDescent="0.25">
      <c r="A587" s="3">
        <v>44508</v>
      </c>
      <c r="B587" s="10">
        <v>104</v>
      </c>
    </row>
    <row r="588" spans="1:2" x14ac:dyDescent="0.25">
      <c r="A588" s="3">
        <v>44509</v>
      </c>
      <c r="B588" s="10">
        <v>104</v>
      </c>
    </row>
    <row r="589" spans="1:2" x14ac:dyDescent="0.25">
      <c r="A589" s="3">
        <v>44510</v>
      </c>
      <c r="B589" s="10">
        <v>103</v>
      </c>
    </row>
    <row r="590" spans="1:2" x14ac:dyDescent="0.25">
      <c r="A590" s="3">
        <v>44511</v>
      </c>
      <c r="B590" s="10">
        <v>104</v>
      </c>
    </row>
    <row r="591" spans="1:2" x14ac:dyDescent="0.25">
      <c r="A591" s="3">
        <v>44512</v>
      </c>
      <c r="B591" s="10">
        <v>105</v>
      </c>
    </row>
    <row r="592" spans="1:2" x14ac:dyDescent="0.25">
      <c r="A592" s="3">
        <v>44513</v>
      </c>
      <c r="B592" s="10">
        <v>105</v>
      </c>
    </row>
    <row r="593" spans="1:2" x14ac:dyDescent="0.25">
      <c r="A593" s="3">
        <v>44514</v>
      </c>
      <c r="B593" s="10">
        <v>104</v>
      </c>
    </row>
    <row r="594" spans="1:2" x14ac:dyDescent="0.25">
      <c r="A594" s="3">
        <v>44515</v>
      </c>
      <c r="B594" s="10">
        <v>102</v>
      </c>
    </row>
    <row r="595" spans="1:2" x14ac:dyDescent="0.25">
      <c r="A595" s="3">
        <v>44516</v>
      </c>
      <c r="B595" s="10">
        <v>101</v>
      </c>
    </row>
    <row r="596" spans="1:2" x14ac:dyDescent="0.25">
      <c r="A596" s="3">
        <v>44517</v>
      </c>
      <c r="B596" s="10">
        <v>100</v>
      </c>
    </row>
    <row r="597" spans="1:2" x14ac:dyDescent="0.25">
      <c r="A597" s="3">
        <v>44518</v>
      </c>
      <c r="B597" s="10">
        <v>100</v>
      </c>
    </row>
    <row r="598" spans="1:2" x14ac:dyDescent="0.25">
      <c r="A598" s="3">
        <v>44519</v>
      </c>
      <c r="B598" s="10">
        <v>99</v>
      </c>
    </row>
    <row r="599" spans="1:2" x14ac:dyDescent="0.25">
      <c r="A599" s="3">
        <v>44520</v>
      </c>
      <c r="B599" s="10">
        <v>98</v>
      </c>
    </row>
    <row r="600" spans="1:2" x14ac:dyDescent="0.25">
      <c r="A600" s="3">
        <v>44521</v>
      </c>
      <c r="B600" s="10">
        <v>97</v>
      </c>
    </row>
    <row r="601" spans="1:2" x14ac:dyDescent="0.25">
      <c r="A601" s="3">
        <v>44522</v>
      </c>
      <c r="B601" s="10">
        <v>96</v>
      </c>
    </row>
    <row r="602" spans="1:2" x14ac:dyDescent="0.25">
      <c r="A602" s="3">
        <v>44523</v>
      </c>
      <c r="B602" s="10">
        <v>96</v>
      </c>
    </row>
    <row r="603" spans="1:2" x14ac:dyDescent="0.25">
      <c r="A603" s="3">
        <v>44524</v>
      </c>
      <c r="B603" s="10">
        <v>95</v>
      </c>
    </row>
    <row r="604" spans="1:2" x14ac:dyDescent="0.25">
      <c r="A604" s="3">
        <v>44525</v>
      </c>
      <c r="B604" s="10">
        <v>94</v>
      </c>
    </row>
    <row r="605" spans="1:2" x14ac:dyDescent="0.25">
      <c r="A605" s="3">
        <v>44526</v>
      </c>
      <c r="B605" s="10">
        <v>94</v>
      </c>
    </row>
    <row r="606" spans="1:2" x14ac:dyDescent="0.25">
      <c r="A606" s="3">
        <v>44527</v>
      </c>
      <c r="B606" s="10">
        <v>92</v>
      </c>
    </row>
    <row r="607" spans="1:2" x14ac:dyDescent="0.25">
      <c r="A607" s="3">
        <v>44528</v>
      </c>
      <c r="B607" s="10">
        <v>91</v>
      </c>
    </row>
    <row r="608" spans="1:2" x14ac:dyDescent="0.25">
      <c r="A608" s="3">
        <v>44529</v>
      </c>
      <c r="B608" s="10">
        <v>89</v>
      </c>
    </row>
    <row r="609" spans="1:2" x14ac:dyDescent="0.25">
      <c r="A609" s="3">
        <v>44530</v>
      </c>
      <c r="B609" s="10">
        <v>88</v>
      </c>
    </row>
    <row r="610" spans="1:2" x14ac:dyDescent="0.25">
      <c r="A610" s="3">
        <v>44531</v>
      </c>
      <c r="B610" s="10">
        <v>88</v>
      </c>
    </row>
    <row r="611" spans="1:2" x14ac:dyDescent="0.25">
      <c r="A611" s="3">
        <v>44532</v>
      </c>
      <c r="B611" s="10">
        <v>87</v>
      </c>
    </row>
    <row r="612" spans="1:2" x14ac:dyDescent="0.25">
      <c r="A612" s="3">
        <v>44533</v>
      </c>
      <c r="B612" s="10">
        <v>87</v>
      </c>
    </row>
    <row r="613" spans="1:2" x14ac:dyDescent="0.25">
      <c r="A613" s="3">
        <v>44534</v>
      </c>
      <c r="B613" s="10">
        <v>85</v>
      </c>
    </row>
    <row r="614" spans="1:2" x14ac:dyDescent="0.25">
      <c r="A614" s="3">
        <v>44535</v>
      </c>
      <c r="B614" s="10">
        <v>84</v>
      </c>
    </row>
    <row r="615" spans="1:2" x14ac:dyDescent="0.25">
      <c r="A615" s="3">
        <v>44536</v>
      </c>
      <c r="B615" s="10">
        <v>84</v>
      </c>
    </row>
    <row r="616" spans="1:2" x14ac:dyDescent="0.25">
      <c r="A616" s="3">
        <v>44537</v>
      </c>
      <c r="B616" s="10">
        <v>82</v>
      </c>
    </row>
    <row r="617" spans="1:2" x14ac:dyDescent="0.25">
      <c r="A617" s="3">
        <v>44538</v>
      </c>
      <c r="B617" s="10">
        <v>82</v>
      </c>
    </row>
    <row r="618" spans="1:2" x14ac:dyDescent="0.25">
      <c r="A618" s="3">
        <v>44539</v>
      </c>
      <c r="B618" s="10">
        <v>80</v>
      </c>
    </row>
    <row r="619" spans="1:2" x14ac:dyDescent="0.25">
      <c r="A619" s="3">
        <v>44540</v>
      </c>
      <c r="B619" s="10">
        <v>80</v>
      </c>
    </row>
    <row r="620" spans="1:2" x14ac:dyDescent="0.25">
      <c r="A620" s="3">
        <v>44541</v>
      </c>
      <c r="B620" s="10">
        <v>81</v>
      </c>
    </row>
    <row r="621" spans="1:2" x14ac:dyDescent="0.25">
      <c r="A621" s="3">
        <v>44542</v>
      </c>
      <c r="B621" s="10">
        <v>82</v>
      </c>
    </row>
    <row r="622" spans="1:2" x14ac:dyDescent="0.25">
      <c r="A622" s="3">
        <v>44543</v>
      </c>
      <c r="B622" s="10">
        <v>79</v>
      </c>
    </row>
    <row r="623" spans="1:2" x14ac:dyDescent="0.25">
      <c r="A623" s="3">
        <v>44544</v>
      </c>
      <c r="B623" s="10">
        <v>78</v>
      </c>
    </row>
    <row r="624" spans="1:2" x14ac:dyDescent="0.25">
      <c r="A624" s="3">
        <v>44545</v>
      </c>
      <c r="B624" s="10">
        <v>78</v>
      </c>
    </row>
    <row r="625" spans="1:2" x14ac:dyDescent="0.25">
      <c r="A625" s="3">
        <v>44546</v>
      </c>
      <c r="B625" s="10">
        <v>77</v>
      </c>
    </row>
    <row r="626" spans="1:2" x14ac:dyDescent="0.25">
      <c r="A626" s="3">
        <v>44547</v>
      </c>
      <c r="B626" s="10">
        <v>76</v>
      </c>
    </row>
    <row r="627" spans="1:2" x14ac:dyDescent="0.25">
      <c r="A627" s="3">
        <v>44548</v>
      </c>
      <c r="B627" s="10">
        <v>77</v>
      </c>
    </row>
    <row r="628" spans="1:2" x14ac:dyDescent="0.25">
      <c r="A628" s="3">
        <v>44549</v>
      </c>
      <c r="B628" s="10">
        <v>77</v>
      </c>
    </row>
    <row r="629" spans="1:2" x14ac:dyDescent="0.25">
      <c r="A629" s="3">
        <v>44550</v>
      </c>
      <c r="B629" s="10">
        <v>76</v>
      </c>
    </row>
    <row r="630" spans="1:2" x14ac:dyDescent="0.25">
      <c r="A630" s="3">
        <v>44551</v>
      </c>
      <c r="B630" s="10">
        <v>76</v>
      </c>
    </row>
    <row r="631" spans="1:2" x14ac:dyDescent="0.25">
      <c r="A631" s="3">
        <v>44552</v>
      </c>
      <c r="B631" s="10">
        <v>77</v>
      </c>
    </row>
    <row r="632" spans="1:2" x14ac:dyDescent="0.25">
      <c r="A632" s="3">
        <v>44553</v>
      </c>
      <c r="B632" s="10">
        <v>77</v>
      </c>
    </row>
    <row r="633" spans="1:2" x14ac:dyDescent="0.25">
      <c r="A633" s="3">
        <v>44554</v>
      </c>
      <c r="B633" s="10">
        <v>78</v>
      </c>
    </row>
    <row r="634" spans="1:2" x14ac:dyDescent="0.25">
      <c r="A634" s="3">
        <v>44555</v>
      </c>
      <c r="B634" s="10">
        <v>77</v>
      </c>
    </row>
    <row r="635" spans="1:2" x14ac:dyDescent="0.25">
      <c r="A635" s="3">
        <v>44556</v>
      </c>
      <c r="B635" s="10">
        <v>76</v>
      </c>
    </row>
    <row r="636" spans="1:2" x14ac:dyDescent="0.25">
      <c r="A636" s="3">
        <v>44557</v>
      </c>
      <c r="B636" s="10">
        <v>75</v>
      </c>
    </row>
    <row r="637" spans="1:2" x14ac:dyDescent="0.25">
      <c r="A637" s="3">
        <v>44558</v>
      </c>
      <c r="B637" s="10">
        <v>73</v>
      </c>
    </row>
    <row r="638" spans="1:2" x14ac:dyDescent="0.25">
      <c r="A638" s="3">
        <v>44559</v>
      </c>
      <c r="B638" s="10">
        <v>73</v>
      </c>
    </row>
    <row r="639" spans="1:2" x14ac:dyDescent="0.25">
      <c r="A639" s="3">
        <v>44560</v>
      </c>
      <c r="B639" s="10">
        <v>72</v>
      </c>
    </row>
    <row r="640" spans="1:2" x14ac:dyDescent="0.25">
      <c r="A640" s="3">
        <v>44561</v>
      </c>
      <c r="B640" s="10">
        <v>72</v>
      </c>
    </row>
    <row r="641" spans="1:2" x14ac:dyDescent="0.25">
      <c r="A641" s="3">
        <v>44562</v>
      </c>
      <c r="B641" s="10">
        <v>71</v>
      </c>
    </row>
    <row r="642" spans="1:2" x14ac:dyDescent="0.25">
      <c r="A642" s="3">
        <v>44563</v>
      </c>
      <c r="B642" s="10">
        <v>70</v>
      </c>
    </row>
    <row r="643" spans="1:2" x14ac:dyDescent="0.25">
      <c r="A643" s="3">
        <v>44564</v>
      </c>
      <c r="B643" s="10">
        <v>70</v>
      </c>
    </row>
    <row r="644" spans="1:2" x14ac:dyDescent="0.25">
      <c r="A644" s="3">
        <v>44565</v>
      </c>
      <c r="B644" s="10">
        <v>71</v>
      </c>
    </row>
    <row r="645" spans="1:2" x14ac:dyDescent="0.25">
      <c r="A645" s="3">
        <v>44566</v>
      </c>
      <c r="B645" s="10">
        <v>70</v>
      </c>
    </row>
    <row r="646" spans="1:2" x14ac:dyDescent="0.25">
      <c r="A646" s="3">
        <v>44567</v>
      </c>
      <c r="B646" s="10">
        <v>69</v>
      </c>
    </row>
    <row r="647" spans="1:2" x14ac:dyDescent="0.25">
      <c r="A647" s="3">
        <v>44568</v>
      </c>
      <c r="B647" s="10">
        <v>68</v>
      </c>
    </row>
    <row r="648" spans="1:2" x14ac:dyDescent="0.25">
      <c r="A648" s="3">
        <v>44569</v>
      </c>
      <c r="B648" s="10">
        <v>68</v>
      </c>
    </row>
    <row r="649" spans="1:2" x14ac:dyDescent="0.25">
      <c r="A649" s="3">
        <v>44570</v>
      </c>
      <c r="B649" s="10">
        <v>69</v>
      </c>
    </row>
    <row r="650" spans="1:2" x14ac:dyDescent="0.25">
      <c r="A650" s="3">
        <v>44571</v>
      </c>
      <c r="B650" s="10">
        <v>70</v>
      </c>
    </row>
    <row r="651" spans="1:2" x14ac:dyDescent="0.25">
      <c r="A651" s="3">
        <v>44572</v>
      </c>
      <c r="B651" s="10">
        <v>69</v>
      </c>
    </row>
    <row r="652" spans="1:2" x14ac:dyDescent="0.25">
      <c r="A652" s="3">
        <v>44573</v>
      </c>
      <c r="B652" s="10">
        <v>68</v>
      </c>
    </row>
    <row r="653" spans="1:2" x14ac:dyDescent="0.25">
      <c r="A653" s="3">
        <v>44574</v>
      </c>
      <c r="B653" s="10">
        <v>68</v>
      </c>
    </row>
    <row r="654" spans="1:2" x14ac:dyDescent="0.25">
      <c r="A654" s="3">
        <v>44575</v>
      </c>
      <c r="B654" s="10">
        <v>69</v>
      </c>
    </row>
    <row r="655" spans="1:2" x14ac:dyDescent="0.25">
      <c r="A655" s="3">
        <v>44576</v>
      </c>
      <c r="B655" s="10">
        <v>69</v>
      </c>
    </row>
    <row r="656" spans="1:2" x14ac:dyDescent="0.25">
      <c r="A656" s="3">
        <v>44577</v>
      </c>
      <c r="B656" s="10">
        <v>72</v>
      </c>
    </row>
    <row r="657" spans="1:2" x14ac:dyDescent="0.25">
      <c r="A657" s="3">
        <v>44578</v>
      </c>
      <c r="B657" s="10">
        <v>72</v>
      </c>
    </row>
    <row r="658" spans="1:2" x14ac:dyDescent="0.25">
      <c r="A658" s="3">
        <v>44579</v>
      </c>
      <c r="B658" s="10">
        <v>74</v>
      </c>
    </row>
    <row r="659" spans="1:2" x14ac:dyDescent="0.25">
      <c r="A659" s="3">
        <v>44580</v>
      </c>
      <c r="B659" s="10">
        <v>74</v>
      </c>
    </row>
    <row r="660" spans="1:2" x14ac:dyDescent="0.25">
      <c r="A660" s="3">
        <v>44581</v>
      </c>
      <c r="B660" s="10">
        <v>75</v>
      </c>
    </row>
    <row r="661" spans="1:2" x14ac:dyDescent="0.25">
      <c r="A661" s="3">
        <v>44582</v>
      </c>
      <c r="B661" s="10">
        <v>77</v>
      </c>
    </row>
    <row r="662" spans="1:2" x14ac:dyDescent="0.25">
      <c r="A662" s="3">
        <v>44583</v>
      </c>
      <c r="B662" s="10">
        <v>79</v>
      </c>
    </row>
    <row r="663" spans="1:2" x14ac:dyDescent="0.25">
      <c r="A663" s="3">
        <v>44584</v>
      </c>
      <c r="B663" s="10">
        <v>95</v>
      </c>
    </row>
    <row r="664" spans="1:2" x14ac:dyDescent="0.25">
      <c r="A664" s="3">
        <v>44585</v>
      </c>
      <c r="B664" s="10">
        <v>97</v>
      </c>
    </row>
    <row r="665" spans="1:2" x14ac:dyDescent="0.25">
      <c r="A665" s="3">
        <v>44586</v>
      </c>
      <c r="B665" s="10">
        <v>99</v>
      </c>
    </row>
    <row r="666" spans="1:2" x14ac:dyDescent="0.25">
      <c r="A666" s="3">
        <v>44587</v>
      </c>
      <c r="B666" s="10">
        <v>101</v>
      </c>
    </row>
    <row r="667" spans="1:2" x14ac:dyDescent="0.25">
      <c r="A667" s="3">
        <v>44588</v>
      </c>
      <c r="B667" s="10">
        <v>102</v>
      </c>
    </row>
    <row r="668" spans="1:2" x14ac:dyDescent="0.25">
      <c r="A668" s="3">
        <v>44589</v>
      </c>
      <c r="B668" s="10">
        <v>133</v>
      </c>
    </row>
    <row r="669" spans="1:2" x14ac:dyDescent="0.25">
      <c r="A669" s="3">
        <v>44590</v>
      </c>
      <c r="B669" s="10">
        <v>160</v>
      </c>
    </row>
    <row r="670" spans="1:2" x14ac:dyDescent="0.25">
      <c r="A670" s="3">
        <v>44591</v>
      </c>
      <c r="B670" s="10">
        <v>176</v>
      </c>
    </row>
    <row r="671" spans="1:2" x14ac:dyDescent="0.25">
      <c r="A671" s="3">
        <v>44592</v>
      </c>
      <c r="B671" s="10">
        <v>196</v>
      </c>
    </row>
    <row r="672" spans="1:2" x14ac:dyDescent="0.25">
      <c r="A672" s="3">
        <v>44593</v>
      </c>
      <c r="B672" s="10">
        <v>200</v>
      </c>
    </row>
    <row r="673" spans="1:2" x14ac:dyDescent="0.25">
      <c r="A673" s="3">
        <v>44594</v>
      </c>
      <c r="B673" s="10">
        <v>201</v>
      </c>
    </row>
    <row r="674" spans="1:2" x14ac:dyDescent="0.25">
      <c r="A674" s="3">
        <v>44595</v>
      </c>
      <c r="B674" s="10">
        <v>203</v>
      </c>
    </row>
    <row r="675" spans="1:2" x14ac:dyDescent="0.25">
      <c r="A675" s="3">
        <v>44596</v>
      </c>
      <c r="B675" s="10">
        <v>205</v>
      </c>
    </row>
    <row r="676" spans="1:2" x14ac:dyDescent="0.25">
      <c r="A676" s="3">
        <v>44597</v>
      </c>
      <c r="B676" s="10">
        <v>208</v>
      </c>
    </row>
    <row r="677" spans="1:2" x14ac:dyDescent="0.25">
      <c r="A677" s="3">
        <v>44598</v>
      </c>
      <c r="B677" s="10">
        <v>212</v>
      </c>
    </row>
    <row r="678" spans="1:2" x14ac:dyDescent="0.25">
      <c r="A678" s="3">
        <v>44599</v>
      </c>
      <c r="B678" s="10">
        <v>215</v>
      </c>
    </row>
    <row r="679" spans="1:2" x14ac:dyDescent="0.25">
      <c r="A679" s="3">
        <v>44600</v>
      </c>
      <c r="B679" s="10">
        <v>213</v>
      </c>
    </row>
    <row r="680" spans="1:2" x14ac:dyDescent="0.25">
      <c r="A680" s="3">
        <v>44601</v>
      </c>
      <c r="B680" s="10">
        <v>208</v>
      </c>
    </row>
    <row r="681" spans="1:2" x14ac:dyDescent="0.25">
      <c r="A681" s="3">
        <v>44602</v>
      </c>
      <c r="B681" s="10">
        <v>210</v>
      </c>
    </row>
    <row r="682" spans="1:2" x14ac:dyDescent="0.25">
      <c r="A682" s="3">
        <v>44603</v>
      </c>
      <c r="B682" s="10">
        <v>213</v>
      </c>
    </row>
    <row r="683" spans="1:2" x14ac:dyDescent="0.25">
      <c r="A683" s="3">
        <v>44604</v>
      </c>
      <c r="B683" s="10">
        <v>209</v>
      </c>
    </row>
    <row r="684" spans="1:2" x14ac:dyDescent="0.25">
      <c r="A684" s="3">
        <v>44605</v>
      </c>
      <c r="B684" s="10">
        <v>209</v>
      </c>
    </row>
    <row r="685" spans="1:2" x14ac:dyDescent="0.25">
      <c r="A685" s="3">
        <v>44606</v>
      </c>
      <c r="B685" s="10">
        <v>207</v>
      </c>
    </row>
    <row r="686" spans="1:2" x14ac:dyDescent="0.25">
      <c r="A686" s="3">
        <v>44607</v>
      </c>
      <c r="B686" s="10">
        <v>207</v>
      </c>
    </row>
    <row r="687" spans="1:2" x14ac:dyDescent="0.25">
      <c r="A687" s="3">
        <v>44608</v>
      </c>
      <c r="B687" s="10">
        <v>203</v>
      </c>
    </row>
    <row r="688" spans="1:2" x14ac:dyDescent="0.25">
      <c r="A688" s="3">
        <v>44609</v>
      </c>
      <c r="B688" s="10">
        <v>200</v>
      </c>
    </row>
    <row r="689" spans="1:2" x14ac:dyDescent="0.25">
      <c r="A689" s="3">
        <v>44610</v>
      </c>
      <c r="B689" s="10">
        <v>198</v>
      </c>
    </row>
    <row r="690" spans="1:2" x14ac:dyDescent="0.25">
      <c r="A690" s="3">
        <v>44611</v>
      </c>
      <c r="B690" s="10">
        <v>196</v>
      </c>
    </row>
    <row r="691" spans="1:2" x14ac:dyDescent="0.25">
      <c r="A691" s="3">
        <v>44612</v>
      </c>
      <c r="B691" s="10">
        <v>193</v>
      </c>
    </row>
    <row r="692" spans="1:2" x14ac:dyDescent="0.25">
      <c r="A692" s="3">
        <v>44613</v>
      </c>
      <c r="B692" s="10">
        <v>190</v>
      </c>
    </row>
    <row r="693" spans="1:2" x14ac:dyDescent="0.25">
      <c r="A693" s="3">
        <v>44614</v>
      </c>
      <c r="B693" s="10">
        <v>180</v>
      </c>
    </row>
    <row r="694" spans="1:2" x14ac:dyDescent="0.25">
      <c r="A694" s="3">
        <v>44615</v>
      </c>
      <c r="B694" s="10">
        <v>173</v>
      </c>
    </row>
    <row r="695" spans="1:2" x14ac:dyDescent="0.25">
      <c r="A695" s="3">
        <v>44616</v>
      </c>
      <c r="B695" s="10">
        <v>150</v>
      </c>
    </row>
    <row r="696" spans="1:2" x14ac:dyDescent="0.25">
      <c r="A696" s="3">
        <v>44617</v>
      </c>
      <c r="B696" s="10">
        <v>90</v>
      </c>
    </row>
    <row r="697" spans="1:2" x14ac:dyDescent="0.25">
      <c r="A697" s="3">
        <v>44618</v>
      </c>
      <c r="B697" s="10">
        <v>110</v>
      </c>
    </row>
    <row r="698" spans="1:2" x14ac:dyDescent="0.25">
      <c r="A698" s="3">
        <v>44619</v>
      </c>
      <c r="B698" s="10">
        <v>119</v>
      </c>
    </row>
    <row r="699" spans="1:2" x14ac:dyDescent="0.25">
      <c r="A699" s="3">
        <v>44620</v>
      </c>
      <c r="B699" s="10">
        <v>87</v>
      </c>
    </row>
    <row r="700" spans="1:2" x14ac:dyDescent="0.25">
      <c r="A700" s="3">
        <v>44621</v>
      </c>
      <c r="B700" s="10">
        <v>49</v>
      </c>
    </row>
    <row r="701" spans="1:2" x14ac:dyDescent="0.25">
      <c r="A701" s="3">
        <v>44622</v>
      </c>
      <c r="B701" s="10">
        <v>53</v>
      </c>
    </row>
    <row r="702" spans="1:2" x14ac:dyDescent="0.25">
      <c r="A702" s="3">
        <v>44623</v>
      </c>
      <c r="B702" s="10">
        <v>101</v>
      </c>
    </row>
    <row r="703" spans="1:2" x14ac:dyDescent="0.25">
      <c r="A703" s="3">
        <v>44624</v>
      </c>
      <c r="B703" s="10">
        <v>125</v>
      </c>
    </row>
    <row r="704" spans="1:2" x14ac:dyDescent="0.25">
      <c r="A704" s="3">
        <v>44625</v>
      </c>
      <c r="B704" s="10">
        <v>113</v>
      </c>
    </row>
    <row r="705" spans="1:2" x14ac:dyDescent="0.25">
      <c r="A705" s="3">
        <v>44626</v>
      </c>
      <c r="B705" s="10">
        <v>77</v>
      </c>
    </row>
    <row r="706" spans="1:2" x14ac:dyDescent="0.25">
      <c r="A706" s="3">
        <v>44627</v>
      </c>
      <c r="B706" s="10">
        <v>71</v>
      </c>
    </row>
    <row r="707" spans="1:2" x14ac:dyDescent="0.25">
      <c r="A707" s="3">
        <v>44628</v>
      </c>
      <c r="B707" s="10">
        <v>63</v>
      </c>
    </row>
    <row r="708" spans="1:2" x14ac:dyDescent="0.25">
      <c r="A708" s="3">
        <v>44629</v>
      </c>
      <c r="B708" s="10">
        <v>35</v>
      </c>
    </row>
    <row r="709" spans="1:2" x14ac:dyDescent="0.25">
      <c r="A709" s="3">
        <v>44630</v>
      </c>
      <c r="B709" s="10">
        <v>25</v>
      </c>
    </row>
    <row r="710" spans="1:2" x14ac:dyDescent="0.25">
      <c r="A710" s="3">
        <v>44631</v>
      </c>
      <c r="B710" s="10">
        <v>37</v>
      </c>
    </row>
    <row r="711" spans="1:2" x14ac:dyDescent="0.25">
      <c r="A711" s="3">
        <v>44632</v>
      </c>
      <c r="B711" s="10">
        <v>63</v>
      </c>
    </row>
    <row r="712" spans="1:2" x14ac:dyDescent="0.25">
      <c r="A712" s="3">
        <v>44633</v>
      </c>
      <c r="B712" s="10">
        <v>57</v>
      </c>
    </row>
    <row r="713" spans="1:2" x14ac:dyDescent="0.25">
      <c r="A713" s="3">
        <v>44634</v>
      </c>
      <c r="B713" s="10">
        <v>53</v>
      </c>
    </row>
    <row r="714" spans="1:2" x14ac:dyDescent="0.25">
      <c r="A714" s="3">
        <v>44635</v>
      </c>
      <c r="B714" s="10">
        <v>39</v>
      </c>
    </row>
    <row r="715" spans="1:2" x14ac:dyDescent="0.25">
      <c r="A715" s="3">
        <v>44636</v>
      </c>
      <c r="B715" s="10">
        <v>27</v>
      </c>
    </row>
    <row r="716" spans="1:2" x14ac:dyDescent="0.25">
      <c r="A716" s="3">
        <v>44637</v>
      </c>
      <c r="B716" s="10">
        <v>50</v>
      </c>
    </row>
    <row r="717" spans="1:2" x14ac:dyDescent="0.25">
      <c r="A717" s="3">
        <v>44638</v>
      </c>
      <c r="B717" s="10">
        <v>41</v>
      </c>
    </row>
    <row r="718" spans="1:2" x14ac:dyDescent="0.25">
      <c r="A718" s="3">
        <v>44639</v>
      </c>
      <c r="B718" s="10">
        <v>43</v>
      </c>
    </row>
    <row r="719" spans="1:2" x14ac:dyDescent="0.25">
      <c r="A719" s="3">
        <v>44640</v>
      </c>
      <c r="B719" s="10">
        <v>50</v>
      </c>
    </row>
    <row r="720" spans="1:2" x14ac:dyDescent="0.25">
      <c r="A720" s="3">
        <v>44641</v>
      </c>
      <c r="B720" s="10">
        <v>19</v>
      </c>
    </row>
    <row r="721" spans="1:2" x14ac:dyDescent="0.25">
      <c r="A721" s="3">
        <v>44642</v>
      </c>
      <c r="B721" s="10">
        <v>17</v>
      </c>
    </row>
    <row r="722" spans="1:2" x14ac:dyDescent="0.25">
      <c r="A722" s="3">
        <v>44643</v>
      </c>
      <c r="B722" s="10">
        <v>27</v>
      </c>
    </row>
    <row r="723" spans="1:2" x14ac:dyDescent="0.25">
      <c r="A723" s="3">
        <v>44644</v>
      </c>
      <c r="B723" s="10">
        <v>30</v>
      </c>
    </row>
    <row r="724" spans="1:2" x14ac:dyDescent="0.25">
      <c r="A724" s="3">
        <v>44645</v>
      </c>
      <c r="B724" s="10">
        <v>33</v>
      </c>
    </row>
    <row r="725" spans="1:2" x14ac:dyDescent="0.25">
      <c r="A725" s="3">
        <v>44646</v>
      </c>
      <c r="B725" s="10">
        <v>29</v>
      </c>
    </row>
    <row r="726" spans="1:2" x14ac:dyDescent="0.25">
      <c r="A726" s="3">
        <v>44647</v>
      </c>
      <c r="B726" s="10">
        <v>31</v>
      </c>
    </row>
    <row r="727" spans="1:2" x14ac:dyDescent="0.25">
      <c r="A727" s="3">
        <v>44648</v>
      </c>
      <c r="B727" s="10">
        <v>30</v>
      </c>
    </row>
    <row r="728" spans="1:2" x14ac:dyDescent="0.25">
      <c r="A728" s="3">
        <v>44649</v>
      </c>
      <c r="B728" s="10">
        <v>26</v>
      </c>
    </row>
    <row r="729" spans="1:2" x14ac:dyDescent="0.25">
      <c r="A729" s="3">
        <v>44650</v>
      </c>
      <c r="B729" s="10">
        <v>12</v>
      </c>
    </row>
    <row r="730" spans="1:2" x14ac:dyDescent="0.25">
      <c r="A730" s="3">
        <v>44651</v>
      </c>
      <c r="B730" s="10">
        <v>15</v>
      </c>
    </row>
    <row r="731" spans="1:2" x14ac:dyDescent="0.25">
      <c r="A731" s="3">
        <v>44652</v>
      </c>
      <c r="B731" s="10">
        <v>25</v>
      </c>
    </row>
    <row r="732" spans="1:2" x14ac:dyDescent="0.25">
      <c r="A732" s="3">
        <v>44653</v>
      </c>
      <c r="B732" s="10">
        <v>21</v>
      </c>
    </row>
    <row r="733" spans="1:2" x14ac:dyDescent="0.25">
      <c r="A733" s="3">
        <v>44654</v>
      </c>
      <c r="B733" s="10">
        <v>20</v>
      </c>
    </row>
    <row r="734" spans="1:2" x14ac:dyDescent="0.25">
      <c r="A734" s="3">
        <v>44655</v>
      </c>
      <c r="B734" s="10">
        <v>21</v>
      </c>
    </row>
    <row r="735" spans="1:2" x14ac:dyDescent="0.25">
      <c r="A735" s="3">
        <v>44656</v>
      </c>
      <c r="B735" s="10">
        <v>19</v>
      </c>
    </row>
    <row r="736" spans="1:2" x14ac:dyDescent="0.25">
      <c r="A736" s="3">
        <v>44657</v>
      </c>
      <c r="B736" s="10">
        <v>13</v>
      </c>
    </row>
    <row r="737" spans="1:2" x14ac:dyDescent="0.25">
      <c r="A737" s="3">
        <v>44658</v>
      </c>
      <c r="B737" s="10">
        <v>14</v>
      </c>
    </row>
    <row r="738" spans="1:2" x14ac:dyDescent="0.25">
      <c r="A738" s="3">
        <v>44659</v>
      </c>
      <c r="B738" s="10">
        <v>14</v>
      </c>
    </row>
    <row r="739" spans="1:2" x14ac:dyDescent="0.25">
      <c r="A739" s="3">
        <v>44660</v>
      </c>
      <c r="B739" s="10">
        <v>15</v>
      </c>
    </row>
    <row r="740" spans="1:2" x14ac:dyDescent="0.25">
      <c r="A740" s="3">
        <v>44661</v>
      </c>
      <c r="B740" s="10">
        <v>13</v>
      </c>
    </row>
    <row r="741" spans="1:2" x14ac:dyDescent="0.25">
      <c r="A741" s="3">
        <v>44662</v>
      </c>
      <c r="B741" s="10">
        <v>12</v>
      </c>
    </row>
    <row r="742" spans="1:2" x14ac:dyDescent="0.25">
      <c r="A742" s="3">
        <v>44663</v>
      </c>
      <c r="B742" s="10">
        <v>10</v>
      </c>
    </row>
    <row r="743" spans="1:2" x14ac:dyDescent="0.25">
      <c r="A743" s="3">
        <v>44664</v>
      </c>
      <c r="B743" s="10">
        <v>13</v>
      </c>
    </row>
    <row r="744" spans="1:2" x14ac:dyDescent="0.25">
      <c r="A744" s="3">
        <v>44665</v>
      </c>
      <c r="B744" s="10">
        <v>17</v>
      </c>
    </row>
    <row r="745" spans="1:2" x14ac:dyDescent="0.25">
      <c r="A745" s="3">
        <v>44666</v>
      </c>
      <c r="B745" s="10">
        <v>16</v>
      </c>
    </row>
    <row r="746" spans="1:2" x14ac:dyDescent="0.25">
      <c r="A746" s="3">
        <v>44667</v>
      </c>
      <c r="B746" s="10">
        <v>13</v>
      </c>
    </row>
    <row r="747" spans="1:2" x14ac:dyDescent="0.25">
      <c r="A747" s="3">
        <v>44668</v>
      </c>
      <c r="B747" s="10">
        <v>12</v>
      </c>
    </row>
    <row r="748" spans="1:2" x14ac:dyDescent="0.25">
      <c r="A748" s="3">
        <v>44669</v>
      </c>
      <c r="B748" s="10">
        <v>12</v>
      </c>
    </row>
    <row r="749" spans="1:2" x14ac:dyDescent="0.25">
      <c r="A749" s="3">
        <v>44670</v>
      </c>
      <c r="B749" s="10">
        <v>10</v>
      </c>
    </row>
    <row r="750" spans="1:2" x14ac:dyDescent="0.25">
      <c r="A750" s="3">
        <v>44671</v>
      </c>
      <c r="B750" s="10">
        <v>9</v>
      </c>
    </row>
    <row r="751" spans="1:2" x14ac:dyDescent="0.25">
      <c r="A751" s="3">
        <v>44672</v>
      </c>
      <c r="B751" s="10">
        <v>6</v>
      </c>
    </row>
    <row r="752" spans="1:2" x14ac:dyDescent="0.25">
      <c r="A752" s="3">
        <v>44673</v>
      </c>
      <c r="B752" s="10">
        <v>11</v>
      </c>
    </row>
    <row r="753" spans="1:2" x14ac:dyDescent="0.25">
      <c r="A753" s="3">
        <v>44674</v>
      </c>
      <c r="B753" s="10">
        <v>11</v>
      </c>
    </row>
    <row r="754" spans="1:2" x14ac:dyDescent="0.25">
      <c r="A754" s="3">
        <v>44675</v>
      </c>
      <c r="B754" s="10">
        <v>10</v>
      </c>
    </row>
    <row r="755" spans="1:2" x14ac:dyDescent="0.25">
      <c r="A755" s="3">
        <v>44676</v>
      </c>
      <c r="B755" s="10">
        <v>8</v>
      </c>
    </row>
    <row r="756" spans="1:2" x14ac:dyDescent="0.25">
      <c r="A756" s="3">
        <v>44677</v>
      </c>
      <c r="B756" s="10">
        <v>6</v>
      </c>
    </row>
    <row r="757" spans="1:2" x14ac:dyDescent="0.25">
      <c r="A757" s="3">
        <v>44678</v>
      </c>
      <c r="B757" s="10">
        <v>6</v>
      </c>
    </row>
    <row r="758" spans="1:2" x14ac:dyDescent="0.25">
      <c r="A758" s="3">
        <v>44679</v>
      </c>
      <c r="B758" s="10">
        <v>9</v>
      </c>
    </row>
    <row r="759" spans="1:2" x14ac:dyDescent="0.25">
      <c r="A759" s="3">
        <v>44680</v>
      </c>
      <c r="B759" s="10">
        <v>9</v>
      </c>
    </row>
    <row r="760" spans="1:2" x14ac:dyDescent="0.25">
      <c r="A760" s="3">
        <v>44681</v>
      </c>
      <c r="B760" s="10">
        <v>5</v>
      </c>
    </row>
    <row r="761" spans="1:2" x14ac:dyDescent="0.25">
      <c r="A761" s="3">
        <v>44682</v>
      </c>
      <c r="B761" s="10">
        <v>4</v>
      </c>
    </row>
    <row r="762" spans="1:2" x14ac:dyDescent="0.25">
      <c r="A762" s="3">
        <v>44683</v>
      </c>
      <c r="B762" s="10">
        <v>4</v>
      </c>
    </row>
    <row r="763" spans="1:2" x14ac:dyDescent="0.25">
      <c r="A763" s="3">
        <v>44684</v>
      </c>
      <c r="B763" s="10">
        <v>5</v>
      </c>
    </row>
    <row r="764" spans="1:2" x14ac:dyDescent="0.25">
      <c r="A764" s="3">
        <v>44685</v>
      </c>
      <c r="B764" s="10">
        <v>4</v>
      </c>
    </row>
    <row r="765" spans="1:2" x14ac:dyDescent="0.25">
      <c r="A765" s="3">
        <v>44686</v>
      </c>
      <c r="B765" s="10">
        <v>4</v>
      </c>
    </row>
    <row r="766" spans="1:2" x14ac:dyDescent="0.25">
      <c r="A766" s="3">
        <v>44687</v>
      </c>
      <c r="B766" s="10">
        <v>5</v>
      </c>
    </row>
    <row r="767" spans="1:2" x14ac:dyDescent="0.25">
      <c r="A767" s="3">
        <v>44688</v>
      </c>
      <c r="B767" s="10">
        <v>5</v>
      </c>
    </row>
    <row r="768" spans="1:2" x14ac:dyDescent="0.25">
      <c r="A768" s="3">
        <v>44689</v>
      </c>
      <c r="B768" s="10">
        <v>4</v>
      </c>
    </row>
    <row r="769" spans="1:2" x14ac:dyDescent="0.25">
      <c r="A769" s="3">
        <v>44690</v>
      </c>
      <c r="B769" s="10">
        <v>4</v>
      </c>
    </row>
    <row r="770" spans="1:2" x14ac:dyDescent="0.25">
      <c r="A770" s="3">
        <v>44691</v>
      </c>
      <c r="B770" s="10">
        <v>3</v>
      </c>
    </row>
    <row r="771" spans="1:2" x14ac:dyDescent="0.25">
      <c r="A771" s="3">
        <v>44692</v>
      </c>
      <c r="B771" s="10">
        <v>3</v>
      </c>
    </row>
    <row r="772" spans="1:2" x14ac:dyDescent="0.25">
      <c r="A772" s="3">
        <v>44693</v>
      </c>
      <c r="B772" s="10">
        <v>4</v>
      </c>
    </row>
    <row r="773" spans="1:2" x14ac:dyDescent="0.25">
      <c r="A773" s="3">
        <v>44694</v>
      </c>
      <c r="B773" s="10">
        <v>6</v>
      </c>
    </row>
    <row r="774" spans="1:2" x14ac:dyDescent="0.25">
      <c r="A774" s="3">
        <v>44695</v>
      </c>
      <c r="B774" s="10">
        <v>4</v>
      </c>
    </row>
    <row r="775" spans="1:2" x14ac:dyDescent="0.25">
      <c r="A775" s="3">
        <v>44696</v>
      </c>
      <c r="B775" s="10">
        <v>6</v>
      </c>
    </row>
    <row r="776" spans="1:2" x14ac:dyDescent="0.25">
      <c r="A776" s="3">
        <v>44697</v>
      </c>
      <c r="B776" s="10">
        <v>5</v>
      </c>
    </row>
    <row r="777" spans="1:2" x14ac:dyDescent="0.25">
      <c r="A777" s="3">
        <v>44698</v>
      </c>
      <c r="B777" s="10">
        <v>6</v>
      </c>
    </row>
    <row r="778" spans="1:2" x14ac:dyDescent="0.25">
      <c r="A778" s="3">
        <v>44699</v>
      </c>
      <c r="B778" s="10">
        <v>6</v>
      </c>
    </row>
    <row r="779" spans="1:2" x14ac:dyDescent="0.25">
      <c r="A779" s="4">
        <v>44700</v>
      </c>
      <c r="B779" s="10">
        <v>7</v>
      </c>
    </row>
    <row r="780" spans="1:2" x14ac:dyDescent="0.25">
      <c r="A780" s="4">
        <v>44701</v>
      </c>
      <c r="B780" s="10">
        <v>7</v>
      </c>
    </row>
    <row r="781" spans="1:2" x14ac:dyDescent="0.25">
      <c r="A781" s="5">
        <v>44702</v>
      </c>
      <c r="B781" s="10">
        <v>8</v>
      </c>
    </row>
    <row r="782" spans="1:2" x14ac:dyDescent="0.25">
      <c r="A782" s="5">
        <v>44703</v>
      </c>
      <c r="B782" s="10">
        <v>3</v>
      </c>
    </row>
    <row r="783" spans="1:2" x14ac:dyDescent="0.25">
      <c r="A783" s="5">
        <v>44704</v>
      </c>
      <c r="B783" s="10">
        <v>2</v>
      </c>
    </row>
    <row r="784" spans="1:2" x14ac:dyDescent="0.25">
      <c r="A784" s="3">
        <v>44705</v>
      </c>
      <c r="B784" s="10">
        <v>2</v>
      </c>
    </row>
    <row r="785" spans="1:2" x14ac:dyDescent="0.25">
      <c r="A785" s="4">
        <v>44706</v>
      </c>
      <c r="B785" s="10">
        <v>5</v>
      </c>
    </row>
    <row r="786" spans="1:2" x14ac:dyDescent="0.25">
      <c r="A786" s="4">
        <v>44707</v>
      </c>
      <c r="B786" s="10">
        <v>5</v>
      </c>
    </row>
    <row r="787" spans="1:2" x14ac:dyDescent="0.25">
      <c r="A787" s="4">
        <v>44708</v>
      </c>
      <c r="B787" s="10">
        <v>6</v>
      </c>
    </row>
    <row r="788" spans="1:2" x14ac:dyDescent="0.25">
      <c r="A788" s="4">
        <v>44709</v>
      </c>
      <c r="B788" s="10">
        <v>6</v>
      </c>
    </row>
    <row r="789" spans="1:2" x14ac:dyDescent="0.25">
      <c r="A789" s="4">
        <v>44710</v>
      </c>
      <c r="B789" s="10">
        <v>5</v>
      </c>
    </row>
    <row r="790" spans="1:2" x14ac:dyDescent="0.25">
      <c r="A790" s="4">
        <v>44711</v>
      </c>
      <c r="B790" s="10">
        <v>5</v>
      </c>
    </row>
    <row r="791" spans="1:2" x14ac:dyDescent="0.25">
      <c r="A791" s="4">
        <v>44712</v>
      </c>
      <c r="B791" s="10">
        <v>3</v>
      </c>
    </row>
    <row r="792" spans="1:2" x14ac:dyDescent="0.25">
      <c r="A792" s="4">
        <v>44713</v>
      </c>
      <c r="B792" s="10">
        <v>4</v>
      </c>
    </row>
    <row r="793" spans="1:2" x14ac:dyDescent="0.25">
      <c r="A793" s="4">
        <v>44714</v>
      </c>
      <c r="B793" s="10">
        <v>4</v>
      </c>
    </row>
    <row r="794" spans="1:2" x14ac:dyDescent="0.25">
      <c r="A794" s="4">
        <v>44715</v>
      </c>
      <c r="B794" s="10">
        <v>6</v>
      </c>
    </row>
    <row r="795" spans="1:2" x14ac:dyDescent="0.25">
      <c r="A795" s="4">
        <v>44716</v>
      </c>
      <c r="B795" s="10">
        <v>4</v>
      </c>
    </row>
    <row r="796" spans="1:2" x14ac:dyDescent="0.25">
      <c r="A796" s="4">
        <v>44717</v>
      </c>
      <c r="B796" s="10">
        <v>4</v>
      </c>
    </row>
    <row r="797" spans="1:2" x14ac:dyDescent="0.25">
      <c r="A797" s="4">
        <v>44718</v>
      </c>
      <c r="B797" s="10">
        <v>5</v>
      </c>
    </row>
    <row r="798" spans="1:2" x14ac:dyDescent="0.25">
      <c r="A798" s="4">
        <v>44719</v>
      </c>
      <c r="B798" s="10">
        <v>3</v>
      </c>
    </row>
    <row r="799" spans="1:2" x14ac:dyDescent="0.25">
      <c r="A799" s="4">
        <v>44720</v>
      </c>
      <c r="B799" s="10">
        <v>4</v>
      </c>
    </row>
    <row r="800" spans="1:2" x14ac:dyDescent="0.25">
      <c r="A800" s="4">
        <v>44721</v>
      </c>
      <c r="B800" s="10">
        <v>5</v>
      </c>
    </row>
    <row r="801" spans="1:2" x14ac:dyDescent="0.25">
      <c r="A801" s="4">
        <v>44722</v>
      </c>
      <c r="B801" s="10">
        <v>8</v>
      </c>
    </row>
    <row r="802" spans="1:2" x14ac:dyDescent="0.25">
      <c r="A802" s="4">
        <v>44723</v>
      </c>
      <c r="B802" s="10">
        <v>9</v>
      </c>
    </row>
    <row r="803" spans="1:2" x14ac:dyDescent="0.25">
      <c r="A803" s="4">
        <v>44724</v>
      </c>
      <c r="B803" s="10">
        <v>9</v>
      </c>
    </row>
    <row r="804" spans="1:2" x14ac:dyDescent="0.25">
      <c r="A804" s="4">
        <v>44725</v>
      </c>
      <c r="B804" s="10">
        <v>3</v>
      </c>
    </row>
    <row r="805" spans="1:2" x14ac:dyDescent="0.25">
      <c r="A805" s="4">
        <v>44726</v>
      </c>
      <c r="B805" s="10">
        <v>3</v>
      </c>
    </row>
    <row r="806" spans="1:2" x14ac:dyDescent="0.25">
      <c r="A806" s="4">
        <v>44727</v>
      </c>
      <c r="B806" s="10">
        <v>2</v>
      </c>
    </row>
    <row r="807" spans="1:2" x14ac:dyDescent="0.25">
      <c r="A807" s="4">
        <v>44728</v>
      </c>
      <c r="B807" s="10">
        <v>2</v>
      </c>
    </row>
    <row r="808" spans="1:2" x14ac:dyDescent="0.25">
      <c r="A808" s="4">
        <v>44729</v>
      </c>
      <c r="B808" s="10">
        <v>3</v>
      </c>
    </row>
    <row r="809" spans="1:2" x14ac:dyDescent="0.25">
      <c r="A809" s="4">
        <v>44730</v>
      </c>
      <c r="B809" s="10">
        <v>5</v>
      </c>
    </row>
    <row r="810" spans="1:2" x14ac:dyDescent="0.25">
      <c r="A810" s="4">
        <v>44731</v>
      </c>
      <c r="B810" s="10">
        <v>6</v>
      </c>
    </row>
    <row r="811" spans="1:2" x14ac:dyDescent="0.25">
      <c r="A811" s="4">
        <v>44732</v>
      </c>
      <c r="B811" s="10">
        <v>2</v>
      </c>
    </row>
    <row r="812" spans="1:2" x14ac:dyDescent="0.25">
      <c r="A812" s="4">
        <v>44733</v>
      </c>
      <c r="B812" s="10">
        <v>2</v>
      </c>
    </row>
    <row r="813" spans="1:2" x14ac:dyDescent="0.25">
      <c r="A813" s="4">
        <v>44734</v>
      </c>
      <c r="B813" s="10">
        <v>6</v>
      </c>
    </row>
    <row r="814" spans="1:2" x14ac:dyDescent="0.25">
      <c r="A814" s="4">
        <v>44735</v>
      </c>
      <c r="B814" s="10">
        <v>6</v>
      </c>
    </row>
    <row r="815" spans="1:2" x14ac:dyDescent="0.25">
      <c r="A815" s="4">
        <v>44736</v>
      </c>
      <c r="B815" s="10">
        <v>5</v>
      </c>
    </row>
    <row r="816" spans="1:2" x14ac:dyDescent="0.25">
      <c r="A816" s="4">
        <v>44737</v>
      </c>
      <c r="B816" s="10">
        <v>4</v>
      </c>
    </row>
    <row r="817" spans="1:2" x14ac:dyDescent="0.25">
      <c r="A817" s="4">
        <v>44738</v>
      </c>
      <c r="B817" s="10">
        <v>4</v>
      </c>
    </row>
    <row r="818" spans="1:2" x14ac:dyDescent="0.25">
      <c r="A818" s="4">
        <v>44739</v>
      </c>
      <c r="B818" s="10">
        <v>3</v>
      </c>
    </row>
    <row r="819" spans="1:2" x14ac:dyDescent="0.25">
      <c r="A819" s="4">
        <v>44740</v>
      </c>
      <c r="B819" s="10">
        <v>2</v>
      </c>
    </row>
    <row r="820" spans="1:2" x14ac:dyDescent="0.25">
      <c r="A820" s="4">
        <v>44741</v>
      </c>
      <c r="B820" s="10">
        <v>3</v>
      </c>
    </row>
    <row r="821" spans="1:2" x14ac:dyDescent="0.25">
      <c r="A821" s="4">
        <v>44742</v>
      </c>
      <c r="B821" s="10">
        <v>6</v>
      </c>
    </row>
    <row r="822" spans="1:2" x14ac:dyDescent="0.25">
      <c r="A822" s="4">
        <v>44743</v>
      </c>
      <c r="B822" s="10">
        <v>4</v>
      </c>
    </row>
    <row r="823" spans="1:2" x14ac:dyDescent="0.25">
      <c r="A823" s="4">
        <v>44744</v>
      </c>
      <c r="B823" s="10">
        <v>5</v>
      </c>
    </row>
    <row r="824" spans="1:2" x14ac:dyDescent="0.25">
      <c r="A824" s="4">
        <v>44745</v>
      </c>
      <c r="B824" s="10">
        <v>5</v>
      </c>
    </row>
    <row r="825" spans="1:2" x14ac:dyDescent="0.25">
      <c r="A825" s="4">
        <v>44746</v>
      </c>
      <c r="B825" s="10">
        <v>2</v>
      </c>
    </row>
    <row r="826" spans="1:2" x14ac:dyDescent="0.25">
      <c r="A826" s="4">
        <v>44747</v>
      </c>
      <c r="B826" s="10">
        <v>0</v>
      </c>
    </row>
    <row r="827" spans="1:2" x14ac:dyDescent="0.25">
      <c r="A827" s="4">
        <v>44748</v>
      </c>
      <c r="B827" s="10">
        <v>3</v>
      </c>
    </row>
    <row r="828" spans="1:2" x14ac:dyDescent="0.25">
      <c r="A828" s="4">
        <v>44749</v>
      </c>
      <c r="B828" s="10">
        <v>3</v>
      </c>
    </row>
    <row r="829" spans="1:2" x14ac:dyDescent="0.25">
      <c r="A829" s="4">
        <v>44750</v>
      </c>
      <c r="B829" s="10">
        <v>6</v>
      </c>
    </row>
    <row r="830" spans="1:2" x14ac:dyDescent="0.25">
      <c r="A830" s="4">
        <v>44751</v>
      </c>
      <c r="B830" s="10">
        <v>2</v>
      </c>
    </row>
    <row r="831" spans="1:2" x14ac:dyDescent="0.25">
      <c r="A831" s="4">
        <v>44752</v>
      </c>
      <c r="B831" s="10">
        <v>2</v>
      </c>
    </row>
    <row r="832" spans="1:2" x14ac:dyDescent="0.25">
      <c r="A832" s="4">
        <v>44753</v>
      </c>
      <c r="B832" s="10">
        <v>3</v>
      </c>
    </row>
    <row r="833" spans="1:2" x14ac:dyDescent="0.25">
      <c r="A833" s="4">
        <v>44754</v>
      </c>
      <c r="B833" s="10">
        <v>2</v>
      </c>
    </row>
    <row r="834" spans="1:2" x14ac:dyDescent="0.25">
      <c r="A834" s="4">
        <v>44755</v>
      </c>
      <c r="B834" s="10">
        <v>5</v>
      </c>
    </row>
    <row r="835" spans="1:2" x14ac:dyDescent="0.25">
      <c r="A835" s="4">
        <v>44756</v>
      </c>
      <c r="B835" s="10">
        <v>9</v>
      </c>
    </row>
    <row r="836" spans="1:2" x14ac:dyDescent="0.25">
      <c r="A836" s="4">
        <v>44757</v>
      </c>
      <c r="B836" s="10">
        <v>6</v>
      </c>
    </row>
    <row r="837" spans="1:2" x14ac:dyDescent="0.25">
      <c r="A837" s="4">
        <v>44758</v>
      </c>
      <c r="B837" s="10">
        <v>7</v>
      </c>
    </row>
    <row r="838" spans="1:2" x14ac:dyDescent="0.25">
      <c r="A838" s="4">
        <v>44759</v>
      </c>
      <c r="B838" s="10">
        <v>8</v>
      </c>
    </row>
    <row r="839" spans="1:2" x14ac:dyDescent="0.25">
      <c r="A839" s="4">
        <v>44760</v>
      </c>
      <c r="B839" s="10">
        <v>5</v>
      </c>
    </row>
    <row r="840" spans="1:2" x14ac:dyDescent="0.25">
      <c r="A840" s="4">
        <v>44761</v>
      </c>
      <c r="B840" s="10">
        <v>3</v>
      </c>
    </row>
    <row r="841" spans="1:2" x14ac:dyDescent="0.25">
      <c r="A841" s="4">
        <v>44762</v>
      </c>
      <c r="B841" s="10">
        <v>5</v>
      </c>
    </row>
    <row r="842" spans="1:2" x14ac:dyDescent="0.25">
      <c r="A842" s="4">
        <v>44763</v>
      </c>
      <c r="B842" s="10">
        <v>6</v>
      </c>
    </row>
    <row r="843" spans="1:2" x14ac:dyDescent="0.25">
      <c r="A843" s="4">
        <v>44764</v>
      </c>
      <c r="B843" s="10">
        <v>8</v>
      </c>
    </row>
    <row r="844" spans="1:2" x14ac:dyDescent="0.25">
      <c r="A844" s="4">
        <v>44765</v>
      </c>
      <c r="B844" s="10">
        <v>7</v>
      </c>
    </row>
    <row r="845" spans="1:2" x14ac:dyDescent="0.25">
      <c r="A845" s="4">
        <v>44766</v>
      </c>
      <c r="B845" s="10">
        <v>8</v>
      </c>
    </row>
    <row r="846" spans="1:2" x14ac:dyDescent="0.25">
      <c r="A846" s="4">
        <v>44767</v>
      </c>
      <c r="B846" s="10">
        <v>2</v>
      </c>
    </row>
    <row r="847" spans="1:2" x14ac:dyDescent="0.25">
      <c r="A847" s="4">
        <v>44768</v>
      </c>
      <c r="B847" s="10">
        <v>2</v>
      </c>
    </row>
    <row r="848" spans="1:2" x14ac:dyDescent="0.25">
      <c r="A848" s="4">
        <v>44769</v>
      </c>
      <c r="B848" s="10">
        <v>12</v>
      </c>
    </row>
    <row r="849" spans="1:2" x14ac:dyDescent="0.25">
      <c r="A849" s="4">
        <v>44770</v>
      </c>
      <c r="B849" s="10">
        <v>7</v>
      </c>
    </row>
    <row r="850" spans="1:2" x14ac:dyDescent="0.25">
      <c r="A850" s="4">
        <v>44771</v>
      </c>
      <c r="B850" s="10">
        <v>12</v>
      </c>
    </row>
    <row r="851" spans="1:2" x14ac:dyDescent="0.25">
      <c r="A851" s="4">
        <v>44772</v>
      </c>
      <c r="B851" s="10">
        <v>7</v>
      </c>
    </row>
    <row r="852" spans="1:2" x14ac:dyDescent="0.25">
      <c r="A852" s="4">
        <v>44773</v>
      </c>
      <c r="B852" s="10">
        <v>8</v>
      </c>
    </row>
    <row r="853" spans="1:2" x14ac:dyDescent="0.25">
      <c r="A853" s="4">
        <v>44774</v>
      </c>
      <c r="B853" s="10">
        <v>6</v>
      </c>
    </row>
    <row r="854" spans="1:2" x14ac:dyDescent="0.25">
      <c r="A854" s="4">
        <v>44775</v>
      </c>
      <c r="B854" s="10">
        <v>2</v>
      </c>
    </row>
    <row r="855" spans="1:2" x14ac:dyDescent="0.25">
      <c r="A855" s="4">
        <v>44776</v>
      </c>
      <c r="B855" s="10">
        <v>12</v>
      </c>
    </row>
    <row r="856" spans="1:2" x14ac:dyDescent="0.25">
      <c r="A856" s="4">
        <v>44777</v>
      </c>
      <c r="B856" s="10">
        <v>27</v>
      </c>
    </row>
    <row r="857" spans="1:2" x14ac:dyDescent="0.25">
      <c r="A857" s="4">
        <v>44778</v>
      </c>
      <c r="B857" s="10">
        <v>28</v>
      </c>
    </row>
    <row r="858" spans="1:2" x14ac:dyDescent="0.25">
      <c r="A858" s="4">
        <v>44779</v>
      </c>
      <c r="B858" s="10">
        <v>30</v>
      </c>
    </row>
    <row r="859" spans="1:2" x14ac:dyDescent="0.25">
      <c r="A859" s="4">
        <v>44780</v>
      </c>
      <c r="B859" s="10">
        <v>32</v>
      </c>
    </row>
    <row r="860" spans="1:2" x14ac:dyDescent="0.25">
      <c r="A860" s="4">
        <v>44781</v>
      </c>
      <c r="B860" s="10">
        <v>25</v>
      </c>
    </row>
    <row r="861" spans="1:2" x14ac:dyDescent="0.25">
      <c r="A861" s="4">
        <v>44782</v>
      </c>
      <c r="B861" s="10">
        <v>10</v>
      </c>
    </row>
    <row r="862" spans="1:2" x14ac:dyDescent="0.25">
      <c r="A862" s="4">
        <v>44783</v>
      </c>
      <c r="B862" s="10">
        <v>41</v>
      </c>
    </row>
    <row r="863" spans="1:2" x14ac:dyDescent="0.25">
      <c r="A863" s="4">
        <v>44784</v>
      </c>
      <c r="B863" s="10">
        <v>39</v>
      </c>
    </row>
    <row r="864" spans="1:2" x14ac:dyDescent="0.25">
      <c r="A864" s="4">
        <v>44785</v>
      </c>
      <c r="B864" s="10">
        <v>40</v>
      </c>
    </row>
    <row r="865" spans="1:2" x14ac:dyDescent="0.25">
      <c r="A865" s="4">
        <v>44786</v>
      </c>
      <c r="B865" s="10">
        <v>51</v>
      </c>
    </row>
    <row r="866" spans="1:2" x14ac:dyDescent="0.25">
      <c r="A866" s="4">
        <v>44787</v>
      </c>
      <c r="B866" s="10">
        <v>60</v>
      </c>
    </row>
    <row r="867" spans="1:2" x14ac:dyDescent="0.25">
      <c r="A867" s="4">
        <v>44788</v>
      </c>
      <c r="B867" s="10">
        <v>59</v>
      </c>
    </row>
    <row r="868" spans="1:2" x14ac:dyDescent="0.25">
      <c r="A868" s="4">
        <v>44789</v>
      </c>
      <c r="B868" s="10">
        <v>19</v>
      </c>
    </row>
    <row r="869" spans="1:2" x14ac:dyDescent="0.25">
      <c r="A869" s="4">
        <v>44790</v>
      </c>
      <c r="B869" s="10">
        <v>41</v>
      </c>
    </row>
    <row r="870" spans="1:2" x14ac:dyDescent="0.25">
      <c r="A870" s="4">
        <v>44791</v>
      </c>
      <c r="B870" s="10">
        <v>40</v>
      </c>
    </row>
    <row r="871" spans="1:2" x14ac:dyDescent="0.25">
      <c r="A871" s="4">
        <v>44792</v>
      </c>
      <c r="B871" s="10">
        <v>76</v>
      </c>
    </row>
    <row r="872" spans="1:2" x14ac:dyDescent="0.25">
      <c r="A872" s="4">
        <v>44793</v>
      </c>
      <c r="B872" s="10">
        <v>79</v>
      </c>
    </row>
    <row r="873" spans="1:2" x14ac:dyDescent="0.25">
      <c r="A873" s="4">
        <v>44794</v>
      </c>
      <c r="B873" s="10">
        <v>42</v>
      </c>
    </row>
    <row r="874" spans="1:2" x14ac:dyDescent="0.25">
      <c r="A874" s="4">
        <v>44795</v>
      </c>
      <c r="B874" s="10">
        <v>45</v>
      </c>
    </row>
    <row r="875" spans="1:2" x14ac:dyDescent="0.25">
      <c r="A875" s="4">
        <v>44796</v>
      </c>
      <c r="B875" s="10">
        <v>52</v>
      </c>
    </row>
    <row r="876" spans="1:2" x14ac:dyDescent="0.25">
      <c r="A876" s="4">
        <v>44797</v>
      </c>
      <c r="B876" s="10">
        <v>50</v>
      </c>
    </row>
    <row r="877" spans="1:2" x14ac:dyDescent="0.25">
      <c r="A877" s="4">
        <v>44798</v>
      </c>
      <c r="B877" s="10">
        <v>68</v>
      </c>
    </row>
    <row r="878" spans="1:2" x14ac:dyDescent="0.25">
      <c r="A878" s="4">
        <v>44799</v>
      </c>
      <c r="B878" s="10">
        <v>73</v>
      </c>
    </row>
    <row r="879" spans="1:2" x14ac:dyDescent="0.25">
      <c r="A879" s="4">
        <v>44800</v>
      </c>
      <c r="B879" s="10">
        <v>94</v>
      </c>
    </row>
    <row r="880" spans="1:2" x14ac:dyDescent="0.25">
      <c r="A880" s="4">
        <v>44801</v>
      </c>
      <c r="B880" s="10">
        <v>61</v>
      </c>
    </row>
    <row r="881" spans="1:2" x14ac:dyDescent="0.25">
      <c r="A881" s="4">
        <v>44802</v>
      </c>
      <c r="B881" s="10">
        <v>37</v>
      </c>
    </row>
    <row r="882" spans="1:2" x14ac:dyDescent="0.25">
      <c r="A882" s="4">
        <v>44803</v>
      </c>
      <c r="B882" s="10">
        <v>34</v>
      </c>
    </row>
    <row r="883" spans="1:2" x14ac:dyDescent="0.25">
      <c r="A883" s="4">
        <v>44804</v>
      </c>
      <c r="B883" s="10">
        <v>40</v>
      </c>
    </row>
    <row r="884" spans="1:2" x14ac:dyDescent="0.25">
      <c r="A884" s="4">
        <v>44805</v>
      </c>
      <c r="B884" s="10">
        <v>102</v>
      </c>
    </row>
    <row r="885" spans="1:2" x14ac:dyDescent="0.25">
      <c r="A885" s="4">
        <v>44806</v>
      </c>
      <c r="B885" s="10">
        <v>86</v>
      </c>
    </row>
    <row r="886" spans="1:2" x14ac:dyDescent="0.25">
      <c r="A886" s="4">
        <v>44807</v>
      </c>
      <c r="B886" s="10">
        <v>93</v>
      </c>
    </row>
    <row r="887" spans="1:2" x14ac:dyDescent="0.25">
      <c r="A887" s="4">
        <v>44808</v>
      </c>
      <c r="B887" s="10">
        <v>94</v>
      </c>
    </row>
    <row r="888" spans="1:2" x14ac:dyDescent="0.25">
      <c r="A888" s="4">
        <v>44809</v>
      </c>
      <c r="B888" s="10">
        <v>78</v>
      </c>
    </row>
    <row r="889" spans="1:2" x14ac:dyDescent="0.25">
      <c r="A889" s="4">
        <v>44810</v>
      </c>
      <c r="B889" s="10">
        <v>28</v>
      </c>
    </row>
    <row r="890" spans="1:2" x14ac:dyDescent="0.25">
      <c r="A890" s="4">
        <v>44811</v>
      </c>
      <c r="B890" s="10">
        <v>48</v>
      </c>
    </row>
    <row r="891" spans="1:2" x14ac:dyDescent="0.25">
      <c r="A891" s="4">
        <v>44812</v>
      </c>
      <c r="B891" s="10">
        <v>81</v>
      </c>
    </row>
    <row r="892" spans="1:2" x14ac:dyDescent="0.25">
      <c r="A892" s="4">
        <v>44813</v>
      </c>
      <c r="B892" s="10">
        <v>98</v>
      </c>
    </row>
    <row r="893" spans="1:2" x14ac:dyDescent="0.25">
      <c r="A893" s="4">
        <v>44814</v>
      </c>
      <c r="B893" s="10">
        <v>82</v>
      </c>
    </row>
    <row r="894" spans="1:2" x14ac:dyDescent="0.25">
      <c r="A894" s="4">
        <v>44815</v>
      </c>
      <c r="B894" s="10">
        <v>85</v>
      </c>
    </row>
    <row r="895" spans="1:2" x14ac:dyDescent="0.25">
      <c r="A895" s="4">
        <v>44816</v>
      </c>
      <c r="B895" s="10">
        <v>71</v>
      </c>
    </row>
    <row r="896" spans="1:2" x14ac:dyDescent="0.25">
      <c r="A896" s="4">
        <v>44817</v>
      </c>
      <c r="B896" s="10">
        <v>26</v>
      </c>
    </row>
    <row r="897" spans="1:2" x14ac:dyDescent="0.25">
      <c r="A897" s="4">
        <v>44818</v>
      </c>
      <c r="B897" s="10">
        <v>67</v>
      </c>
    </row>
    <row r="898" spans="1:2" x14ac:dyDescent="0.25">
      <c r="A898" s="4">
        <v>44819</v>
      </c>
      <c r="B898" s="10">
        <v>98</v>
      </c>
    </row>
    <row r="899" spans="1:2" x14ac:dyDescent="0.25">
      <c r="A899" s="4">
        <v>44820</v>
      </c>
      <c r="B899" s="10">
        <v>101</v>
      </c>
    </row>
    <row r="900" spans="1:2" x14ac:dyDescent="0.25">
      <c r="A900" s="4">
        <v>44821</v>
      </c>
      <c r="B900" s="10">
        <v>95</v>
      </c>
    </row>
    <row r="901" spans="1:2" x14ac:dyDescent="0.25">
      <c r="A901" s="4">
        <v>44822</v>
      </c>
      <c r="B901" s="10">
        <v>115</v>
      </c>
    </row>
    <row r="902" spans="1:2" x14ac:dyDescent="0.25">
      <c r="A902" s="4">
        <v>44823</v>
      </c>
      <c r="B902" s="10">
        <v>92</v>
      </c>
    </row>
    <row r="903" spans="1:2" x14ac:dyDescent="0.25">
      <c r="A903" s="4">
        <v>44824</v>
      </c>
      <c r="B903" s="10">
        <v>30</v>
      </c>
    </row>
    <row r="904" spans="1:2" x14ac:dyDescent="0.25">
      <c r="A904" s="4">
        <v>44825</v>
      </c>
      <c r="B904" s="10">
        <v>56</v>
      </c>
    </row>
    <row r="905" spans="1:2" x14ac:dyDescent="0.25">
      <c r="A905" s="4">
        <v>44826</v>
      </c>
      <c r="B905" s="10">
        <v>106</v>
      </c>
    </row>
    <row r="906" spans="1:2" x14ac:dyDescent="0.25">
      <c r="A906" s="4">
        <v>44827</v>
      </c>
      <c r="B906" s="10">
        <v>98</v>
      </c>
    </row>
    <row r="907" spans="1:2" x14ac:dyDescent="0.25">
      <c r="A907" s="4">
        <v>44828</v>
      </c>
      <c r="B907" s="10">
        <v>92</v>
      </c>
    </row>
    <row r="908" spans="1:2" x14ac:dyDescent="0.25">
      <c r="A908" s="4">
        <v>44829</v>
      </c>
      <c r="B908" s="10">
        <v>94</v>
      </c>
    </row>
    <row r="909" spans="1:2" x14ac:dyDescent="0.25">
      <c r="A909" s="4">
        <v>44830</v>
      </c>
      <c r="B909" s="10">
        <v>49</v>
      </c>
    </row>
    <row r="910" spans="1:2" x14ac:dyDescent="0.25">
      <c r="A910" s="4">
        <v>44831</v>
      </c>
      <c r="B910" s="10">
        <v>4</v>
      </c>
    </row>
    <row r="911" spans="1:2" x14ac:dyDescent="0.25">
      <c r="A911" s="4">
        <v>44832</v>
      </c>
      <c r="B911" s="10">
        <v>60</v>
      </c>
    </row>
    <row r="912" spans="1:2" x14ac:dyDescent="0.25">
      <c r="A912" s="4">
        <v>44833</v>
      </c>
      <c r="B912" s="10">
        <v>79</v>
      </c>
    </row>
    <row r="913" spans="1:2" x14ac:dyDescent="0.25">
      <c r="A913" s="4">
        <v>44834</v>
      </c>
      <c r="B913" s="10">
        <v>91</v>
      </c>
    </row>
    <row r="914" spans="1:2" x14ac:dyDescent="0.25">
      <c r="A914" s="4">
        <v>44835</v>
      </c>
      <c r="B914" s="10">
        <v>72</v>
      </c>
    </row>
    <row r="915" spans="1:2" x14ac:dyDescent="0.25">
      <c r="A915" s="4">
        <v>44836</v>
      </c>
      <c r="B915" s="10">
        <v>68</v>
      </c>
    </row>
    <row r="916" spans="1:2" x14ac:dyDescent="0.25">
      <c r="A916" s="4">
        <v>44837</v>
      </c>
      <c r="B916" s="10">
        <v>25</v>
      </c>
    </row>
    <row r="917" spans="1:2" x14ac:dyDescent="0.25">
      <c r="A917" s="4">
        <v>44838</v>
      </c>
      <c r="B917" s="10">
        <v>24</v>
      </c>
    </row>
    <row r="918" spans="1:2" x14ac:dyDescent="0.25">
      <c r="A918" s="4">
        <v>44839</v>
      </c>
      <c r="B918" s="10">
        <v>32</v>
      </c>
    </row>
    <row r="919" spans="1:2" x14ac:dyDescent="0.25">
      <c r="A919" s="4">
        <v>44840</v>
      </c>
      <c r="B919" s="10">
        <v>50</v>
      </c>
    </row>
    <row r="920" spans="1:2" x14ac:dyDescent="0.25">
      <c r="A920" s="4">
        <v>44841</v>
      </c>
      <c r="B920" s="10">
        <v>54</v>
      </c>
    </row>
    <row r="921" spans="1:2" x14ac:dyDescent="0.25">
      <c r="A921" s="4">
        <v>44842</v>
      </c>
      <c r="B921" s="10">
        <v>46</v>
      </c>
    </row>
    <row r="922" spans="1:2" x14ac:dyDescent="0.25">
      <c r="A922" s="4">
        <v>44843</v>
      </c>
      <c r="B922" s="10">
        <v>39</v>
      </c>
    </row>
    <row r="923" spans="1:2" x14ac:dyDescent="0.25">
      <c r="A923" s="4">
        <v>44844</v>
      </c>
      <c r="B923" s="10">
        <v>27</v>
      </c>
    </row>
    <row r="924" spans="1:2" x14ac:dyDescent="0.25">
      <c r="A924" s="4">
        <v>44845</v>
      </c>
      <c r="B924" s="10">
        <v>7</v>
      </c>
    </row>
    <row r="925" spans="1:2" x14ac:dyDescent="0.25">
      <c r="A925" s="4">
        <v>44846</v>
      </c>
      <c r="B925" s="10">
        <v>31</v>
      </c>
    </row>
    <row r="926" spans="1:2" x14ac:dyDescent="0.25">
      <c r="A926" s="4">
        <v>44847</v>
      </c>
      <c r="B926" s="10">
        <v>40</v>
      </c>
    </row>
    <row r="927" spans="1:2" x14ac:dyDescent="0.25">
      <c r="A927" s="4">
        <v>44848</v>
      </c>
      <c r="B927" s="10">
        <v>37</v>
      </c>
    </row>
    <row r="928" spans="1:2" x14ac:dyDescent="0.25">
      <c r="A928" s="4">
        <v>44849</v>
      </c>
      <c r="B928" s="10">
        <v>28</v>
      </c>
    </row>
    <row r="929" spans="1:2" x14ac:dyDescent="0.25">
      <c r="A929" s="4">
        <v>44850</v>
      </c>
      <c r="B929" s="10">
        <v>29</v>
      </c>
    </row>
    <row r="930" spans="1:2" x14ac:dyDescent="0.25">
      <c r="A930" s="4">
        <v>44851</v>
      </c>
      <c r="B930" s="10">
        <v>5</v>
      </c>
    </row>
    <row r="931" spans="1:2" x14ac:dyDescent="0.25">
      <c r="A931" s="4">
        <v>44852</v>
      </c>
      <c r="B931" s="10">
        <v>6</v>
      </c>
    </row>
    <row r="932" spans="1:2" x14ac:dyDescent="0.25">
      <c r="A932" s="4">
        <v>44853</v>
      </c>
      <c r="B932" s="10">
        <v>19</v>
      </c>
    </row>
    <row r="933" spans="1:2" x14ac:dyDescent="0.25">
      <c r="A933" s="4">
        <v>44854</v>
      </c>
      <c r="B933" s="10">
        <v>25</v>
      </c>
    </row>
    <row r="934" spans="1:2" x14ac:dyDescent="0.25">
      <c r="A934" s="4">
        <v>44855</v>
      </c>
      <c r="B934" s="10">
        <v>26</v>
      </c>
    </row>
    <row r="935" spans="1:2" x14ac:dyDescent="0.25">
      <c r="A935" s="4">
        <v>44856</v>
      </c>
      <c r="B935" s="10">
        <v>19</v>
      </c>
    </row>
    <row r="936" spans="1:2" x14ac:dyDescent="0.25">
      <c r="A936" s="4">
        <v>44857</v>
      </c>
      <c r="B936" s="10">
        <v>10</v>
      </c>
    </row>
    <row r="937" spans="1:2" x14ac:dyDescent="0.25">
      <c r="A937" s="4">
        <v>44858</v>
      </c>
      <c r="B937" s="10">
        <v>6</v>
      </c>
    </row>
    <row r="938" spans="1:2" x14ac:dyDescent="0.25">
      <c r="A938" s="4">
        <v>44859</v>
      </c>
      <c r="B938" s="10">
        <v>2</v>
      </c>
    </row>
    <row r="939" spans="1:2" x14ac:dyDescent="0.25">
      <c r="A939" s="4">
        <v>44860</v>
      </c>
      <c r="B939" s="10">
        <v>10</v>
      </c>
    </row>
    <row r="940" spans="1:2" x14ac:dyDescent="0.25">
      <c r="A940" s="4">
        <v>44861</v>
      </c>
      <c r="B940" s="10">
        <v>11</v>
      </c>
    </row>
    <row r="941" spans="1:2" x14ac:dyDescent="0.25">
      <c r="A941" s="4">
        <v>44862</v>
      </c>
      <c r="B941" s="10">
        <v>11</v>
      </c>
    </row>
    <row r="942" spans="1:2" x14ac:dyDescent="0.25">
      <c r="A942" s="4">
        <v>44863</v>
      </c>
      <c r="B942" s="10">
        <v>10</v>
      </c>
    </row>
    <row r="943" spans="1:2" x14ac:dyDescent="0.25">
      <c r="A943" s="4">
        <v>44864</v>
      </c>
      <c r="B943" s="10">
        <v>13</v>
      </c>
    </row>
    <row r="944" spans="1:2" x14ac:dyDescent="0.25">
      <c r="A944" s="4">
        <v>44865</v>
      </c>
      <c r="B944" s="10">
        <v>4</v>
      </c>
    </row>
    <row r="945" spans="1:2" x14ac:dyDescent="0.25">
      <c r="A945" s="4">
        <v>44866</v>
      </c>
      <c r="B945" s="10">
        <v>0</v>
      </c>
    </row>
    <row r="946" spans="1:2" x14ac:dyDescent="0.25">
      <c r="A946" s="4">
        <v>44867</v>
      </c>
      <c r="B946" s="10">
        <v>10</v>
      </c>
    </row>
    <row r="947" spans="1:2" x14ac:dyDescent="0.25">
      <c r="A947" s="4">
        <v>44868</v>
      </c>
      <c r="B947" s="10">
        <v>10</v>
      </c>
    </row>
    <row r="948" spans="1:2" x14ac:dyDescent="0.25">
      <c r="A948" s="4">
        <v>44869</v>
      </c>
      <c r="B948" s="10">
        <v>10</v>
      </c>
    </row>
    <row r="949" spans="1:2" x14ac:dyDescent="0.25">
      <c r="A949" s="4">
        <v>44870</v>
      </c>
      <c r="B949" s="10">
        <v>6</v>
      </c>
    </row>
    <row r="950" spans="1:2" x14ac:dyDescent="0.25">
      <c r="A950" s="4">
        <v>44871</v>
      </c>
      <c r="B950" s="10">
        <v>3</v>
      </c>
    </row>
    <row r="951" spans="1:2" x14ac:dyDescent="0.25">
      <c r="A951" s="4">
        <v>44872</v>
      </c>
      <c r="B951" s="10">
        <v>0</v>
      </c>
    </row>
    <row r="952" spans="1:2" x14ac:dyDescent="0.25">
      <c r="A952" s="4">
        <v>44873</v>
      </c>
      <c r="B952" s="10">
        <v>0</v>
      </c>
    </row>
    <row r="953" spans="1:2" x14ac:dyDescent="0.25">
      <c r="A953" s="4">
        <v>44874</v>
      </c>
      <c r="B953" s="10">
        <v>3</v>
      </c>
    </row>
    <row r="954" spans="1:2" x14ac:dyDescent="0.25">
      <c r="A954" s="4">
        <v>44875</v>
      </c>
      <c r="B954" s="10">
        <v>8</v>
      </c>
    </row>
    <row r="955" spans="1:2" x14ac:dyDescent="0.25">
      <c r="A955" s="4">
        <v>44876</v>
      </c>
      <c r="B955" s="10">
        <v>4</v>
      </c>
    </row>
    <row r="956" spans="1:2" x14ac:dyDescent="0.25">
      <c r="A956" s="4">
        <v>44877</v>
      </c>
      <c r="B956" s="10">
        <v>5</v>
      </c>
    </row>
    <row r="957" spans="1:2" x14ac:dyDescent="0.25">
      <c r="A957" s="4">
        <v>44878</v>
      </c>
      <c r="B957" s="10">
        <v>0</v>
      </c>
    </row>
    <row r="958" spans="1:2" x14ac:dyDescent="0.25">
      <c r="A958" s="4">
        <v>44879</v>
      </c>
      <c r="B958" s="10">
        <v>3</v>
      </c>
    </row>
    <row r="959" spans="1:2" x14ac:dyDescent="0.25">
      <c r="A959" s="4">
        <v>44880</v>
      </c>
      <c r="B959" s="10">
        <v>0</v>
      </c>
    </row>
    <row r="960" spans="1:2" x14ac:dyDescent="0.25">
      <c r="A960" s="4">
        <v>44881</v>
      </c>
      <c r="B960" s="10">
        <v>4</v>
      </c>
    </row>
    <row r="961" spans="1:2" x14ac:dyDescent="0.25">
      <c r="A961" s="4">
        <v>44882</v>
      </c>
      <c r="B961" s="10">
        <v>8</v>
      </c>
    </row>
    <row r="962" spans="1:2" x14ac:dyDescent="0.25">
      <c r="A962" s="4">
        <v>44883</v>
      </c>
      <c r="B962" s="10">
        <v>8</v>
      </c>
    </row>
    <row r="963" spans="1:2" x14ac:dyDescent="0.25">
      <c r="A963" s="4">
        <v>44884</v>
      </c>
      <c r="B963" s="10">
        <v>4</v>
      </c>
    </row>
    <row r="964" spans="1:2" x14ac:dyDescent="0.25">
      <c r="A964" s="4">
        <v>44885</v>
      </c>
      <c r="B964" s="10">
        <v>6</v>
      </c>
    </row>
    <row r="965" spans="1:2" x14ac:dyDescent="0.25">
      <c r="A965" s="4">
        <v>44886</v>
      </c>
      <c r="B965" s="10">
        <v>6</v>
      </c>
    </row>
    <row r="966" spans="1:2" x14ac:dyDescent="0.25">
      <c r="A966" s="4">
        <v>44887</v>
      </c>
      <c r="B966" s="10">
        <v>0</v>
      </c>
    </row>
    <row r="967" spans="1:2" x14ac:dyDescent="0.25">
      <c r="A967" s="4">
        <v>44888</v>
      </c>
      <c r="B967" s="10">
        <v>1</v>
      </c>
    </row>
    <row r="968" spans="1:2" x14ac:dyDescent="0.25">
      <c r="A968" s="4">
        <v>44889</v>
      </c>
      <c r="B968" s="10">
        <v>5</v>
      </c>
    </row>
    <row r="969" spans="1:2" x14ac:dyDescent="0.25">
      <c r="A969" s="4">
        <v>44890</v>
      </c>
      <c r="B969" s="10">
        <v>13</v>
      </c>
    </row>
    <row r="970" spans="1:2" x14ac:dyDescent="0.25">
      <c r="A970" s="4">
        <v>44891</v>
      </c>
      <c r="B970" s="10">
        <v>3</v>
      </c>
    </row>
    <row r="971" spans="1:2" x14ac:dyDescent="0.25">
      <c r="A971" s="4">
        <v>44892</v>
      </c>
      <c r="B971" s="10">
        <v>10</v>
      </c>
    </row>
    <row r="972" spans="1:2" x14ac:dyDescent="0.25">
      <c r="A972" s="4">
        <v>44893</v>
      </c>
      <c r="B972" s="10">
        <v>2</v>
      </c>
    </row>
    <row r="973" spans="1:2" x14ac:dyDescent="0.25">
      <c r="A973" s="4">
        <v>44894</v>
      </c>
      <c r="B973" s="10">
        <v>1</v>
      </c>
    </row>
    <row r="974" spans="1:2" x14ac:dyDescent="0.25">
      <c r="A974" s="4">
        <v>44895</v>
      </c>
      <c r="B974" s="10">
        <v>6</v>
      </c>
    </row>
    <row r="975" spans="1:2" x14ac:dyDescent="0.25">
      <c r="A975" s="4">
        <v>44896</v>
      </c>
      <c r="B975" s="10">
        <v>8</v>
      </c>
    </row>
    <row r="976" spans="1:2" x14ac:dyDescent="0.25">
      <c r="A976" s="4">
        <v>44897</v>
      </c>
      <c r="B976" s="10">
        <v>7</v>
      </c>
    </row>
    <row r="977" spans="1:2" x14ac:dyDescent="0.25">
      <c r="A977" s="4">
        <v>44898</v>
      </c>
      <c r="B977" s="10">
        <v>6</v>
      </c>
    </row>
    <row r="978" spans="1:2" x14ac:dyDescent="0.25">
      <c r="A978" s="4">
        <v>44899</v>
      </c>
      <c r="B978" s="10">
        <v>7</v>
      </c>
    </row>
    <row r="979" spans="1:2" x14ac:dyDescent="0.25">
      <c r="A979" s="4">
        <v>44900</v>
      </c>
      <c r="B979" s="10">
        <v>5</v>
      </c>
    </row>
    <row r="980" spans="1:2" x14ac:dyDescent="0.25">
      <c r="A980" s="4">
        <v>44901</v>
      </c>
      <c r="B980" s="10">
        <v>0</v>
      </c>
    </row>
    <row r="981" spans="1:2" x14ac:dyDescent="0.25">
      <c r="A981" s="4">
        <v>44902</v>
      </c>
      <c r="B981" s="10">
        <v>6</v>
      </c>
    </row>
    <row r="982" spans="1:2" x14ac:dyDescent="0.25">
      <c r="A982" s="4">
        <v>44903</v>
      </c>
      <c r="B982" s="10">
        <v>10</v>
      </c>
    </row>
    <row r="983" spans="1:2" x14ac:dyDescent="0.25">
      <c r="A983" s="4">
        <v>44904</v>
      </c>
      <c r="B983" s="10">
        <v>4</v>
      </c>
    </row>
    <row r="984" spans="1:2" x14ac:dyDescent="0.25">
      <c r="A984" s="4">
        <v>44905</v>
      </c>
      <c r="B984" s="10">
        <v>7</v>
      </c>
    </row>
    <row r="985" spans="1:2" x14ac:dyDescent="0.25">
      <c r="A985" s="4">
        <v>44906</v>
      </c>
      <c r="B985" s="10">
        <v>7</v>
      </c>
    </row>
    <row r="986" spans="1:2" x14ac:dyDescent="0.25">
      <c r="A986" s="4">
        <v>44907</v>
      </c>
      <c r="B986" s="10">
        <v>0</v>
      </c>
    </row>
    <row r="987" spans="1:2" x14ac:dyDescent="0.25">
      <c r="A987" s="4">
        <v>44908</v>
      </c>
      <c r="B987" s="10">
        <v>0</v>
      </c>
    </row>
    <row r="988" spans="1:2" x14ac:dyDescent="0.25">
      <c r="A988" s="4">
        <v>44909</v>
      </c>
      <c r="B988" s="10">
        <v>13</v>
      </c>
    </row>
    <row r="989" spans="1:2" x14ac:dyDescent="0.25">
      <c r="A989" s="4">
        <v>44910</v>
      </c>
      <c r="B989" s="10">
        <v>9</v>
      </c>
    </row>
    <row r="990" spans="1:2" x14ac:dyDescent="0.25">
      <c r="A990" s="4">
        <v>44911</v>
      </c>
      <c r="B990" s="10">
        <v>9</v>
      </c>
    </row>
    <row r="991" spans="1:2" x14ac:dyDescent="0.25">
      <c r="A991" s="4">
        <v>44912</v>
      </c>
      <c r="B991" s="10">
        <v>7</v>
      </c>
    </row>
    <row r="992" spans="1:2" x14ac:dyDescent="0.25">
      <c r="A992" s="4">
        <v>44913</v>
      </c>
      <c r="B992" s="10">
        <v>8</v>
      </c>
    </row>
    <row r="993" spans="1:2" x14ac:dyDescent="0.25">
      <c r="A993" s="4">
        <v>44914</v>
      </c>
      <c r="B993" s="10">
        <v>0</v>
      </c>
    </row>
    <row r="994" spans="1:2" x14ac:dyDescent="0.25">
      <c r="A994" s="4">
        <v>44915</v>
      </c>
      <c r="B994" s="10">
        <v>1</v>
      </c>
    </row>
    <row r="995" spans="1:2" x14ac:dyDescent="0.25">
      <c r="A995" s="4">
        <v>44916</v>
      </c>
      <c r="B995" s="10">
        <v>13</v>
      </c>
    </row>
    <row r="996" spans="1:2" x14ac:dyDescent="0.25">
      <c r="A996" s="4">
        <v>44917</v>
      </c>
      <c r="B996" s="10">
        <v>10</v>
      </c>
    </row>
    <row r="997" spans="1:2" x14ac:dyDescent="0.25">
      <c r="A997" s="4">
        <v>44918</v>
      </c>
      <c r="B997" s="10">
        <v>10</v>
      </c>
    </row>
    <row r="998" spans="1:2" x14ac:dyDescent="0.25">
      <c r="A998" s="4">
        <v>44919</v>
      </c>
      <c r="B998" s="10">
        <v>3</v>
      </c>
    </row>
    <row r="999" spans="1:2" x14ac:dyDescent="0.25">
      <c r="A999" s="4">
        <v>44920</v>
      </c>
      <c r="B999" s="10">
        <v>2</v>
      </c>
    </row>
    <row r="1000" spans="1:2" x14ac:dyDescent="0.25">
      <c r="A1000" s="4">
        <v>44921</v>
      </c>
      <c r="B1000" s="10">
        <v>0</v>
      </c>
    </row>
    <row r="1001" spans="1:2" x14ac:dyDescent="0.25">
      <c r="A1001" s="4">
        <v>44922</v>
      </c>
      <c r="B1001" s="10">
        <v>0</v>
      </c>
    </row>
    <row r="1002" spans="1:2" x14ac:dyDescent="0.25">
      <c r="A1002" s="4">
        <v>44923</v>
      </c>
      <c r="B1002" s="10">
        <v>10</v>
      </c>
    </row>
    <row r="1003" spans="1:2" x14ac:dyDescent="0.25">
      <c r="A1003" s="4">
        <v>44924</v>
      </c>
      <c r="B1003" s="10">
        <v>8</v>
      </c>
    </row>
    <row r="1004" spans="1:2" x14ac:dyDescent="0.25">
      <c r="A1004" s="4">
        <v>44925</v>
      </c>
      <c r="B1004" s="10">
        <v>3</v>
      </c>
    </row>
    <row r="1005" spans="1:2" x14ac:dyDescent="0.25">
      <c r="A1005" s="4">
        <v>44926</v>
      </c>
      <c r="B1005" s="10">
        <v>7</v>
      </c>
    </row>
    <row r="1006" spans="1:2" x14ac:dyDescent="0.25">
      <c r="A1006" s="4">
        <v>44927</v>
      </c>
      <c r="B1006" s="10">
        <v>4</v>
      </c>
    </row>
    <row r="1007" spans="1:2" x14ac:dyDescent="0.25">
      <c r="A1007" s="4">
        <v>44928</v>
      </c>
      <c r="B1007" s="10">
        <v>1</v>
      </c>
    </row>
    <row r="1008" spans="1:2" x14ac:dyDescent="0.25">
      <c r="A1008" s="4">
        <v>44929</v>
      </c>
      <c r="B1008" s="10">
        <v>0</v>
      </c>
    </row>
    <row r="1009" spans="1:2" x14ac:dyDescent="0.25">
      <c r="A1009" s="4">
        <v>44930</v>
      </c>
      <c r="B1009" s="10">
        <v>0</v>
      </c>
    </row>
    <row r="1010" spans="1:2" x14ac:dyDescent="0.25">
      <c r="A1010" s="4">
        <v>44931</v>
      </c>
      <c r="B1010" s="10">
        <v>5</v>
      </c>
    </row>
    <row r="1011" spans="1:2" x14ac:dyDescent="0.25">
      <c r="A1011" s="4">
        <v>44932</v>
      </c>
      <c r="B1011" s="10">
        <v>2</v>
      </c>
    </row>
    <row r="1012" spans="1:2" x14ac:dyDescent="0.25">
      <c r="A1012" s="4">
        <v>44933</v>
      </c>
      <c r="B1012" s="10">
        <v>5</v>
      </c>
    </row>
    <row r="1013" spans="1:2" x14ac:dyDescent="0.25">
      <c r="A1013" s="4">
        <v>44934</v>
      </c>
      <c r="B1013" s="10">
        <v>0</v>
      </c>
    </row>
    <row r="1014" spans="1:2" x14ac:dyDescent="0.25">
      <c r="A1014" s="4">
        <v>44935</v>
      </c>
      <c r="B1014" s="10">
        <v>0</v>
      </c>
    </row>
    <row r="1015" spans="1:2" x14ac:dyDescent="0.25">
      <c r="A1015" s="4">
        <v>44936</v>
      </c>
      <c r="B1015" s="10">
        <v>0</v>
      </c>
    </row>
    <row r="1016" spans="1:2" x14ac:dyDescent="0.25">
      <c r="A1016" s="4">
        <v>44937</v>
      </c>
      <c r="B1016" s="10">
        <v>3</v>
      </c>
    </row>
    <row r="1017" spans="1:2" x14ac:dyDescent="0.25">
      <c r="A1017" s="4">
        <v>44938</v>
      </c>
      <c r="B1017" s="10">
        <v>0</v>
      </c>
    </row>
    <row r="1018" spans="1:2" x14ac:dyDescent="0.25">
      <c r="A1018" s="4">
        <v>44939</v>
      </c>
      <c r="B1018" s="10">
        <v>5</v>
      </c>
    </row>
    <row r="1019" spans="1:2" x14ac:dyDescent="0.25">
      <c r="A1019" s="4">
        <v>44940</v>
      </c>
      <c r="B1019" s="10">
        <v>3</v>
      </c>
    </row>
    <row r="1020" spans="1:2" x14ac:dyDescent="0.25">
      <c r="A1020" s="4">
        <v>44941</v>
      </c>
      <c r="B1020" s="10">
        <v>5</v>
      </c>
    </row>
    <row r="1021" spans="1:2" x14ac:dyDescent="0.25">
      <c r="A1021" s="4">
        <v>44942</v>
      </c>
      <c r="B1021" s="10">
        <v>1</v>
      </c>
    </row>
    <row r="1022" spans="1:2" x14ac:dyDescent="0.25">
      <c r="A1022" s="4">
        <v>44943</v>
      </c>
      <c r="B1022" s="10">
        <v>0</v>
      </c>
    </row>
    <row r="1023" spans="1:2" x14ac:dyDescent="0.25">
      <c r="A1023" s="4">
        <v>44944</v>
      </c>
      <c r="B1023" s="10">
        <v>3</v>
      </c>
    </row>
    <row r="1024" spans="1:2" x14ac:dyDescent="0.25">
      <c r="A1024" s="4">
        <v>44945</v>
      </c>
      <c r="B1024" s="10">
        <v>6</v>
      </c>
    </row>
    <row r="1025" spans="1:2" x14ac:dyDescent="0.25">
      <c r="A1025" s="4">
        <v>44946</v>
      </c>
      <c r="B1025" s="10">
        <v>3</v>
      </c>
    </row>
    <row r="1026" spans="1:2" x14ac:dyDescent="0.25">
      <c r="A1026" s="4">
        <v>44947</v>
      </c>
      <c r="B1026" s="10">
        <v>6</v>
      </c>
    </row>
    <row r="1027" spans="1:2" x14ac:dyDescent="0.25">
      <c r="A1027" s="4">
        <v>44948</v>
      </c>
      <c r="B1027" s="10">
        <v>6</v>
      </c>
    </row>
    <row r="1028" spans="1:2" x14ac:dyDescent="0.25">
      <c r="A1028" s="4">
        <v>44949</v>
      </c>
      <c r="B1028" s="10">
        <v>0</v>
      </c>
    </row>
    <row r="1029" spans="1:2" x14ac:dyDescent="0.25">
      <c r="A1029" s="4">
        <v>44950</v>
      </c>
      <c r="B1029" s="10">
        <v>0</v>
      </c>
    </row>
    <row r="1030" spans="1:2" x14ac:dyDescent="0.25">
      <c r="A1030" s="4">
        <v>44951</v>
      </c>
      <c r="B1030" s="10">
        <v>10</v>
      </c>
    </row>
    <row r="1031" spans="1:2" x14ac:dyDescent="0.25">
      <c r="A1031" s="4">
        <v>44952</v>
      </c>
      <c r="B1031" s="10">
        <v>12</v>
      </c>
    </row>
    <row r="1032" spans="1:2" x14ac:dyDescent="0.25">
      <c r="A1032" s="4">
        <v>44953</v>
      </c>
      <c r="B1032" s="10">
        <v>9</v>
      </c>
    </row>
    <row r="1033" spans="1:2" x14ac:dyDescent="0.25">
      <c r="A1033" s="4">
        <v>44954</v>
      </c>
      <c r="B1033" s="10">
        <v>8</v>
      </c>
    </row>
    <row r="1034" spans="1:2" x14ac:dyDescent="0.25">
      <c r="A1034" s="4">
        <v>44955</v>
      </c>
      <c r="B1034" s="10">
        <v>9</v>
      </c>
    </row>
    <row r="1035" spans="1:2" x14ac:dyDescent="0.25">
      <c r="A1035" s="4">
        <v>44956</v>
      </c>
      <c r="B1035" s="10">
        <v>0</v>
      </c>
    </row>
    <row r="1036" spans="1:2" x14ac:dyDescent="0.25">
      <c r="A1036" s="4">
        <v>44957</v>
      </c>
      <c r="B1036" s="10">
        <v>0</v>
      </c>
    </row>
    <row r="1037" spans="1:2" x14ac:dyDescent="0.25">
      <c r="A1037" s="4">
        <v>44958</v>
      </c>
      <c r="B1037" s="10">
        <v>10</v>
      </c>
    </row>
    <row r="1038" spans="1:2" x14ac:dyDescent="0.25">
      <c r="A1038" s="4">
        <v>44959</v>
      </c>
      <c r="B1038" s="10">
        <v>17</v>
      </c>
    </row>
    <row r="1039" spans="1:2" x14ac:dyDescent="0.25">
      <c r="A1039" s="4">
        <v>44960</v>
      </c>
      <c r="B1039" s="10">
        <v>20</v>
      </c>
    </row>
    <row r="1040" spans="1:2" x14ac:dyDescent="0.25">
      <c r="A1040" s="4">
        <v>44961</v>
      </c>
      <c r="B1040" s="10">
        <v>24</v>
      </c>
    </row>
    <row r="1041" spans="1:2" x14ac:dyDescent="0.25">
      <c r="A1041" s="4">
        <v>44962</v>
      </c>
      <c r="B1041" s="10">
        <v>15</v>
      </c>
    </row>
    <row r="1042" spans="1:2" x14ac:dyDescent="0.25">
      <c r="A1042" s="4">
        <v>44963</v>
      </c>
      <c r="B1042" s="10">
        <v>0</v>
      </c>
    </row>
    <row r="1043" spans="1:2" x14ac:dyDescent="0.25">
      <c r="A1043" s="4">
        <v>44964</v>
      </c>
      <c r="B1043" s="10">
        <v>0</v>
      </c>
    </row>
    <row r="1044" spans="1:2" x14ac:dyDescent="0.25">
      <c r="A1044" s="4">
        <v>44965</v>
      </c>
      <c r="B1044" s="10">
        <v>15</v>
      </c>
    </row>
    <row r="1045" spans="1:2" x14ac:dyDescent="0.25">
      <c r="A1045" s="4">
        <v>44966</v>
      </c>
      <c r="B1045" s="10">
        <v>13</v>
      </c>
    </row>
    <row r="1046" spans="1:2" x14ac:dyDescent="0.25">
      <c r="A1046" s="4">
        <v>44967</v>
      </c>
      <c r="B1046" s="10">
        <v>14</v>
      </c>
    </row>
    <row r="1047" spans="1:2" x14ac:dyDescent="0.25">
      <c r="A1047" s="4">
        <v>44968</v>
      </c>
      <c r="B1047" s="10">
        <v>10</v>
      </c>
    </row>
    <row r="1048" spans="1:2" x14ac:dyDescent="0.25">
      <c r="A1048" s="4">
        <v>44969</v>
      </c>
      <c r="B1048" s="10">
        <v>13</v>
      </c>
    </row>
    <row r="1049" spans="1:2" x14ac:dyDescent="0.25">
      <c r="A1049" s="4">
        <v>44970</v>
      </c>
      <c r="B1049" s="10">
        <v>2</v>
      </c>
    </row>
    <row r="1050" spans="1:2" x14ac:dyDescent="0.25">
      <c r="A1050" s="4">
        <v>44971</v>
      </c>
      <c r="B1050" s="10">
        <v>2</v>
      </c>
    </row>
    <row r="1051" spans="1:2" x14ac:dyDescent="0.25">
      <c r="A1051" s="4">
        <v>44972</v>
      </c>
      <c r="B1051" s="10">
        <v>15</v>
      </c>
    </row>
    <row r="1052" spans="1:2" x14ac:dyDescent="0.25">
      <c r="A1052" s="4">
        <v>44973</v>
      </c>
      <c r="B1052" s="10">
        <v>16</v>
      </c>
    </row>
    <row r="1053" spans="1:2" x14ac:dyDescent="0.25">
      <c r="A1053" s="4">
        <v>44974</v>
      </c>
      <c r="B1053" s="10">
        <v>26</v>
      </c>
    </row>
    <row r="1054" spans="1:2" x14ac:dyDescent="0.25">
      <c r="A1054" s="4">
        <v>44975</v>
      </c>
      <c r="B1054" s="10">
        <v>20</v>
      </c>
    </row>
    <row r="1055" spans="1:2" x14ac:dyDescent="0.25">
      <c r="A1055" s="4">
        <v>44976</v>
      </c>
      <c r="B1055" s="10">
        <v>19</v>
      </c>
    </row>
    <row r="1056" spans="1:2" x14ac:dyDescent="0.25">
      <c r="A1056" s="4">
        <v>44977</v>
      </c>
      <c r="B1056" s="10">
        <v>5</v>
      </c>
    </row>
    <row r="1057" spans="1:2" x14ac:dyDescent="0.25">
      <c r="A1057" s="4">
        <v>44978</v>
      </c>
      <c r="B1057" s="10">
        <v>0</v>
      </c>
    </row>
    <row r="1058" spans="1:2" x14ac:dyDescent="0.25">
      <c r="A1058" s="4">
        <v>44979</v>
      </c>
      <c r="B1058" s="10">
        <v>24</v>
      </c>
    </row>
    <row r="1059" spans="1:2" x14ac:dyDescent="0.25">
      <c r="A1059" s="4">
        <v>44980</v>
      </c>
      <c r="B1059" s="10">
        <v>21</v>
      </c>
    </row>
    <row r="1060" spans="1:2" x14ac:dyDescent="0.25">
      <c r="A1060" s="4">
        <v>44981</v>
      </c>
      <c r="B1060" s="10">
        <v>30</v>
      </c>
    </row>
    <row r="1061" spans="1:2" x14ac:dyDescent="0.25">
      <c r="A1061" s="4">
        <v>44982</v>
      </c>
      <c r="B1061" s="10">
        <v>5</v>
      </c>
    </row>
    <row r="1062" spans="1:2" x14ac:dyDescent="0.25">
      <c r="A1062" s="4">
        <v>44983</v>
      </c>
      <c r="B1062" s="10">
        <v>3</v>
      </c>
    </row>
    <row r="1063" spans="1:2" x14ac:dyDescent="0.25">
      <c r="A1063" s="4">
        <v>44984</v>
      </c>
      <c r="B1063" s="10">
        <v>10</v>
      </c>
    </row>
    <row r="1064" spans="1:2" x14ac:dyDescent="0.25">
      <c r="A1064" s="4">
        <v>44985</v>
      </c>
      <c r="B1064" s="10">
        <v>0</v>
      </c>
    </row>
    <row r="1065" spans="1:2" x14ac:dyDescent="0.25">
      <c r="A1065" s="4">
        <v>44986</v>
      </c>
      <c r="B1065" s="10">
        <v>12</v>
      </c>
    </row>
    <row r="1066" spans="1:2" x14ac:dyDescent="0.25">
      <c r="A1066" s="4">
        <v>44987</v>
      </c>
      <c r="B1066" s="10">
        <v>17</v>
      </c>
    </row>
    <row r="1067" spans="1:2" x14ac:dyDescent="0.25">
      <c r="A1067" s="4">
        <v>44988</v>
      </c>
      <c r="B1067" s="10">
        <v>24</v>
      </c>
    </row>
    <row r="1068" spans="1:2" x14ac:dyDescent="0.25">
      <c r="A1068" s="4">
        <v>44989</v>
      </c>
      <c r="B1068" s="10">
        <v>23</v>
      </c>
    </row>
    <row r="1069" spans="1:2" x14ac:dyDescent="0.25">
      <c r="A1069" s="4">
        <v>44990</v>
      </c>
      <c r="B1069" s="10">
        <v>10</v>
      </c>
    </row>
    <row r="1070" spans="1:2" x14ac:dyDescent="0.25">
      <c r="A1070" s="4">
        <v>44991</v>
      </c>
      <c r="B1070" s="10">
        <v>2</v>
      </c>
    </row>
    <row r="1071" spans="1:2" x14ac:dyDescent="0.25">
      <c r="A1071" s="4">
        <v>44992</v>
      </c>
      <c r="B1071" s="10">
        <v>6</v>
      </c>
    </row>
    <row r="1072" spans="1:2" x14ac:dyDescent="0.25">
      <c r="A1072" s="4">
        <v>44993</v>
      </c>
      <c r="B1072" s="10">
        <v>8</v>
      </c>
    </row>
    <row r="1073" spans="1:2" x14ac:dyDescent="0.25">
      <c r="A1073" s="4">
        <v>44994</v>
      </c>
      <c r="B1073" s="10">
        <v>14</v>
      </c>
    </row>
    <row r="1074" spans="1:2" x14ac:dyDescent="0.25">
      <c r="A1074" s="4">
        <v>44995</v>
      </c>
      <c r="B1074" s="10">
        <v>3</v>
      </c>
    </row>
    <row r="1075" spans="1:2" x14ac:dyDescent="0.25">
      <c r="A1075" s="4">
        <v>44996</v>
      </c>
      <c r="B1075" s="10">
        <v>15</v>
      </c>
    </row>
    <row r="1076" spans="1:2" x14ac:dyDescent="0.25">
      <c r="A1076" s="4">
        <v>44997</v>
      </c>
      <c r="B1076" s="10">
        <v>30</v>
      </c>
    </row>
    <row r="1077" spans="1:2" x14ac:dyDescent="0.25">
      <c r="A1077" s="4">
        <v>44998</v>
      </c>
      <c r="B1077" s="10">
        <v>6</v>
      </c>
    </row>
    <row r="1078" spans="1:2" x14ac:dyDescent="0.25">
      <c r="A1078" s="4">
        <v>44999</v>
      </c>
      <c r="B1078" s="10">
        <v>0</v>
      </c>
    </row>
    <row r="1079" spans="1:2" x14ac:dyDescent="0.25">
      <c r="A1079" s="4">
        <v>45000</v>
      </c>
      <c r="B1079" s="10">
        <v>12</v>
      </c>
    </row>
    <row r="1080" spans="1:2" x14ac:dyDescent="0.25">
      <c r="A1080" s="4">
        <v>45001</v>
      </c>
      <c r="B1080" s="10">
        <v>21</v>
      </c>
    </row>
    <row r="1081" spans="1:2" x14ac:dyDescent="0.25">
      <c r="A1081" s="4">
        <v>45002</v>
      </c>
      <c r="B1081" s="10">
        <v>21</v>
      </c>
    </row>
    <row r="1082" spans="1:2" x14ac:dyDescent="0.25">
      <c r="A1082" s="4">
        <v>45003</v>
      </c>
      <c r="B1082" s="10">
        <v>14</v>
      </c>
    </row>
    <row r="1083" spans="1:2" x14ac:dyDescent="0.25">
      <c r="A1083" s="4">
        <v>45004</v>
      </c>
      <c r="B1083" s="10">
        <v>9</v>
      </c>
    </row>
    <row r="1084" spans="1:2" x14ac:dyDescent="0.25">
      <c r="A1084" s="4">
        <v>45005</v>
      </c>
      <c r="B1084" s="10">
        <v>7</v>
      </c>
    </row>
    <row r="1085" spans="1:2" x14ac:dyDescent="0.25">
      <c r="A1085" s="4">
        <v>45006</v>
      </c>
      <c r="B1085" s="10">
        <v>0</v>
      </c>
    </row>
    <row r="1086" spans="1:2" x14ac:dyDescent="0.25">
      <c r="A1086" s="4">
        <v>45007</v>
      </c>
      <c r="B1086" s="10">
        <v>15</v>
      </c>
    </row>
    <row r="1087" spans="1:2" x14ac:dyDescent="0.25">
      <c r="A1087" s="4">
        <v>45008</v>
      </c>
      <c r="B1087" s="10">
        <v>14</v>
      </c>
    </row>
    <row r="1088" spans="1:2" x14ac:dyDescent="0.25">
      <c r="A1088" s="4">
        <v>45009</v>
      </c>
      <c r="B1088" s="10">
        <v>17</v>
      </c>
    </row>
    <row r="1089" spans="1:2" x14ac:dyDescent="0.25">
      <c r="A1089" s="4">
        <v>45010</v>
      </c>
      <c r="B1089" s="10">
        <v>12</v>
      </c>
    </row>
    <row r="1090" spans="1:2" x14ac:dyDescent="0.25">
      <c r="A1090" s="4">
        <v>45011</v>
      </c>
      <c r="B1090" s="10">
        <v>14</v>
      </c>
    </row>
    <row r="1091" spans="1:2" x14ac:dyDescent="0.25">
      <c r="A1091" s="4">
        <v>45012</v>
      </c>
      <c r="B1091" s="10">
        <v>7</v>
      </c>
    </row>
    <row r="1092" spans="1:2" x14ac:dyDescent="0.25">
      <c r="A1092" s="4">
        <v>45013</v>
      </c>
      <c r="B1092" s="10">
        <v>1</v>
      </c>
    </row>
    <row r="1093" spans="1:2" x14ac:dyDescent="0.25">
      <c r="A1093" s="4">
        <v>45014</v>
      </c>
      <c r="B1093" s="10">
        <v>13</v>
      </c>
    </row>
    <row r="1094" spans="1:2" x14ac:dyDescent="0.25">
      <c r="A1094" s="4">
        <v>45015</v>
      </c>
      <c r="B1094" s="10">
        <v>17</v>
      </c>
    </row>
    <row r="1095" spans="1:2" x14ac:dyDescent="0.25">
      <c r="A1095" s="4">
        <v>45016</v>
      </c>
      <c r="B1095" s="10">
        <v>9</v>
      </c>
    </row>
    <row r="1096" spans="1:2" x14ac:dyDescent="0.25">
      <c r="A1096" s="4">
        <v>45017</v>
      </c>
      <c r="B1096" s="10">
        <v>24</v>
      </c>
    </row>
    <row r="1097" spans="1:2" x14ac:dyDescent="0.25">
      <c r="A1097" s="4">
        <v>45018</v>
      </c>
      <c r="B1097" s="10">
        <v>12</v>
      </c>
    </row>
    <row r="1098" spans="1:2" x14ac:dyDescent="0.25">
      <c r="A1098" s="4">
        <v>45019</v>
      </c>
      <c r="B1098" s="10">
        <v>6</v>
      </c>
    </row>
    <row r="1099" spans="1:2" x14ac:dyDescent="0.25">
      <c r="A1099" s="4">
        <v>45020</v>
      </c>
      <c r="B1099" s="10">
        <v>1</v>
      </c>
    </row>
    <row r="1100" spans="1:2" x14ac:dyDescent="0.25">
      <c r="A1100" s="4">
        <v>45021</v>
      </c>
      <c r="B1100" s="10">
        <v>12</v>
      </c>
    </row>
    <row r="1101" spans="1:2" x14ac:dyDescent="0.25">
      <c r="A1101" s="4">
        <v>45022</v>
      </c>
      <c r="B1101" s="10">
        <v>8</v>
      </c>
    </row>
    <row r="1102" spans="1:2" x14ac:dyDescent="0.25">
      <c r="A1102" s="4">
        <v>45023</v>
      </c>
      <c r="B1102" s="10">
        <v>12</v>
      </c>
    </row>
    <row r="1103" spans="1:2" x14ac:dyDescent="0.25">
      <c r="A1103" s="4">
        <v>45024</v>
      </c>
      <c r="B1103" s="10">
        <v>24</v>
      </c>
    </row>
    <row r="1104" spans="1:2" x14ac:dyDescent="0.25">
      <c r="A1104" s="4">
        <v>45025</v>
      </c>
      <c r="B1104" s="10">
        <v>9</v>
      </c>
    </row>
    <row r="1105" spans="1:2" x14ac:dyDescent="0.25">
      <c r="A1105" s="4">
        <v>45026</v>
      </c>
      <c r="B1105" s="10">
        <v>6</v>
      </c>
    </row>
    <row r="1106" spans="1:2" x14ac:dyDescent="0.25">
      <c r="A1106" s="4">
        <v>45027</v>
      </c>
      <c r="B1106" s="10">
        <v>2</v>
      </c>
    </row>
    <row r="1107" spans="1:2" x14ac:dyDescent="0.25">
      <c r="A1107" s="4">
        <v>45028</v>
      </c>
      <c r="B1107" s="10">
        <v>7</v>
      </c>
    </row>
    <row r="1108" spans="1:2" x14ac:dyDescent="0.25">
      <c r="A1108" s="4">
        <v>45029</v>
      </c>
      <c r="B1108" s="10">
        <v>11</v>
      </c>
    </row>
    <row r="1109" spans="1:2" x14ac:dyDescent="0.25">
      <c r="A1109" s="4">
        <v>45030</v>
      </c>
      <c r="B1109" s="10">
        <v>5</v>
      </c>
    </row>
    <row r="1110" spans="1:2" x14ac:dyDescent="0.25">
      <c r="A1110" s="4">
        <v>45031</v>
      </c>
      <c r="B1110" s="10">
        <v>4</v>
      </c>
    </row>
    <row r="1111" spans="1:2" x14ac:dyDescent="0.25">
      <c r="A1111" s="4">
        <v>45032</v>
      </c>
      <c r="B1111" s="10">
        <v>17</v>
      </c>
    </row>
    <row r="1112" spans="1:2" x14ac:dyDescent="0.25">
      <c r="A1112" s="4">
        <v>45033</v>
      </c>
      <c r="B1112" s="10">
        <v>0</v>
      </c>
    </row>
    <row r="1113" spans="1:2" x14ac:dyDescent="0.25">
      <c r="A1113" s="4">
        <v>45034</v>
      </c>
      <c r="B1113" s="10">
        <v>0</v>
      </c>
    </row>
    <row r="1114" spans="1:2" x14ac:dyDescent="0.25">
      <c r="A1114" s="4">
        <v>45035</v>
      </c>
      <c r="B1114" s="10">
        <v>10</v>
      </c>
    </row>
    <row r="1115" spans="1:2" x14ac:dyDescent="0.25">
      <c r="A1115" s="4">
        <v>45036</v>
      </c>
      <c r="B1115" s="10">
        <v>11</v>
      </c>
    </row>
    <row r="1116" spans="1:2" x14ac:dyDescent="0.25">
      <c r="A1116" s="4"/>
      <c r="B1116" s="10"/>
    </row>
    <row r="1117" spans="1:2" x14ac:dyDescent="0.25">
      <c r="A1117" s="4"/>
      <c r="B1117" s="10"/>
    </row>
    <row r="1118" spans="1:2" x14ac:dyDescent="0.25">
      <c r="A1118" s="4"/>
      <c r="B1118" s="10"/>
    </row>
    <row r="1119" spans="1:2" x14ac:dyDescent="0.25">
      <c r="A1119" s="4"/>
      <c r="B1119" s="10"/>
    </row>
    <row r="1120" spans="1:2" x14ac:dyDescent="0.25">
      <c r="A1120" s="4"/>
      <c r="B1120" s="10"/>
    </row>
    <row r="1121" spans="1:2" x14ac:dyDescent="0.25">
      <c r="A1121" s="4"/>
      <c r="B1121" s="10"/>
    </row>
    <row r="1122" spans="1:2" x14ac:dyDescent="0.25">
      <c r="A1122" s="4"/>
      <c r="B1122" s="10"/>
    </row>
    <row r="1123" spans="1:2" x14ac:dyDescent="0.25">
      <c r="A1123" s="4"/>
      <c r="B1123" s="10"/>
    </row>
    <row r="1124" spans="1:2" x14ac:dyDescent="0.25">
      <c r="A1124" s="4"/>
      <c r="B1124" s="10"/>
    </row>
    <row r="1125" spans="1:2" x14ac:dyDescent="0.25">
      <c r="A1125" s="4"/>
      <c r="B1125" s="10"/>
    </row>
    <row r="1126" spans="1:2" x14ac:dyDescent="0.25">
      <c r="A1126" s="4"/>
      <c r="B1126" s="10"/>
    </row>
    <row r="1127" spans="1:2" x14ac:dyDescent="0.25">
      <c r="A1127" s="4"/>
      <c r="B1127" s="10"/>
    </row>
    <row r="1128" spans="1:2" x14ac:dyDescent="0.25">
      <c r="A1128" s="4"/>
      <c r="B1128" s="10"/>
    </row>
    <row r="1129" spans="1:2" x14ac:dyDescent="0.25">
      <c r="A1129" s="4"/>
      <c r="B1129" s="10"/>
    </row>
    <row r="1130" spans="1:2" x14ac:dyDescent="0.25">
      <c r="A1130" s="4"/>
      <c r="B1130" s="10"/>
    </row>
    <row r="1131" spans="1:2" x14ac:dyDescent="0.25">
      <c r="A1131" s="4"/>
      <c r="B1131" s="10"/>
    </row>
    <row r="1132" spans="1:2" x14ac:dyDescent="0.25">
      <c r="A1132" s="4"/>
      <c r="B1132" s="10"/>
    </row>
    <row r="1133" spans="1:2" x14ac:dyDescent="0.25">
      <c r="A1133" s="4"/>
      <c r="B1133" s="10"/>
    </row>
    <row r="1134" spans="1:2" x14ac:dyDescent="0.25">
      <c r="A1134" s="4"/>
      <c r="B1134" s="10"/>
    </row>
    <row r="1135" spans="1:2" x14ac:dyDescent="0.25">
      <c r="A1135" s="4"/>
      <c r="B1135" s="10"/>
    </row>
    <row r="1136" spans="1:2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9"/>
  <sheetViews>
    <sheetView workbookViewId="0">
      <selection activeCell="G4" sqref="G4:G17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</row>
    <row r="2" spans="1:25" ht="90.75" thickBot="1" x14ac:dyDescent="0.3">
      <c r="A2" s="2" t="s">
        <v>0</v>
      </c>
      <c r="B2" s="9" t="s">
        <v>2</v>
      </c>
      <c r="C2" s="9" t="s">
        <v>22</v>
      </c>
      <c r="N2" s="37" t="s">
        <v>32</v>
      </c>
      <c r="O2" s="38" t="s">
        <v>33</v>
      </c>
      <c r="P2" s="38" t="s">
        <v>34</v>
      </c>
      <c r="Q2" s="38" t="s">
        <v>35</v>
      </c>
      <c r="R2" s="38" t="s">
        <v>36</v>
      </c>
      <c r="S2" s="39" t="s">
        <v>37</v>
      </c>
      <c r="U2" s="37" t="s">
        <v>40</v>
      </c>
      <c r="V2" s="41"/>
      <c r="W2" s="41"/>
      <c r="X2" s="41" t="s">
        <v>41</v>
      </c>
      <c r="Y2" s="42"/>
    </row>
    <row r="3" spans="1:25" x14ac:dyDescent="0.25">
      <c r="A3" s="3">
        <v>43923</v>
      </c>
      <c r="B3" s="10">
        <v>2</v>
      </c>
      <c r="C3" s="10">
        <v>2</v>
      </c>
      <c r="E3" s="34"/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6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43" t="s">
        <v>42</v>
      </c>
      <c r="V3" s="44">
        <f>COUNT(B3:B1115)</f>
        <v>1113</v>
      </c>
      <c r="W3" s="44"/>
      <c r="X3" s="44" t="s">
        <v>42</v>
      </c>
      <c r="Y3" s="45">
        <f>COUNT(C3:C1101)</f>
        <v>1099</v>
      </c>
    </row>
    <row r="4" spans="1:25" x14ac:dyDescent="0.25">
      <c r="A4" s="3">
        <v>43924</v>
      </c>
      <c r="B4" s="10">
        <v>0</v>
      </c>
      <c r="C4" s="10">
        <v>0</v>
      </c>
      <c r="F4" s="32">
        <v>8</v>
      </c>
      <c r="G4" s="33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46" t="s">
        <v>43</v>
      </c>
      <c r="V4" s="47">
        <f>(B1115/B3)^(1/(V3-1))</f>
        <v>1.0014483841487942</v>
      </c>
      <c r="W4" s="47"/>
      <c r="X4" s="47" t="s">
        <v>43</v>
      </c>
      <c r="Y4" s="48">
        <f>(C1101/C3)^(1/(Y3-1))</f>
        <v>1.0016331713993234</v>
      </c>
    </row>
    <row r="5" spans="1:25" x14ac:dyDescent="0.25">
      <c r="A5" s="3">
        <v>43925</v>
      </c>
      <c r="B5" s="10">
        <v>1</v>
      </c>
      <c r="C5" s="10">
        <v>1</v>
      </c>
      <c r="F5" s="32">
        <v>12</v>
      </c>
      <c r="G5" s="33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25">
      <c r="A6" s="3">
        <v>43926</v>
      </c>
      <c r="B6" s="10">
        <v>0</v>
      </c>
      <c r="C6" s="10">
        <v>0</v>
      </c>
      <c r="F6" s="32">
        <v>24</v>
      </c>
      <c r="G6" s="33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25">
      <c r="A7" s="3">
        <v>43927</v>
      </c>
      <c r="B7" s="10">
        <v>3</v>
      </c>
      <c r="C7" s="10">
        <v>3</v>
      </c>
      <c r="F7" s="32">
        <v>9</v>
      </c>
      <c r="G7" s="33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25">
      <c r="A8" s="3">
        <v>43928</v>
      </c>
      <c r="B8" s="10">
        <v>1</v>
      </c>
      <c r="C8" s="10">
        <v>1</v>
      </c>
      <c r="F8" s="32">
        <v>6</v>
      </c>
      <c r="G8" s="33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25">
      <c r="A9" s="3">
        <v>43929</v>
      </c>
      <c r="B9" s="10">
        <v>6</v>
      </c>
      <c r="C9" s="10">
        <v>6</v>
      </c>
      <c r="F9" s="32">
        <v>2</v>
      </c>
      <c r="G9" s="33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25">
      <c r="A10" s="3">
        <v>43930</v>
      </c>
      <c r="B10" s="10">
        <v>7</v>
      </c>
      <c r="C10" s="10">
        <v>7</v>
      </c>
      <c r="F10" s="32">
        <v>7</v>
      </c>
      <c r="G10" s="33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25">
      <c r="A11" s="3">
        <v>43931</v>
      </c>
      <c r="B11" s="10">
        <v>5</v>
      </c>
      <c r="C11" s="10">
        <v>5</v>
      </c>
      <c r="F11" s="32">
        <v>11</v>
      </c>
      <c r="G11" s="33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25">
      <c r="A12" s="3">
        <v>43932</v>
      </c>
      <c r="B12" s="10">
        <v>0</v>
      </c>
      <c r="C12" s="10">
        <v>0</v>
      </c>
      <c r="F12" s="32">
        <v>5</v>
      </c>
      <c r="G12" s="33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25">
      <c r="A13" s="3">
        <v>43933</v>
      </c>
      <c r="B13" s="10">
        <v>7</v>
      </c>
      <c r="C13" s="10">
        <v>7</v>
      </c>
      <c r="F13" s="32">
        <v>4</v>
      </c>
      <c r="G13" s="33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25">
      <c r="A14" s="3">
        <v>43934</v>
      </c>
      <c r="B14" s="10">
        <v>0</v>
      </c>
      <c r="C14" s="10">
        <v>0</v>
      </c>
      <c r="F14" s="32">
        <v>17</v>
      </c>
      <c r="G14" s="33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25">
      <c r="A15" s="3">
        <v>43935</v>
      </c>
      <c r="B15" s="10">
        <v>18</v>
      </c>
      <c r="C15" s="10">
        <v>18</v>
      </c>
      <c r="F15" s="32">
        <v>0</v>
      </c>
      <c r="G15" s="33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25">
      <c r="A16" s="3">
        <v>43936</v>
      </c>
      <c r="B16" s="10">
        <v>0</v>
      </c>
      <c r="C16" s="10">
        <v>0</v>
      </c>
      <c r="F16" s="32">
        <v>0</v>
      </c>
      <c r="G16" s="33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32">
        <v>10</v>
      </c>
      <c r="G17" s="33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32">
        <v>17</v>
      </c>
    </row>
    <row r="1090" spans="1:4" x14ac:dyDescent="0.25">
      <c r="A1090" s="4">
        <v>45010</v>
      </c>
      <c r="B1090" s="10">
        <v>12</v>
      </c>
      <c r="C1090" s="32">
        <v>12</v>
      </c>
    </row>
    <row r="1091" spans="1:4" x14ac:dyDescent="0.25">
      <c r="A1091" s="4">
        <v>45011</v>
      </c>
      <c r="B1091" s="10">
        <v>14</v>
      </c>
      <c r="C1091" s="32">
        <v>14</v>
      </c>
    </row>
    <row r="1092" spans="1:4" x14ac:dyDescent="0.25">
      <c r="A1092" s="4">
        <v>45012</v>
      </c>
      <c r="B1092" s="10">
        <v>7</v>
      </c>
      <c r="C1092" s="32">
        <v>7</v>
      </c>
    </row>
    <row r="1093" spans="1:4" x14ac:dyDescent="0.25">
      <c r="A1093" s="4">
        <v>45013</v>
      </c>
      <c r="B1093" s="10">
        <v>1</v>
      </c>
      <c r="C1093" s="32">
        <v>1</v>
      </c>
    </row>
    <row r="1094" spans="1:4" x14ac:dyDescent="0.25">
      <c r="A1094" s="4">
        <v>45014</v>
      </c>
      <c r="B1094" s="10">
        <v>13</v>
      </c>
      <c r="C1094" s="32">
        <v>13</v>
      </c>
    </row>
    <row r="1095" spans="1:4" x14ac:dyDescent="0.25">
      <c r="A1095" s="4">
        <v>45015</v>
      </c>
      <c r="B1095" s="10">
        <v>17</v>
      </c>
      <c r="C1095" s="32">
        <v>17</v>
      </c>
    </row>
    <row r="1096" spans="1:4" x14ac:dyDescent="0.25">
      <c r="A1096" s="4">
        <v>45016</v>
      </c>
      <c r="B1096" s="10">
        <v>9</v>
      </c>
      <c r="C1096" s="32">
        <v>9</v>
      </c>
    </row>
    <row r="1097" spans="1:4" x14ac:dyDescent="0.25">
      <c r="A1097" s="4">
        <v>45017</v>
      </c>
      <c r="B1097" s="10">
        <v>24</v>
      </c>
      <c r="C1097" s="32">
        <v>24</v>
      </c>
    </row>
    <row r="1098" spans="1:4" x14ac:dyDescent="0.25">
      <c r="A1098" s="4">
        <v>45018</v>
      </c>
      <c r="B1098" s="10">
        <v>12</v>
      </c>
      <c r="C1098" s="32">
        <v>12</v>
      </c>
    </row>
    <row r="1099" spans="1:4" x14ac:dyDescent="0.25">
      <c r="A1099" s="4">
        <v>45019</v>
      </c>
      <c r="B1099" s="10">
        <v>6</v>
      </c>
      <c r="C1099" s="32">
        <v>6</v>
      </c>
    </row>
    <row r="1100" spans="1:4" x14ac:dyDescent="0.25">
      <c r="A1100" s="4">
        <v>45020</v>
      </c>
      <c r="B1100" s="10">
        <v>1</v>
      </c>
      <c r="C1100" s="32">
        <v>1</v>
      </c>
    </row>
    <row r="1101" spans="1:4" x14ac:dyDescent="0.25">
      <c r="A1101" s="4">
        <v>45021</v>
      </c>
      <c r="B1101" s="10">
        <v>12</v>
      </c>
      <c r="C1101" s="32">
        <v>12</v>
      </c>
    </row>
    <row r="1102" spans="1:4" x14ac:dyDescent="0.25">
      <c r="A1102" s="4">
        <v>45022</v>
      </c>
      <c r="B1102" s="32">
        <v>8</v>
      </c>
      <c r="C1102" s="33">
        <f>$C$1101*$Y$4^D1102</f>
        <v>12.019598056791882</v>
      </c>
      <c r="D1102">
        <v>1</v>
      </c>
    </row>
    <row r="1103" spans="1:4" x14ac:dyDescent="0.25">
      <c r="A1103" s="4">
        <v>45023</v>
      </c>
      <c r="B1103" s="32">
        <v>12</v>
      </c>
      <c r="C1103" s="33">
        <f t="shared" ref="C1103:C1115" si="6">$C$1101*$Y$4^D1103</f>
        <v>12.039228120569597</v>
      </c>
      <c r="D1103">
        <v>2</v>
      </c>
    </row>
    <row r="1104" spans="1:4" x14ac:dyDescent="0.25">
      <c r="A1104" s="4">
        <v>45024</v>
      </c>
      <c r="B1104" s="32">
        <v>24</v>
      </c>
      <c r="C1104" s="33">
        <f t="shared" si="6"/>
        <v>12.05889024360604</v>
      </c>
      <c r="D1104">
        <v>3</v>
      </c>
    </row>
    <row r="1105" spans="1:4" x14ac:dyDescent="0.25">
      <c r="A1105" s="4">
        <v>45025</v>
      </c>
      <c r="B1105" s="32">
        <v>9</v>
      </c>
      <c r="C1105" s="33">
        <f t="shared" si="6"/>
        <v>12.078584478259479</v>
      </c>
      <c r="D1105">
        <v>4</v>
      </c>
    </row>
    <row r="1106" spans="1:4" x14ac:dyDescent="0.25">
      <c r="A1106" s="4">
        <v>45026</v>
      </c>
      <c r="B1106" s="32">
        <v>6</v>
      </c>
      <c r="C1106" s="33">
        <f t="shared" si="6"/>
        <v>12.098310876973684</v>
      </c>
      <c r="D1106">
        <v>5</v>
      </c>
    </row>
    <row r="1107" spans="1:4" x14ac:dyDescent="0.25">
      <c r="A1107" s="4">
        <v>45027</v>
      </c>
      <c r="B1107" s="32">
        <v>2</v>
      </c>
      <c r="C1107" s="33">
        <f t="shared" si="6"/>
        <v>12.118069492278078</v>
      </c>
      <c r="D1107">
        <v>6</v>
      </c>
    </row>
    <row r="1108" spans="1:4" x14ac:dyDescent="0.25">
      <c r="A1108" s="4">
        <v>45028</v>
      </c>
      <c r="B1108" s="32">
        <v>7</v>
      </c>
      <c r="C1108" s="33">
        <f t="shared" si="6"/>
        <v>12.137860376787881</v>
      </c>
      <c r="D1108">
        <v>7</v>
      </c>
    </row>
    <row r="1109" spans="1:4" x14ac:dyDescent="0.25">
      <c r="A1109" s="4">
        <v>45029</v>
      </c>
      <c r="B1109" s="32">
        <v>11</v>
      </c>
      <c r="C1109" s="33">
        <f t="shared" si="6"/>
        <v>12.157683583204234</v>
      </c>
      <c r="D1109">
        <v>8</v>
      </c>
    </row>
    <row r="1110" spans="1:4" x14ac:dyDescent="0.25">
      <c r="A1110" s="4">
        <v>45030</v>
      </c>
      <c r="B1110" s="32">
        <v>5</v>
      </c>
      <c r="C1110" s="33">
        <f t="shared" si="6"/>
        <v>12.177539164314346</v>
      </c>
      <c r="D1110">
        <v>9</v>
      </c>
    </row>
    <row r="1111" spans="1:4" x14ac:dyDescent="0.25">
      <c r="A1111" s="4">
        <v>45031</v>
      </c>
      <c r="B1111" s="32">
        <v>4</v>
      </c>
      <c r="C1111" s="33">
        <f t="shared" si="6"/>
        <v>12.197427172991645</v>
      </c>
      <c r="D1111">
        <v>10</v>
      </c>
    </row>
    <row r="1112" spans="1:4" x14ac:dyDescent="0.25">
      <c r="A1112" s="4">
        <v>45032</v>
      </c>
      <c r="B1112" s="32">
        <v>17</v>
      </c>
      <c r="C1112" s="33">
        <f t="shared" si="6"/>
        <v>12.217347662195905</v>
      </c>
      <c r="D1112">
        <v>11</v>
      </c>
    </row>
    <row r="1113" spans="1:4" x14ac:dyDescent="0.25">
      <c r="A1113" s="4">
        <v>45033</v>
      </c>
      <c r="B1113" s="32">
        <v>0</v>
      </c>
      <c r="C1113" s="33">
        <f t="shared" si="6"/>
        <v>12.237300684973395</v>
      </c>
      <c r="D1113">
        <v>12</v>
      </c>
    </row>
    <row r="1114" spans="1:4" x14ac:dyDescent="0.25">
      <c r="A1114" s="4">
        <v>45034</v>
      </c>
      <c r="B1114" s="32">
        <v>0</v>
      </c>
      <c r="C1114" s="33">
        <f t="shared" si="6"/>
        <v>12.257286294457014</v>
      </c>
      <c r="D1114">
        <v>13</v>
      </c>
    </row>
    <row r="1115" spans="1:4" x14ac:dyDescent="0.25">
      <c r="A1115" s="4">
        <v>45035</v>
      </c>
      <c r="B1115" s="32">
        <v>10</v>
      </c>
      <c r="C1115" s="33">
        <f t="shared" si="6"/>
        <v>12.277304543866439</v>
      </c>
      <c r="D1115">
        <v>14</v>
      </c>
    </row>
    <row r="1116" spans="1:4" x14ac:dyDescent="0.25">
      <c r="A1116" s="4">
        <v>45036</v>
      </c>
      <c r="B1116" s="33">
        <f>$B$1115*$V$4^D1102</f>
        <v>10.014483841487943</v>
      </c>
      <c r="C1116" s="40"/>
    </row>
    <row r="1117" spans="1:4" x14ac:dyDescent="0.25">
      <c r="A1117" s="4">
        <v>45037</v>
      </c>
      <c r="B1117" s="33">
        <f t="shared" ref="B1117:B1129" si="7">$B$1115*$V$4^D1103</f>
        <v>10.028988661142309</v>
      </c>
      <c r="C1117" s="10"/>
    </row>
    <row r="1118" spans="1:4" x14ac:dyDescent="0.25">
      <c r="A1118" s="4">
        <v>45038</v>
      </c>
      <c r="B1118" s="33">
        <f t="shared" si="7"/>
        <v>10.043514489347544</v>
      </c>
      <c r="C1118" s="10"/>
    </row>
    <row r="1119" spans="1:4" x14ac:dyDescent="0.25">
      <c r="A1119" s="4">
        <v>45039</v>
      </c>
      <c r="B1119" s="33">
        <f t="shared" si="7"/>
        <v>10.0580613565321</v>
      </c>
      <c r="C1119" s="10"/>
    </row>
    <row r="1120" spans="1:4" x14ac:dyDescent="0.25">
      <c r="A1120" s="4">
        <v>45040</v>
      </c>
      <c r="B1120" s="33">
        <f t="shared" si="7"/>
        <v>10.0726292931685</v>
      </c>
      <c r="C1120" s="10"/>
    </row>
    <row r="1121" spans="1:3" x14ac:dyDescent="0.25">
      <c r="A1121" s="4">
        <v>45041</v>
      </c>
      <c r="B1121" s="33">
        <f t="shared" si="7"/>
        <v>10.087218329773407</v>
      </c>
      <c r="C1121" s="10"/>
    </row>
    <row r="1122" spans="1:3" x14ac:dyDescent="0.25">
      <c r="A1122" s="4">
        <v>45042</v>
      </c>
      <c r="B1122" s="33">
        <f t="shared" si="7"/>
        <v>10.101828496907677</v>
      </c>
      <c r="C1122" s="10"/>
    </row>
    <row r="1123" spans="1:3" x14ac:dyDescent="0.25">
      <c r="A1123" s="4">
        <v>45043</v>
      </c>
      <c r="B1123" s="33">
        <f t="shared" si="7"/>
        <v>10.116459825176435</v>
      </c>
      <c r="C1123" s="10"/>
    </row>
    <row r="1124" spans="1:3" x14ac:dyDescent="0.25">
      <c r="A1124" s="4">
        <v>45044</v>
      </c>
      <c r="B1124" s="33">
        <f t="shared" si="7"/>
        <v>10.131112345229132</v>
      </c>
      <c r="C1124" s="10"/>
    </row>
    <row r="1125" spans="1:3" x14ac:dyDescent="0.25">
      <c r="A1125" s="4">
        <v>45045</v>
      </c>
      <c r="B1125" s="33">
        <f t="shared" si="7"/>
        <v>10.145786087759616</v>
      </c>
      <c r="C1125" s="10"/>
    </row>
    <row r="1126" spans="1:3" x14ac:dyDescent="0.25">
      <c r="A1126" s="4">
        <v>45046</v>
      </c>
      <c r="B1126" s="33">
        <f t="shared" si="7"/>
        <v>10.160481083506184</v>
      </c>
      <c r="C1126" s="10"/>
    </row>
    <row r="1127" spans="1:3" x14ac:dyDescent="0.25">
      <c r="A1127" s="4">
        <v>45047</v>
      </c>
      <c r="B1127" s="33">
        <f t="shared" si="7"/>
        <v>10.175197363251659</v>
      </c>
      <c r="C1127" s="10"/>
    </row>
    <row r="1128" spans="1:3" x14ac:dyDescent="0.25">
      <c r="A1128" s="4">
        <v>45048</v>
      </c>
      <c r="B1128" s="33">
        <f t="shared" si="7"/>
        <v>10.189934957823443</v>
      </c>
      <c r="C1128" s="10"/>
    </row>
    <row r="1129" spans="1:3" x14ac:dyDescent="0.25">
      <c r="A1129" s="4">
        <v>45049</v>
      </c>
      <c r="B1129" s="33">
        <f t="shared" si="7"/>
        <v>10.2046938980936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activeCell="N16" sqref="N16"/>
    </sheetView>
  </sheetViews>
  <sheetFormatPr defaultRowHeight="15" x14ac:dyDescent="0.25"/>
  <cols>
    <col min="1" max="1" width="10.140625" bestFit="1" customWidth="1"/>
    <col min="11" max="11" width="20.85546875" customWidth="1"/>
    <col min="12" max="12" width="17.28515625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52.5" thickBot="1" x14ac:dyDescent="0.3">
      <c r="A1" s="2" t="s">
        <v>0</v>
      </c>
      <c r="B1" s="9" t="s">
        <v>2</v>
      </c>
      <c r="C1" t="s">
        <v>58</v>
      </c>
      <c r="D1" t="s">
        <v>59</v>
      </c>
      <c r="E1" s="53" t="s">
        <v>60</v>
      </c>
      <c r="F1" t="s">
        <v>61</v>
      </c>
      <c r="G1">
        <f>MEDIAN(B2:B1123)</f>
        <v>28.5</v>
      </c>
      <c r="I1" s="56" t="s">
        <v>62</v>
      </c>
      <c r="K1" s="61" t="s">
        <v>63</v>
      </c>
      <c r="L1" s="62"/>
      <c r="M1" s="62"/>
      <c r="N1" s="62"/>
      <c r="O1" s="63"/>
    </row>
    <row r="2" spans="1:15" x14ac:dyDescent="0.25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43" t="s">
        <v>64</v>
      </c>
      <c r="L2" s="44">
        <f>SUM(D2:D1123)</f>
        <v>509</v>
      </c>
      <c r="M2" s="44"/>
      <c r="N2" s="44" t="s">
        <v>65</v>
      </c>
      <c r="O2" s="45"/>
    </row>
    <row r="3" spans="1:15" x14ac:dyDescent="0.25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43" t="s">
        <v>66</v>
      </c>
      <c r="L3" s="44">
        <f>MAX(E6:E1123)</f>
        <v>19</v>
      </c>
      <c r="M3" s="44"/>
      <c r="N3" s="44" t="s">
        <v>85</v>
      </c>
      <c r="O3" s="45"/>
    </row>
    <row r="4" spans="1:15" x14ac:dyDescent="0.25">
      <c r="A4" s="3">
        <v>43925</v>
      </c>
      <c r="B4" s="10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43" t="s">
        <v>42</v>
      </c>
      <c r="L4" s="44">
        <f>COUNT(B2:B1123)</f>
        <v>1114</v>
      </c>
      <c r="M4" s="44"/>
      <c r="N4" s="44" t="s">
        <v>67</v>
      </c>
      <c r="O4" s="45"/>
    </row>
    <row r="5" spans="1:15" x14ac:dyDescent="0.25">
      <c r="A5" s="3">
        <v>43926</v>
      </c>
      <c r="B5" s="10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43" t="s">
        <v>68</v>
      </c>
      <c r="L5" s="44">
        <v>7</v>
      </c>
      <c r="M5" s="44"/>
      <c r="N5" s="44" t="s">
        <v>84</v>
      </c>
      <c r="O5" s="45"/>
    </row>
    <row r="6" spans="1:15" x14ac:dyDescent="0.25">
      <c r="A6" s="3">
        <v>43927</v>
      </c>
      <c r="B6" s="10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46" t="s">
        <v>69</v>
      </c>
      <c r="L6" s="47">
        <f>1/3*(2*L4-1)-1.96*SQRT((16*L4-29)/90)</f>
        <v>714.77304144647383</v>
      </c>
      <c r="M6" s="47"/>
      <c r="N6" s="64" t="s">
        <v>70</v>
      </c>
      <c r="O6" s="65"/>
    </row>
    <row r="7" spans="1:15" x14ac:dyDescent="0.25">
      <c r="A7" s="3">
        <v>43928</v>
      </c>
      <c r="B7" s="10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25">
      <c r="A8" s="3">
        <v>43929</v>
      </c>
      <c r="B8" s="10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66" t="s">
        <v>71</v>
      </c>
      <c r="L8" s="67"/>
      <c r="M8" s="67"/>
      <c r="N8" s="67"/>
      <c r="O8" s="68"/>
    </row>
    <row r="9" spans="1:15" x14ac:dyDescent="0.25">
      <c r="A9" s="3">
        <v>43930</v>
      </c>
      <c r="B9" s="10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43" t="s">
        <v>64</v>
      </c>
      <c r="L9" s="44">
        <f>SUM(G2:G1123)</f>
        <v>39</v>
      </c>
      <c r="M9" s="44"/>
      <c r="N9" s="44" t="s">
        <v>72</v>
      </c>
      <c r="O9" s="45"/>
    </row>
    <row r="10" spans="1:15" x14ac:dyDescent="0.25">
      <c r="A10" s="3">
        <v>43931</v>
      </c>
      <c r="B10" s="10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43" t="s">
        <v>66</v>
      </c>
      <c r="L10" s="44">
        <f>MAX(H2:H1123)</f>
        <v>246</v>
      </c>
      <c r="M10" s="44"/>
      <c r="N10" s="44" t="s">
        <v>86</v>
      </c>
      <c r="O10" s="45"/>
    </row>
    <row r="11" spans="1:15" x14ac:dyDescent="0.25">
      <c r="A11" s="3">
        <v>43932</v>
      </c>
      <c r="B11" s="10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43" t="s">
        <v>42</v>
      </c>
      <c r="L11" s="44">
        <f>COUNT(B2:B1123)</f>
        <v>1114</v>
      </c>
      <c r="M11" s="44"/>
      <c r="N11" s="44" t="s">
        <v>67</v>
      </c>
      <c r="O11" s="45"/>
    </row>
    <row r="12" spans="1:15" x14ac:dyDescent="0.25">
      <c r="A12" s="3">
        <v>43933</v>
      </c>
      <c r="B12" s="10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43" t="s">
        <v>73</v>
      </c>
      <c r="L12" s="44">
        <f>3.3*LN(L11+1)</f>
        <v>23.154811956850924</v>
      </c>
      <c r="M12" s="44"/>
      <c r="N12" s="69" t="s">
        <v>87</v>
      </c>
      <c r="O12" s="45"/>
    </row>
    <row r="13" spans="1:15" x14ac:dyDescent="0.25">
      <c r="A13" s="3">
        <v>43934</v>
      </c>
      <c r="B13" s="10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46" t="s">
        <v>69</v>
      </c>
      <c r="L13" s="47">
        <f>0.5*(L11+1-1.96*SQRT(L11-1))</f>
        <v>524.8055784574799</v>
      </c>
      <c r="M13" s="47"/>
      <c r="N13" s="64" t="s">
        <v>70</v>
      </c>
      <c r="O13" s="65"/>
    </row>
    <row r="14" spans="1:15" x14ac:dyDescent="0.25">
      <c r="A14" s="3">
        <v>43935</v>
      </c>
      <c r="B14" s="10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25">
      <c r="A15" s="3">
        <v>43936</v>
      </c>
      <c r="B15" s="10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66" t="s">
        <v>74</v>
      </c>
      <c r="L15" s="67"/>
      <c r="M15" s="67"/>
      <c r="N15" s="68"/>
    </row>
    <row r="16" spans="1:15" ht="25.9" customHeight="1" x14ac:dyDescent="0.25">
      <c r="A16" s="3">
        <v>43937</v>
      </c>
      <c r="B16" s="10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70" t="s">
        <v>75</v>
      </c>
      <c r="L16" s="44">
        <f>SUM(I3:I1122)</f>
        <v>283</v>
      </c>
      <c r="M16" s="44" t="s">
        <v>76</v>
      </c>
      <c r="N16" s="45">
        <f>(3*L16-2*L11+4)*SQRT(10)/SQRT(16*L11-29)</f>
        <v>-32.59520389048032</v>
      </c>
    </row>
    <row r="17" spans="1:14" x14ac:dyDescent="0.25">
      <c r="A17" s="3">
        <v>43938</v>
      </c>
      <c r="B17" s="10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43"/>
      <c r="L17" s="44"/>
      <c r="M17" s="44" t="s">
        <v>77</v>
      </c>
      <c r="N17" s="45">
        <f>_xlfn.NORM.S.INV(1-0.05/2)</f>
        <v>1.9599639845400536</v>
      </c>
    </row>
    <row r="18" spans="1:14" x14ac:dyDescent="0.25">
      <c r="A18" s="3">
        <v>43939</v>
      </c>
      <c r="B18" s="10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46"/>
      <c r="L18" s="47"/>
      <c r="M18" s="64" t="s">
        <v>78</v>
      </c>
      <c r="N18" s="65"/>
    </row>
    <row r="19" spans="1:14" x14ac:dyDescent="0.25">
      <c r="A19" s="3">
        <v>43940</v>
      </c>
      <c r="B19" s="10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25">
      <c r="A20" s="3">
        <v>43941</v>
      </c>
      <c r="B20" s="10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25">
      <c r="A21" s="3">
        <v>43942</v>
      </c>
      <c r="B21" s="10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25">
      <c r="A22" s="3">
        <v>43943</v>
      </c>
      <c r="B22" s="10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25">
      <c r="A23" s="3">
        <v>43944</v>
      </c>
      <c r="B23" s="10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25">
      <c r="A24" s="3">
        <v>43945</v>
      </c>
      <c r="B24" s="10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25">
      <c r="A25" s="3">
        <v>43946</v>
      </c>
      <c r="B25" s="10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25">
      <c r="A26" s="3">
        <v>43947</v>
      </c>
      <c r="B26" s="10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25">
      <c r="A27" s="3">
        <v>43948</v>
      </c>
      <c r="B27" s="10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25">
      <c r="A28" s="3">
        <v>43949</v>
      </c>
      <c r="B28" s="10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25">
      <c r="A29" s="3">
        <v>43950</v>
      </c>
      <c r="B29" s="10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25">
      <c r="A30" s="3">
        <v>43951</v>
      </c>
      <c r="B30" s="10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25">
      <c r="A31" s="3">
        <v>43952</v>
      </c>
      <c r="B31" s="10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25">
      <c r="A32" s="3">
        <v>43953</v>
      </c>
      <c r="B32" s="10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25">
      <c r="A33" s="3">
        <v>43954</v>
      </c>
      <c r="B33" s="10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25">
      <c r="A34" s="3">
        <v>43955</v>
      </c>
      <c r="B34" s="10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25">
      <c r="A35" s="3">
        <v>43956</v>
      </c>
      <c r="B35" s="10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25">
      <c r="A36" s="3">
        <v>43957</v>
      </c>
      <c r="B36" s="10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25">
      <c r="A37" s="3">
        <v>43958</v>
      </c>
      <c r="B37" s="10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25">
      <c r="A38" s="3">
        <v>43959</v>
      </c>
      <c r="B38" s="10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25">
      <c r="A39" s="3">
        <v>43960</v>
      </c>
      <c r="B39" s="10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25">
      <c r="A40" s="3">
        <v>43961</v>
      </c>
      <c r="B40" s="10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25">
      <c r="A41" s="3">
        <v>43962</v>
      </c>
      <c r="B41" s="10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25">
      <c r="A42" s="3">
        <v>43963</v>
      </c>
      <c r="B42" s="10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25">
      <c r="A43" s="3">
        <v>43964</v>
      </c>
      <c r="B43" s="10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25">
      <c r="A44" s="3">
        <v>43965</v>
      </c>
      <c r="B44" s="10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25">
      <c r="A45" s="3">
        <v>43966</v>
      </c>
      <c r="B45" s="10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25">
      <c r="A46" s="3">
        <v>43967</v>
      </c>
      <c r="B46" s="10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25">
      <c r="A47" s="3">
        <v>43968</v>
      </c>
      <c r="B47" s="10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25">
      <c r="A48" s="3">
        <v>43969</v>
      </c>
      <c r="B48" s="10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25">
      <c r="A49" s="3">
        <v>43970</v>
      </c>
      <c r="B49" s="10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25">
      <c r="A50" s="3">
        <v>43971</v>
      </c>
      <c r="B50" s="10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25">
      <c r="A51" s="3">
        <v>43972</v>
      </c>
      <c r="B51" s="10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25">
      <c r="A52" s="3">
        <v>43973</v>
      </c>
      <c r="B52" s="10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25">
      <c r="A53" s="3">
        <v>43974</v>
      </c>
      <c r="B53" s="10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25">
      <c r="A54" s="3">
        <v>43975</v>
      </c>
      <c r="B54" s="10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25">
      <c r="A55" s="3">
        <v>43976</v>
      </c>
      <c r="B55" s="10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25">
      <c r="A56" s="3">
        <v>43977</v>
      </c>
      <c r="B56" s="10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25">
      <c r="A57" s="3">
        <v>43978</v>
      </c>
      <c r="B57" s="10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25">
      <c r="A58" s="3">
        <v>43979</v>
      </c>
      <c r="B58" s="10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25">
      <c r="A59" s="3">
        <v>43980</v>
      </c>
      <c r="B59" s="10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25">
      <c r="A60" s="3">
        <v>43981</v>
      </c>
      <c r="B60" s="10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25">
      <c r="A61" s="3">
        <v>43982</v>
      </c>
      <c r="B61" s="10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25">
      <c r="A62" s="3">
        <v>43983</v>
      </c>
      <c r="B62" s="10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25">
      <c r="A63" s="3">
        <v>43984</v>
      </c>
      <c r="B63" s="10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25">
      <c r="A64" s="3">
        <v>43985</v>
      </c>
      <c r="B64" s="10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25">
      <c r="A65" s="3">
        <v>43986</v>
      </c>
      <c r="B65" s="10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25">
      <c r="A66" s="3">
        <v>43987</v>
      </c>
      <c r="B66" s="10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25">
      <c r="A67" s="3">
        <v>43988</v>
      </c>
      <c r="B67" s="10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25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25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25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25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25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25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25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25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25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25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25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25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25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25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25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25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25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25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25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25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25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25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25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25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25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25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25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25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25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25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25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25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25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25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25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25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25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25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25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25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25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25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25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25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25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25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25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25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25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25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25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25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25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25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25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25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25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25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25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25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25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25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25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25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25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25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25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25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25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25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25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25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25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25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25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25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25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25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25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25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25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25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25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25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25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25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25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25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25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25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25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25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25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25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25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25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25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25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25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25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25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25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25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25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25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25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25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25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25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25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25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25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25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25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25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25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25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25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25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25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25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25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25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25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25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25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25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25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25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25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25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25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25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25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25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25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25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25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25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25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25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25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25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25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25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25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25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25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25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25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25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25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25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25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25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25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25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25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25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25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25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25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25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25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25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25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25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25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25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25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25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25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25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25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25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25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25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25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25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25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25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25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25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25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25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25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25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25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25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25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25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25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25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25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25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25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25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25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25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25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25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25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25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25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25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25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25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25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25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25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25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25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25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25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25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25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25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25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25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25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25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25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25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25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25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25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25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25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25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25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25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25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25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25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25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25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25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25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25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25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25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25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25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25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25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25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25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25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25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25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25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25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25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25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25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25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25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25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25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25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25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25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25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25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25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25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25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25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25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25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25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25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25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25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25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25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25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25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25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25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25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25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25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25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25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25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25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25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25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25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25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25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25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25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25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25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25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25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25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25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25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25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25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25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25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25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25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25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25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25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25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25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25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25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25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25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25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25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25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25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25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25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25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25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25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25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25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25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25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25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25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25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25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25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25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25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25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25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25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25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25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25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25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25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25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25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25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25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25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25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25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25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25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25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25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25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25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25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25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25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25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25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25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25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25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25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25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25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25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25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25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25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25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25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25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25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25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25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25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25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25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25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25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25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25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25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25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25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25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25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25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25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25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25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25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25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25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25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25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25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25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25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25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25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25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25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25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25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25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25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25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25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25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25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25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25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25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25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25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25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25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25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25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25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25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25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25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25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25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25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25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25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25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25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25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25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25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25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25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25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25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25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25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25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25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25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25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25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25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25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25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25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25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25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25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25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25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25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25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25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25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25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25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25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25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25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25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25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25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25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25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25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25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25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25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25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25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25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25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25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25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25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25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25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25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25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25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25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25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25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25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25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25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25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25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25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25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25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25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25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25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25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25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25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25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25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25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25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25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25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25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25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25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25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25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25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25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25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25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25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25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25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25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25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25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25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25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25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25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25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25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25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25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25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25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25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25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25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25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25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25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25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25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25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25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25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25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25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25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25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25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25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25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25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25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25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25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25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25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25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25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25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25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25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25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25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25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25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25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25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25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25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25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25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25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25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25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25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25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25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25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25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25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25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25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25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25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25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25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25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25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25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25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25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25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25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25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25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25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25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25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25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25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25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25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25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25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25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25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25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25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25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25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25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25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25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25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25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25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25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25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25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25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25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25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25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25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25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25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25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25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25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25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25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25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25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25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25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25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25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25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25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25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25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25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25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25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25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25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25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25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25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25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25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25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25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25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25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25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25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25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25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25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25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25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25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25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25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25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25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25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25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25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25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25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25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25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25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25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25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25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25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25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25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25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25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25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25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25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25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25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25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25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25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25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25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25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25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25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25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25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25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25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25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25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25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25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25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25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25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25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25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25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25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25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25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25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25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25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25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25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25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25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25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25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25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25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25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25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25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25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25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25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25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25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25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25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25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25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25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25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25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25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25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25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25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25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25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25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25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25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25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25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25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25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25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25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25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25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25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25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25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25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25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25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25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25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25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25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25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25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25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25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25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25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25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25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25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25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25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25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25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25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25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25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25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25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25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25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25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25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25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25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25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25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25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25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25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25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25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25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25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25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25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25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25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25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25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25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25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25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25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25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25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25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25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25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25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25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25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25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25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25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25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25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25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25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25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25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25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25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25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25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25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25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25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25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25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25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25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25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25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25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25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25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25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25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25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25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25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25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25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25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25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25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25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25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25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25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25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25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25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25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25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25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25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25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25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25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25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25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25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25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25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25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25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25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25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25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25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25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25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25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25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25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25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25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25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25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25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25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25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25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25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25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25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25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25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25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25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25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25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25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25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25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25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25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25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25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25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25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25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25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25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25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25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25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25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25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25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25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25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25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25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25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25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25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25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25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25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25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25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25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25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25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25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25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25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25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25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25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25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25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25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25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25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25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25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25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25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25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25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25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25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25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25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25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25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25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25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25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25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25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25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25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25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25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25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25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25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25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25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25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25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25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25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25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25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25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25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25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25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25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25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25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25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25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25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25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25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25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25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25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25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25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25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25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25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25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25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25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25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25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25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25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25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25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25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25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25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25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25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25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25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25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25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25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25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25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25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25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25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25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25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25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25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25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25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25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25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25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25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25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25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25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25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25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25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25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25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25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25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25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25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25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25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25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25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25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25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25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25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25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25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25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25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25">
      <c r="A1124" s="4"/>
      <c r="B1124" s="10"/>
    </row>
    <row r="1125" spans="1:9" x14ac:dyDescent="0.25">
      <c r="A1125" s="4"/>
      <c r="B1125" s="10"/>
    </row>
    <row r="1126" spans="1:9" x14ac:dyDescent="0.25">
      <c r="A1126" s="4"/>
      <c r="B1126" s="10"/>
    </row>
    <row r="1127" spans="1:9" x14ac:dyDescent="0.25">
      <c r="A1127" s="4"/>
      <c r="B1127" s="10"/>
    </row>
    <row r="1128" spans="1:9" x14ac:dyDescent="0.25">
      <c r="A1128" s="4"/>
      <c r="B1128" s="10"/>
    </row>
    <row r="1129" spans="1:9" x14ac:dyDescent="0.25">
      <c r="A1129" s="4"/>
      <c r="B1129" s="10"/>
    </row>
    <row r="1130" spans="1:9" x14ac:dyDescent="0.25">
      <c r="A1130" s="4"/>
      <c r="B1130" s="10"/>
    </row>
    <row r="1131" spans="1:9" x14ac:dyDescent="0.25">
      <c r="A1131" s="4"/>
      <c r="B1131" s="10"/>
    </row>
    <row r="1132" spans="1:9" x14ac:dyDescent="0.25">
      <c r="A1132" s="4"/>
      <c r="B1132" s="10"/>
    </row>
    <row r="1133" spans="1:9" x14ac:dyDescent="0.25">
      <c r="A1133" s="4"/>
      <c r="B1133" s="10"/>
    </row>
    <row r="1134" spans="1:9" x14ac:dyDescent="0.25">
      <c r="A1134" s="4"/>
      <c r="B1134" s="10"/>
    </row>
    <row r="1135" spans="1:9" x14ac:dyDescent="0.25">
      <c r="A1135" s="4"/>
      <c r="B1135" s="10"/>
    </row>
    <row r="1136" spans="1:9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6">
    <mergeCell ref="K1:O1"/>
    <mergeCell ref="N6:O6"/>
    <mergeCell ref="K8:O8"/>
    <mergeCell ref="N13:O13"/>
    <mergeCell ref="K15:N15"/>
    <mergeCell ref="M18:N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58" sqref="A58"/>
    </sheetView>
  </sheetViews>
  <sheetFormatPr defaultRowHeight="15" x14ac:dyDescent="0.25"/>
  <cols>
    <col min="1" max="1" width="22.5703125" customWidth="1"/>
    <col min="3" max="3" width="12.710937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49" t="s">
        <v>44</v>
      </c>
      <c r="B1" s="50" t="s">
        <v>45</v>
      </c>
      <c r="E1" s="51" t="s">
        <v>46</v>
      </c>
      <c r="F1" s="51" t="s">
        <v>23</v>
      </c>
      <c r="G1" s="52" t="s">
        <v>45</v>
      </c>
      <c r="H1" s="53" t="s">
        <v>47</v>
      </c>
      <c r="I1" s="53" t="s">
        <v>48</v>
      </c>
      <c r="J1" s="53" t="s">
        <v>49</v>
      </c>
      <c r="L1" s="54" t="s">
        <v>50</v>
      </c>
      <c r="M1" s="55"/>
      <c r="N1" s="39"/>
      <c r="O1" s="56"/>
    </row>
    <row r="2" spans="1:15" x14ac:dyDescent="0.25">
      <c r="E2" s="4">
        <v>45022</v>
      </c>
      <c r="F2" s="32">
        <v>8</v>
      </c>
      <c r="G2" s="33">
        <v>12.019598056791882</v>
      </c>
      <c r="H2" s="33">
        <v>12.009107468123862</v>
      </c>
      <c r="I2" s="33">
        <v>42.53776160145587</v>
      </c>
      <c r="J2" s="33">
        <v>12</v>
      </c>
      <c r="L2" s="57" t="s">
        <v>47</v>
      </c>
      <c r="M2" s="42">
        <f>SQRT(C33/E33)</f>
        <v>0.99231647359092456</v>
      </c>
      <c r="N2" s="42" t="s">
        <v>52</v>
      </c>
    </row>
    <row r="3" spans="1:15" x14ac:dyDescent="0.25">
      <c r="E3" s="4">
        <v>45023</v>
      </c>
      <c r="F3" s="32">
        <v>12</v>
      </c>
      <c r="G3" s="33">
        <v>12.039228120569597</v>
      </c>
      <c r="H3" s="33">
        <v>12.018214936247723</v>
      </c>
      <c r="I3" s="33">
        <v>42.53776160145587</v>
      </c>
      <c r="J3" s="33">
        <v>12</v>
      </c>
      <c r="L3" s="58" t="s">
        <v>48</v>
      </c>
      <c r="M3" s="45">
        <f>SQRT(I33/E33)</f>
        <v>4.471569963686278</v>
      </c>
      <c r="N3" s="45" t="s">
        <v>51</v>
      </c>
    </row>
    <row r="4" spans="1:15" x14ac:dyDescent="0.25">
      <c r="E4" s="4">
        <v>45024</v>
      </c>
      <c r="F4" s="32">
        <v>24</v>
      </c>
      <c r="G4" s="33">
        <v>12.05889024360604</v>
      </c>
      <c r="H4" s="33">
        <v>12.027322404371585</v>
      </c>
      <c r="I4" s="33">
        <v>42.53776160145587</v>
      </c>
      <c r="J4" s="33">
        <v>12</v>
      </c>
      <c r="L4" s="59" t="s">
        <v>49</v>
      </c>
      <c r="M4" s="48">
        <f>SQRT(M33/E33)</f>
        <v>0.98572279205005753</v>
      </c>
      <c r="N4" s="48" t="s">
        <v>52</v>
      </c>
    </row>
    <row r="5" spans="1:15" x14ac:dyDescent="0.25">
      <c r="E5" s="4">
        <v>45025</v>
      </c>
      <c r="F5" s="32">
        <v>9</v>
      </c>
      <c r="G5" s="33">
        <v>12.078584478259479</v>
      </c>
      <c r="H5" s="33">
        <v>12.036429872495447</v>
      </c>
      <c r="I5" s="33">
        <v>42.53776160145587</v>
      </c>
      <c r="J5" s="33">
        <v>12</v>
      </c>
    </row>
    <row r="6" spans="1:15" x14ac:dyDescent="0.25">
      <c r="E6" s="4">
        <v>45026</v>
      </c>
      <c r="F6" s="32">
        <v>6</v>
      </c>
      <c r="G6" s="33">
        <v>12.098310876973684</v>
      </c>
      <c r="H6" s="33">
        <v>12.045537340619308</v>
      </c>
      <c r="I6" s="33">
        <v>42.53776160145587</v>
      </c>
      <c r="J6" s="33">
        <v>12</v>
      </c>
    </row>
    <row r="7" spans="1:15" x14ac:dyDescent="0.25">
      <c r="E7" s="4">
        <v>45027</v>
      </c>
      <c r="F7" s="32">
        <v>2</v>
      </c>
      <c r="G7" s="33">
        <v>12.118069492278078</v>
      </c>
      <c r="H7" s="33">
        <v>12.05464480874317</v>
      </c>
      <c r="I7" s="33">
        <v>42.53776160145587</v>
      </c>
      <c r="J7" s="33">
        <v>12</v>
      </c>
    </row>
    <row r="8" spans="1:15" x14ac:dyDescent="0.25">
      <c r="E8" s="4">
        <v>45028</v>
      </c>
      <c r="F8" s="32">
        <v>7</v>
      </c>
      <c r="G8" s="33">
        <v>12.137860376787881</v>
      </c>
      <c r="H8" s="33">
        <v>12.063752276867032</v>
      </c>
      <c r="I8" s="33">
        <v>42.53776160145587</v>
      </c>
      <c r="J8" s="33">
        <v>12</v>
      </c>
    </row>
    <row r="9" spans="1:15" x14ac:dyDescent="0.25">
      <c r="E9" s="4">
        <v>45029</v>
      </c>
      <c r="F9" s="32">
        <v>11</v>
      </c>
      <c r="G9" s="33">
        <v>12.157683583204234</v>
      </c>
      <c r="H9" s="33">
        <v>12.072859744990893</v>
      </c>
      <c r="I9" s="33">
        <v>42.53776160145587</v>
      </c>
      <c r="J9" s="33">
        <v>12</v>
      </c>
    </row>
    <row r="10" spans="1:15" x14ac:dyDescent="0.25">
      <c r="E10" s="4">
        <v>45030</v>
      </c>
      <c r="F10" s="32">
        <v>5</v>
      </c>
      <c r="G10" s="33">
        <v>12.177539164314346</v>
      </c>
      <c r="H10" s="33">
        <v>12.081967213114755</v>
      </c>
      <c r="I10" s="33">
        <v>42.53776160145587</v>
      </c>
      <c r="J10" s="33">
        <v>12</v>
      </c>
    </row>
    <row r="11" spans="1:15" x14ac:dyDescent="0.25">
      <c r="E11" s="4">
        <v>45031</v>
      </c>
      <c r="F11" s="32">
        <v>4</v>
      </c>
      <c r="G11" s="33">
        <v>12.197427172991645</v>
      </c>
      <c r="H11" s="33">
        <v>12.091074681238617</v>
      </c>
      <c r="I11" s="33">
        <v>42.53776160145587</v>
      </c>
      <c r="J11" s="33">
        <v>12</v>
      </c>
    </row>
    <row r="12" spans="1:15" x14ac:dyDescent="0.25">
      <c r="E12" s="4">
        <v>45032</v>
      </c>
      <c r="F12" s="32">
        <v>17</v>
      </c>
      <c r="G12" s="33">
        <v>12.217347662195905</v>
      </c>
      <c r="H12" s="33">
        <v>12.100182149362476</v>
      </c>
      <c r="I12" s="33">
        <v>42.53776160145587</v>
      </c>
      <c r="J12" s="33">
        <v>12</v>
      </c>
    </row>
    <row r="13" spans="1:15" x14ac:dyDescent="0.25">
      <c r="E13" s="4">
        <v>45033</v>
      </c>
      <c r="F13" s="32">
        <v>0</v>
      </c>
      <c r="G13" s="33">
        <v>12.237300684973395</v>
      </c>
      <c r="H13" s="33">
        <v>12.109289617486338</v>
      </c>
      <c r="I13" s="33">
        <v>42.53776160145587</v>
      </c>
      <c r="J13" s="33">
        <v>12</v>
      </c>
    </row>
    <row r="14" spans="1:15" x14ac:dyDescent="0.25">
      <c r="E14" s="4">
        <v>45034</v>
      </c>
      <c r="F14" s="32">
        <v>0</v>
      </c>
      <c r="G14" s="33">
        <v>12.257286294457014</v>
      </c>
      <c r="H14" s="33">
        <v>12.1183970856102</v>
      </c>
      <c r="I14" s="33">
        <v>42.53776160145587</v>
      </c>
      <c r="J14" s="33">
        <v>12</v>
      </c>
    </row>
    <row r="15" spans="1:15" x14ac:dyDescent="0.25">
      <c r="E15" s="4">
        <v>45035</v>
      </c>
      <c r="F15" s="32">
        <v>10</v>
      </c>
      <c r="G15" s="33">
        <v>12.277304543866439</v>
      </c>
      <c r="H15" s="33">
        <v>12.127504553734061</v>
      </c>
      <c r="I15" s="33">
        <v>42.53776160145587</v>
      </c>
      <c r="J15" s="33">
        <v>12</v>
      </c>
    </row>
    <row r="18" spans="1:13" ht="60" x14ac:dyDescent="0.25">
      <c r="A18" s="53" t="s">
        <v>47</v>
      </c>
      <c r="B18" t="s">
        <v>53</v>
      </c>
      <c r="C18" t="s">
        <v>54</v>
      </c>
      <c r="D18" s="60" t="s">
        <v>55</v>
      </c>
      <c r="E18" s="60" t="s">
        <v>56</v>
      </c>
      <c r="G18" s="53" t="s">
        <v>48</v>
      </c>
      <c r="H18" t="s">
        <v>53</v>
      </c>
      <c r="I18" t="s">
        <v>54</v>
      </c>
      <c r="K18" s="53" t="s">
        <v>49</v>
      </c>
      <c r="L18" t="s">
        <v>53</v>
      </c>
      <c r="M18" t="s">
        <v>54</v>
      </c>
    </row>
    <row r="19" spans="1:13" x14ac:dyDescent="0.25">
      <c r="A19">
        <v>1</v>
      </c>
      <c r="B19">
        <f>IFERROR(((F2-H2)/F2),0)</f>
        <v>-0.50113843351548271</v>
      </c>
      <c r="C19">
        <f>B19^2</f>
        <v>0.25113972954635189</v>
      </c>
      <c r="D19" s="60">
        <f>IFERROR(((F2-G2)/F2),0)</f>
        <v>-0.50244975709898521</v>
      </c>
      <c r="E19" s="60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>IFERROR(((F2-J2)/F2),0)</f>
        <v>-0.5</v>
      </c>
      <c r="M19">
        <f>L19^2</f>
        <v>0.25</v>
      </c>
    </row>
    <row r="20" spans="1:13" x14ac:dyDescent="0.25">
      <c r="A20">
        <v>2</v>
      </c>
      <c r="B20">
        <f t="shared" ref="B20:B32" si="0">IFERROR(((F3-H3)/F3),0)</f>
        <v>-1.5179113539769418E-3</v>
      </c>
      <c r="C20">
        <f t="shared" ref="C20:C32" si="1">B20^2</f>
        <v>2.3040548785321126E-6</v>
      </c>
      <c r="D20" s="60">
        <f t="shared" ref="D20:D32" si="2">IFERROR(((F3-G3)/F3),0)</f>
        <v>-3.2690100474663808E-3</v>
      </c>
      <c r="E20" s="60">
        <f t="shared" ref="E20:E32" si="3">D20^2</f>
        <v>1.068642669043615E-5</v>
      </c>
      <c r="G20">
        <v>2</v>
      </c>
      <c r="H20">
        <f t="shared" ref="H20:H32" si="4">IFERROR(((F3-I3)/F3),0)</f>
        <v>-2.5448134667879891</v>
      </c>
      <c r="I20">
        <f t="shared" ref="I20:I32" si="5">H20^2</f>
        <v>6.4760755807455039</v>
      </c>
      <c r="K20">
        <v>2</v>
      </c>
      <c r="L20">
        <f t="shared" ref="L20:L32" si="6">IFERROR(((F3-J3)/F3),0)</f>
        <v>0</v>
      </c>
      <c r="M20">
        <f t="shared" ref="M20:M32" si="7">L20^2</f>
        <v>0</v>
      </c>
    </row>
    <row r="21" spans="1:13" x14ac:dyDescent="0.25">
      <c r="A21">
        <v>3</v>
      </c>
      <c r="B21">
        <f t="shared" si="0"/>
        <v>0.49886156648451729</v>
      </c>
      <c r="C21">
        <f t="shared" si="1"/>
        <v>0.24886286251538647</v>
      </c>
      <c r="D21" s="60">
        <f t="shared" si="2"/>
        <v>0.49754623984974833</v>
      </c>
      <c r="E21" s="60">
        <f t="shared" si="3"/>
        <v>0.2475522607886233</v>
      </c>
      <c r="G21">
        <v>3</v>
      </c>
      <c r="H21">
        <f t="shared" si="4"/>
        <v>-0.77240673339399457</v>
      </c>
      <c r="I21">
        <f t="shared" si="5"/>
        <v>0.59661216179238141</v>
      </c>
      <c r="K21">
        <v>3</v>
      </c>
      <c r="L21">
        <f t="shared" si="6"/>
        <v>0.5</v>
      </c>
      <c r="M21">
        <f t="shared" si="7"/>
        <v>0.25</v>
      </c>
    </row>
    <row r="22" spans="1:13" x14ac:dyDescent="0.25">
      <c r="A22">
        <v>4</v>
      </c>
      <c r="B22">
        <f t="shared" si="0"/>
        <v>-0.33738109694393853</v>
      </c>
      <c r="C22">
        <f t="shared" si="1"/>
        <v>0.11382600457509524</v>
      </c>
      <c r="D22" s="60">
        <f t="shared" si="2"/>
        <v>-0.34206494202883103</v>
      </c>
      <c r="E22" s="60">
        <f t="shared" si="3"/>
        <v>0.11700842456518754</v>
      </c>
      <c r="G22">
        <v>4</v>
      </c>
      <c r="H22">
        <f t="shared" si="4"/>
        <v>-3.7264179557173187</v>
      </c>
      <c r="I22">
        <f t="shared" si="5"/>
        <v>13.886190780692441</v>
      </c>
      <c r="K22">
        <v>4</v>
      </c>
      <c r="L22">
        <f t="shared" si="6"/>
        <v>-0.33333333333333331</v>
      </c>
      <c r="M22">
        <f t="shared" si="7"/>
        <v>0.1111111111111111</v>
      </c>
    </row>
    <row r="23" spans="1:13" x14ac:dyDescent="0.25">
      <c r="A23">
        <v>5</v>
      </c>
      <c r="B23">
        <f t="shared" si="0"/>
        <v>-1.0075895567698847</v>
      </c>
      <c r="C23">
        <f t="shared" si="1"/>
        <v>1.0152367149117327</v>
      </c>
      <c r="D23" s="60">
        <f t="shared" si="2"/>
        <v>-1.0163851461622808</v>
      </c>
      <c r="E23" s="60">
        <f t="shared" si="3"/>
        <v>1.0330387653393209</v>
      </c>
      <c r="G23">
        <v>5</v>
      </c>
      <c r="H23">
        <f t="shared" si="4"/>
        <v>-6.0896269335759783</v>
      </c>
      <c r="I23">
        <f t="shared" si="5"/>
        <v>37.083556190133969</v>
      </c>
      <c r="K23">
        <v>5</v>
      </c>
      <c r="L23">
        <f t="shared" si="6"/>
        <v>-1</v>
      </c>
      <c r="M23">
        <f t="shared" si="7"/>
        <v>1</v>
      </c>
    </row>
    <row r="24" spans="1:13" x14ac:dyDescent="0.25">
      <c r="A24">
        <v>6</v>
      </c>
      <c r="B24">
        <f t="shared" si="0"/>
        <v>-5.027322404371585</v>
      </c>
      <c r="C24">
        <f t="shared" si="1"/>
        <v>25.273970557496494</v>
      </c>
      <c r="D24" s="60">
        <f t="shared" si="2"/>
        <v>-5.059034746139039</v>
      </c>
      <c r="E24" s="60">
        <f t="shared" si="3"/>
        <v>25.593832562642092</v>
      </c>
      <c r="G24">
        <v>6</v>
      </c>
      <c r="H24">
        <f t="shared" si="4"/>
        <v>-20.268880800727935</v>
      </c>
      <c r="I24">
        <f t="shared" si="5"/>
        <v>410.82752891411747</v>
      </c>
      <c r="K24">
        <v>6</v>
      </c>
      <c r="L24">
        <f t="shared" si="6"/>
        <v>-5</v>
      </c>
      <c r="M24">
        <f t="shared" si="7"/>
        <v>25</v>
      </c>
    </row>
    <row r="25" spans="1:13" x14ac:dyDescent="0.25">
      <c r="A25">
        <v>7</v>
      </c>
      <c r="B25">
        <f t="shared" si="0"/>
        <v>-0.72339318240957595</v>
      </c>
      <c r="C25">
        <f t="shared" si="1"/>
        <v>0.52329769635665402</v>
      </c>
      <c r="D25" s="60">
        <f t="shared" si="2"/>
        <v>-0.73398005382684006</v>
      </c>
      <c r="E25" s="60">
        <f t="shared" si="3"/>
        <v>0.53872671941565109</v>
      </c>
      <c r="G25">
        <v>7</v>
      </c>
      <c r="H25">
        <f t="shared" si="4"/>
        <v>-5.0768230859222667</v>
      </c>
      <c r="I25">
        <f t="shared" si="5"/>
        <v>25.774132645753287</v>
      </c>
      <c r="K25">
        <v>7</v>
      </c>
      <c r="L25">
        <f t="shared" si="6"/>
        <v>-0.7142857142857143</v>
      </c>
      <c r="M25">
        <f t="shared" si="7"/>
        <v>0.51020408163265307</v>
      </c>
    </row>
    <row r="26" spans="1:13" x14ac:dyDescent="0.25">
      <c r="A26">
        <v>8</v>
      </c>
      <c r="B26">
        <f t="shared" si="0"/>
        <v>-9.7532704090081204E-2</v>
      </c>
      <c r="C26">
        <f t="shared" si="1"/>
        <v>9.5126283671233425E-3</v>
      </c>
      <c r="D26" s="60">
        <f t="shared" si="2"/>
        <v>-0.1052439621094758</v>
      </c>
      <c r="E26" s="60">
        <f t="shared" si="3"/>
        <v>1.1076291560500778E-2</v>
      </c>
      <c r="G26">
        <v>8</v>
      </c>
      <c r="H26">
        <f t="shared" si="4"/>
        <v>-2.867069236495988</v>
      </c>
      <c r="I26">
        <f t="shared" si="5"/>
        <v>8.2200860068616883</v>
      </c>
      <c r="K26">
        <v>8</v>
      </c>
      <c r="L26">
        <f t="shared" si="6"/>
        <v>-9.0909090909090912E-2</v>
      </c>
      <c r="M26">
        <f t="shared" si="7"/>
        <v>8.2644628099173556E-3</v>
      </c>
    </row>
    <row r="27" spans="1:13" x14ac:dyDescent="0.25">
      <c r="A27">
        <v>9</v>
      </c>
      <c r="B27">
        <f t="shared" si="0"/>
        <v>-1.416393442622951</v>
      </c>
      <c r="C27">
        <f t="shared" si="1"/>
        <v>2.0061703843052947</v>
      </c>
      <c r="D27" s="60">
        <f t="shared" si="2"/>
        <v>-1.4355078328628692</v>
      </c>
      <c r="E27" s="60">
        <f t="shared" si="3"/>
        <v>2.0606827382106512</v>
      </c>
      <c r="G27">
        <v>9</v>
      </c>
      <c r="H27">
        <f t="shared" si="4"/>
        <v>-7.5075523202911736</v>
      </c>
      <c r="I27">
        <f t="shared" si="5"/>
        <v>56.363341841909381</v>
      </c>
      <c r="K27">
        <v>9</v>
      </c>
      <c r="L27">
        <f t="shared" si="6"/>
        <v>-1.4</v>
      </c>
      <c r="M27">
        <f t="shared" si="7"/>
        <v>1.9599999999999997</v>
      </c>
    </row>
    <row r="28" spans="1:13" x14ac:dyDescent="0.25">
      <c r="A28">
        <v>10</v>
      </c>
      <c r="B28">
        <f t="shared" si="0"/>
        <v>-2.0227686703096541</v>
      </c>
      <c r="C28">
        <f t="shared" si="1"/>
        <v>4.0915930935862859</v>
      </c>
      <c r="D28" s="60">
        <f t="shared" si="2"/>
        <v>-2.0493567932479113</v>
      </c>
      <c r="E28" s="60">
        <f t="shared" si="3"/>
        <v>4.199863266031362</v>
      </c>
      <c r="G28">
        <v>10</v>
      </c>
      <c r="H28">
        <f t="shared" si="4"/>
        <v>-9.6344404003639674</v>
      </c>
      <c r="I28">
        <f t="shared" si="5"/>
        <v>92.82244182816541</v>
      </c>
      <c r="K28">
        <v>10</v>
      </c>
      <c r="L28">
        <f t="shared" si="6"/>
        <v>-2</v>
      </c>
      <c r="M28">
        <f t="shared" si="7"/>
        <v>4</v>
      </c>
    </row>
    <row r="29" spans="1:13" x14ac:dyDescent="0.25">
      <c r="A29">
        <v>11</v>
      </c>
      <c r="B29">
        <f t="shared" si="0"/>
        <v>0.28822457944926611</v>
      </c>
      <c r="C29">
        <f t="shared" si="1"/>
        <v>8.3073408198706303E-2</v>
      </c>
      <c r="D29" s="60">
        <f t="shared" si="2"/>
        <v>0.28133249045906439</v>
      </c>
      <c r="E29" s="60">
        <f t="shared" si="3"/>
        <v>7.9147970187899555E-2</v>
      </c>
      <c r="G29">
        <v>11</v>
      </c>
      <c r="H29">
        <f t="shared" si="4"/>
        <v>-1.5022212706738747</v>
      </c>
      <c r="I29">
        <f t="shared" si="5"/>
        <v>2.2566687460650305</v>
      </c>
      <c r="K29">
        <v>11</v>
      </c>
      <c r="L29">
        <f t="shared" si="6"/>
        <v>0.29411764705882354</v>
      </c>
      <c r="M29">
        <f t="shared" si="7"/>
        <v>8.6505190311418692E-2</v>
      </c>
    </row>
    <row r="30" spans="1:13" x14ac:dyDescent="0.25">
      <c r="A30">
        <v>12</v>
      </c>
      <c r="B30">
        <f t="shared" si="0"/>
        <v>0</v>
      </c>
      <c r="C30">
        <f t="shared" si="1"/>
        <v>0</v>
      </c>
      <c r="D30" s="60">
        <f t="shared" si="2"/>
        <v>0</v>
      </c>
      <c r="E30" s="60">
        <f t="shared" si="3"/>
        <v>0</v>
      </c>
      <c r="G30">
        <v>12</v>
      </c>
      <c r="H30">
        <f t="shared" si="4"/>
        <v>0</v>
      </c>
      <c r="I30">
        <f t="shared" si="5"/>
        <v>0</v>
      </c>
      <c r="K30">
        <v>12</v>
      </c>
      <c r="L30">
        <f t="shared" si="6"/>
        <v>0</v>
      </c>
      <c r="M30">
        <f t="shared" si="7"/>
        <v>0</v>
      </c>
    </row>
    <row r="31" spans="1:13" x14ac:dyDescent="0.25">
      <c r="A31">
        <v>13</v>
      </c>
      <c r="B31">
        <f t="shared" si="0"/>
        <v>0</v>
      </c>
      <c r="C31">
        <f t="shared" si="1"/>
        <v>0</v>
      </c>
      <c r="D31" s="60">
        <f t="shared" si="2"/>
        <v>0</v>
      </c>
      <c r="E31" s="60">
        <f t="shared" si="3"/>
        <v>0</v>
      </c>
      <c r="G31">
        <v>13</v>
      </c>
      <c r="H31">
        <f t="shared" si="4"/>
        <v>0</v>
      </c>
      <c r="I31">
        <f t="shared" si="5"/>
        <v>0</v>
      </c>
      <c r="K31">
        <v>13</v>
      </c>
      <c r="L31">
        <f t="shared" si="6"/>
        <v>0</v>
      </c>
      <c r="M31">
        <f t="shared" si="7"/>
        <v>0</v>
      </c>
    </row>
    <row r="32" spans="1:13" x14ac:dyDescent="0.25">
      <c r="A32">
        <v>14</v>
      </c>
      <c r="B32">
        <f t="shared" si="0"/>
        <v>-0.21275045537340614</v>
      </c>
      <c r="C32">
        <f t="shared" si="1"/>
        <v>4.526275626159168E-2</v>
      </c>
      <c r="D32" s="60">
        <f t="shared" si="2"/>
        <v>-0.22773045438664391</v>
      </c>
      <c r="E32" s="60">
        <f t="shared" si="3"/>
        <v>5.1861159855147304E-2</v>
      </c>
      <c r="G32">
        <v>14</v>
      </c>
      <c r="H32">
        <f t="shared" si="4"/>
        <v>-3.2537761601455868</v>
      </c>
      <c r="I32">
        <f t="shared" si="5"/>
        <v>10.587059300331759</v>
      </c>
      <c r="K32">
        <v>14</v>
      </c>
      <c r="L32">
        <f t="shared" si="6"/>
        <v>-0.2</v>
      </c>
      <c r="M32">
        <f t="shared" si="7"/>
        <v>4.0000000000000008E-2</v>
      </c>
    </row>
    <row r="33" spans="1:13" x14ac:dyDescent="0.25">
      <c r="A33" t="s">
        <v>57</v>
      </c>
      <c r="C33">
        <f>SUM(C19:C32)</f>
        <v>33.661948140175596</v>
      </c>
      <c r="D33" s="60"/>
      <c r="E33" s="60">
        <f>SUM(E19:E32)</f>
        <v>34.185256603431959</v>
      </c>
      <c r="G33" t="s">
        <v>57</v>
      </c>
      <c r="I33">
        <f>SUM(I19:I32)</f>
        <v>683.53208425342768</v>
      </c>
      <c r="K33" t="s">
        <v>57</v>
      </c>
      <c r="M33">
        <f>SUM(M19:M32)</f>
        <v>33.216084845865105</v>
      </c>
    </row>
  </sheetData>
  <mergeCells count="1">
    <mergeCell ref="L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tabSelected="1" topLeftCell="A94" workbookViewId="0">
      <selection activeCell="N1121" sqref="N1121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2" t="s">
        <v>0</v>
      </c>
      <c r="B1" s="9" t="s">
        <v>2</v>
      </c>
      <c r="C1" s="72" t="s">
        <v>79</v>
      </c>
      <c r="D1" s="72"/>
      <c r="E1" s="72"/>
      <c r="F1" s="72" t="s">
        <v>80</v>
      </c>
      <c r="G1" s="72"/>
      <c r="H1" s="72"/>
    </row>
    <row r="2" spans="1:8" x14ac:dyDescent="0.25">
      <c r="A2" s="3">
        <v>43923</v>
      </c>
      <c r="B2" s="10">
        <v>2</v>
      </c>
      <c r="C2" t="s">
        <v>81</v>
      </c>
      <c r="D2" t="s">
        <v>82</v>
      </c>
      <c r="E2" t="s">
        <v>83</v>
      </c>
      <c r="F2" t="s">
        <v>81</v>
      </c>
      <c r="G2" t="s">
        <v>82</v>
      </c>
      <c r="H2" t="s">
        <v>83</v>
      </c>
    </row>
    <row r="3" spans="1:8" x14ac:dyDescent="0.25">
      <c r="A3" s="3">
        <v>43924</v>
      </c>
      <c r="B3" s="10">
        <v>0</v>
      </c>
    </row>
    <row r="4" spans="1:8" x14ac:dyDescent="0.25">
      <c r="A4" s="3">
        <v>43925</v>
      </c>
      <c r="B4" s="10">
        <v>1</v>
      </c>
      <c r="C4">
        <f>AVERAGE(B3:B5)</f>
        <v>0.33333333333333331</v>
      </c>
      <c r="F4">
        <f>MEDIAN(B3:B5)</f>
        <v>0</v>
      </c>
    </row>
    <row r="5" spans="1:8" x14ac:dyDescent="0.25">
      <c r="A5" s="3">
        <v>43926</v>
      </c>
      <c r="B5" s="10">
        <v>0</v>
      </c>
      <c r="C5">
        <f t="shared" ref="C5:C68" si="0">AVERAGE(B4:B6)</f>
        <v>1.3333333333333333</v>
      </c>
      <c r="D5">
        <f>AVERAGE(B3:B7)</f>
        <v>1</v>
      </c>
      <c r="F5">
        <f>MEDIAN(B4:B6)</f>
        <v>1</v>
      </c>
      <c r="G5">
        <f>MEDIAN(B3:B7)</f>
        <v>1</v>
      </c>
    </row>
    <row r="6" spans="1:8" x14ac:dyDescent="0.25">
      <c r="A6" s="3">
        <v>43927</v>
      </c>
      <c r="B6" s="10">
        <v>3</v>
      </c>
      <c r="C6">
        <f t="shared" si="0"/>
        <v>1.3333333333333333</v>
      </c>
      <c r="D6">
        <f t="shared" ref="D6:D69" si="1">AVERAGE(B4:B8)</f>
        <v>2.2000000000000002</v>
      </c>
      <c r="E6">
        <f>AVERAGE(B3:B9)</f>
        <v>2.5714285714285716</v>
      </c>
      <c r="F6">
        <f t="shared" ref="F6:F69" si="2">MEDIAN(B5:B7)</f>
        <v>1</v>
      </c>
      <c r="G6">
        <f t="shared" ref="G6:G69" si="3">MEDIAN(B4:B8)</f>
        <v>1</v>
      </c>
      <c r="H6">
        <f>MEDIAN(B3:B9)</f>
        <v>1</v>
      </c>
    </row>
    <row r="7" spans="1:8" x14ac:dyDescent="0.25">
      <c r="A7" s="3">
        <v>43928</v>
      </c>
      <c r="B7" s="10">
        <v>1</v>
      </c>
      <c r="C7">
        <f t="shared" si="0"/>
        <v>3.3333333333333335</v>
      </c>
      <c r="D7">
        <f t="shared" si="1"/>
        <v>3.4</v>
      </c>
      <c r="E7">
        <f t="shared" ref="E7:E70" si="4">AVERAGE(B4:B10)</f>
        <v>3.2857142857142856</v>
      </c>
      <c r="F7">
        <f t="shared" si="2"/>
        <v>3</v>
      </c>
      <c r="G7">
        <f t="shared" si="3"/>
        <v>3</v>
      </c>
      <c r="H7">
        <f t="shared" ref="H7:H70" si="5">MEDIAN(B4:B10)</f>
        <v>3</v>
      </c>
    </row>
    <row r="8" spans="1:8" x14ac:dyDescent="0.25">
      <c r="A8" s="3">
        <v>43929</v>
      </c>
      <c r="B8" s="10">
        <v>6</v>
      </c>
      <c r="C8">
        <f t="shared" si="0"/>
        <v>4.666666666666667</v>
      </c>
      <c r="D8">
        <f t="shared" si="1"/>
        <v>4.4000000000000004</v>
      </c>
      <c r="E8">
        <f t="shared" si="4"/>
        <v>3.1428571428571428</v>
      </c>
      <c r="F8">
        <f t="shared" si="2"/>
        <v>6</v>
      </c>
      <c r="G8">
        <f t="shared" si="3"/>
        <v>5</v>
      </c>
      <c r="H8">
        <f t="shared" si="5"/>
        <v>3</v>
      </c>
    </row>
    <row r="9" spans="1:8" x14ac:dyDescent="0.25">
      <c r="A9" s="3">
        <v>43930</v>
      </c>
      <c r="B9" s="10">
        <v>7</v>
      </c>
      <c r="C9">
        <f t="shared" si="0"/>
        <v>6</v>
      </c>
      <c r="D9">
        <f t="shared" si="1"/>
        <v>3.8</v>
      </c>
      <c r="E9">
        <f t="shared" si="4"/>
        <v>4.1428571428571432</v>
      </c>
      <c r="F9">
        <f t="shared" si="2"/>
        <v>6</v>
      </c>
      <c r="G9">
        <f t="shared" si="3"/>
        <v>5</v>
      </c>
      <c r="H9">
        <f t="shared" si="5"/>
        <v>5</v>
      </c>
    </row>
    <row r="10" spans="1:8" x14ac:dyDescent="0.25">
      <c r="A10" s="3">
        <v>43931</v>
      </c>
      <c r="B10" s="10">
        <v>5</v>
      </c>
      <c r="C10">
        <f t="shared" si="0"/>
        <v>4</v>
      </c>
      <c r="D10">
        <f t="shared" si="1"/>
        <v>5</v>
      </c>
      <c r="E10">
        <f t="shared" si="4"/>
        <v>3.7142857142857144</v>
      </c>
      <c r="F10">
        <f t="shared" si="2"/>
        <v>5</v>
      </c>
      <c r="G10">
        <f t="shared" si="3"/>
        <v>6</v>
      </c>
      <c r="H10">
        <f t="shared" si="5"/>
        <v>5</v>
      </c>
    </row>
    <row r="11" spans="1:8" x14ac:dyDescent="0.25">
      <c r="A11" s="3">
        <v>43932</v>
      </c>
      <c r="B11" s="10">
        <v>0</v>
      </c>
      <c r="C11">
        <f t="shared" si="0"/>
        <v>4</v>
      </c>
      <c r="D11">
        <f t="shared" si="1"/>
        <v>3.8</v>
      </c>
      <c r="E11">
        <f t="shared" si="4"/>
        <v>6.1428571428571432</v>
      </c>
      <c r="F11">
        <f t="shared" si="2"/>
        <v>5</v>
      </c>
      <c r="G11">
        <f t="shared" si="3"/>
        <v>5</v>
      </c>
      <c r="H11">
        <f t="shared" si="5"/>
        <v>6</v>
      </c>
    </row>
    <row r="12" spans="1:8" x14ac:dyDescent="0.25">
      <c r="A12" s="3">
        <v>43933</v>
      </c>
      <c r="B12" s="10">
        <v>7</v>
      </c>
      <c r="C12">
        <f t="shared" si="0"/>
        <v>2.3333333333333335</v>
      </c>
      <c r="D12">
        <f t="shared" si="1"/>
        <v>6</v>
      </c>
      <c r="E12">
        <f t="shared" si="4"/>
        <v>5.2857142857142856</v>
      </c>
      <c r="F12">
        <f t="shared" si="2"/>
        <v>0</v>
      </c>
      <c r="G12">
        <f t="shared" si="3"/>
        <v>5</v>
      </c>
      <c r="H12">
        <f>MEDIAN(B9:B15)</f>
        <v>5</v>
      </c>
    </row>
    <row r="13" spans="1:8" x14ac:dyDescent="0.25">
      <c r="A13" s="3">
        <v>43934</v>
      </c>
      <c r="B13" s="10">
        <v>0</v>
      </c>
      <c r="C13">
        <f t="shared" si="0"/>
        <v>8.3333333333333339</v>
      </c>
      <c r="D13">
        <f t="shared" si="1"/>
        <v>5</v>
      </c>
      <c r="E13">
        <f t="shared" si="4"/>
        <v>4.2857142857142856</v>
      </c>
      <c r="F13">
        <f t="shared" si="2"/>
        <v>7</v>
      </c>
      <c r="G13">
        <f t="shared" si="3"/>
        <v>0</v>
      </c>
      <c r="H13">
        <f t="shared" si="5"/>
        <v>0</v>
      </c>
    </row>
    <row r="14" spans="1:8" x14ac:dyDescent="0.25">
      <c r="A14" s="3">
        <v>43935</v>
      </c>
      <c r="B14" s="10">
        <v>18</v>
      </c>
      <c r="C14">
        <f t="shared" si="0"/>
        <v>6</v>
      </c>
      <c r="D14">
        <f t="shared" si="1"/>
        <v>5</v>
      </c>
      <c r="E14">
        <f t="shared" si="4"/>
        <v>5.4285714285714288</v>
      </c>
      <c r="F14">
        <f t="shared" si="2"/>
        <v>0</v>
      </c>
      <c r="G14">
        <f t="shared" si="3"/>
        <v>0</v>
      </c>
      <c r="H14">
        <f t="shared" si="5"/>
        <v>0</v>
      </c>
    </row>
    <row r="15" spans="1:8" x14ac:dyDescent="0.25">
      <c r="A15" s="3">
        <v>43936</v>
      </c>
      <c r="B15" s="10">
        <v>0</v>
      </c>
      <c r="C15">
        <f t="shared" si="0"/>
        <v>6</v>
      </c>
      <c r="D15">
        <f t="shared" si="1"/>
        <v>6.2</v>
      </c>
      <c r="E15">
        <f t="shared" si="4"/>
        <v>9.5714285714285712</v>
      </c>
      <c r="F15">
        <f t="shared" si="2"/>
        <v>0</v>
      </c>
      <c r="G15">
        <f t="shared" si="3"/>
        <v>0</v>
      </c>
      <c r="H15">
        <f t="shared" si="5"/>
        <v>7</v>
      </c>
    </row>
    <row r="16" spans="1:8" x14ac:dyDescent="0.25">
      <c r="A16" s="3">
        <v>43937</v>
      </c>
      <c r="B16" s="10">
        <v>0</v>
      </c>
      <c r="C16">
        <f t="shared" si="0"/>
        <v>4.333333333333333</v>
      </c>
      <c r="D16">
        <f t="shared" si="1"/>
        <v>12</v>
      </c>
      <c r="E16">
        <f t="shared" si="4"/>
        <v>12.285714285714286</v>
      </c>
      <c r="F16">
        <f t="shared" si="2"/>
        <v>0</v>
      </c>
      <c r="G16">
        <f t="shared" si="3"/>
        <v>13</v>
      </c>
      <c r="H16">
        <f t="shared" si="5"/>
        <v>13</v>
      </c>
    </row>
    <row r="17" spans="1:8" x14ac:dyDescent="0.25">
      <c r="A17" s="3">
        <v>43938</v>
      </c>
      <c r="B17" s="10">
        <v>13</v>
      </c>
      <c r="C17">
        <f t="shared" si="0"/>
        <v>14</v>
      </c>
      <c r="D17">
        <f t="shared" si="1"/>
        <v>13.6</v>
      </c>
      <c r="E17">
        <f t="shared" si="4"/>
        <v>15.857142857142858</v>
      </c>
      <c r="F17">
        <f t="shared" si="2"/>
        <v>13</v>
      </c>
      <c r="G17">
        <f t="shared" si="3"/>
        <v>13</v>
      </c>
      <c r="H17">
        <f t="shared" si="5"/>
        <v>18</v>
      </c>
    </row>
    <row r="18" spans="1:8" x14ac:dyDescent="0.25">
      <c r="A18" s="3">
        <v>43939</v>
      </c>
      <c r="B18" s="10">
        <v>29</v>
      </c>
      <c r="C18">
        <f t="shared" si="0"/>
        <v>22.666666666666668</v>
      </c>
      <c r="D18">
        <f t="shared" si="1"/>
        <v>18.600000000000001</v>
      </c>
      <c r="E18">
        <f t="shared" si="4"/>
        <v>17.857142857142858</v>
      </c>
      <c r="F18">
        <f t="shared" si="2"/>
        <v>26</v>
      </c>
      <c r="G18">
        <f t="shared" si="3"/>
        <v>25</v>
      </c>
      <c r="H18">
        <f t="shared" si="5"/>
        <v>25</v>
      </c>
    </row>
    <row r="19" spans="1:8" x14ac:dyDescent="0.25">
      <c r="A19" s="3">
        <v>43940</v>
      </c>
      <c r="B19" s="10">
        <v>26</v>
      </c>
      <c r="C19">
        <f t="shared" si="0"/>
        <v>26.666666666666668</v>
      </c>
      <c r="D19">
        <f t="shared" si="1"/>
        <v>25</v>
      </c>
      <c r="E19">
        <f t="shared" si="4"/>
        <v>22.714285714285715</v>
      </c>
      <c r="F19">
        <f t="shared" si="2"/>
        <v>26</v>
      </c>
      <c r="G19">
        <f t="shared" si="3"/>
        <v>26</v>
      </c>
      <c r="H19">
        <f t="shared" si="5"/>
        <v>26</v>
      </c>
    </row>
    <row r="20" spans="1:8" x14ac:dyDescent="0.25">
      <c r="A20" s="3">
        <v>43941</v>
      </c>
      <c r="B20" s="10">
        <v>25</v>
      </c>
      <c r="C20">
        <f t="shared" si="0"/>
        <v>27.666666666666668</v>
      </c>
      <c r="D20">
        <f t="shared" si="1"/>
        <v>29.2</v>
      </c>
      <c r="E20">
        <f t="shared" si="4"/>
        <v>27.142857142857142</v>
      </c>
      <c r="F20">
        <f t="shared" si="2"/>
        <v>26</v>
      </c>
      <c r="G20">
        <f t="shared" si="3"/>
        <v>29</v>
      </c>
      <c r="H20">
        <f t="shared" si="5"/>
        <v>29</v>
      </c>
    </row>
    <row r="21" spans="1:8" x14ac:dyDescent="0.25">
      <c r="A21" s="3">
        <v>43942</v>
      </c>
      <c r="B21" s="10">
        <v>32</v>
      </c>
      <c r="C21">
        <f t="shared" si="0"/>
        <v>30.333333333333332</v>
      </c>
      <c r="D21">
        <f t="shared" si="1"/>
        <v>29.6</v>
      </c>
      <c r="E21">
        <f t="shared" si="4"/>
        <v>30</v>
      </c>
      <c r="F21">
        <f t="shared" si="2"/>
        <v>32</v>
      </c>
      <c r="G21">
        <f t="shared" si="3"/>
        <v>31</v>
      </c>
      <c r="H21">
        <f t="shared" si="5"/>
        <v>31</v>
      </c>
    </row>
    <row r="22" spans="1:8" x14ac:dyDescent="0.25">
      <c r="A22" s="3">
        <v>43943</v>
      </c>
      <c r="B22" s="10">
        <v>34</v>
      </c>
      <c r="C22">
        <f t="shared" si="0"/>
        <v>32.333333333333336</v>
      </c>
      <c r="D22">
        <f t="shared" si="1"/>
        <v>31</v>
      </c>
      <c r="E22">
        <f t="shared" si="4"/>
        <v>30.142857142857142</v>
      </c>
      <c r="F22">
        <f t="shared" si="2"/>
        <v>32</v>
      </c>
      <c r="G22">
        <f t="shared" si="3"/>
        <v>32</v>
      </c>
      <c r="H22">
        <f t="shared" si="5"/>
        <v>31</v>
      </c>
    </row>
    <row r="23" spans="1:8" x14ac:dyDescent="0.25">
      <c r="A23" s="3">
        <v>43944</v>
      </c>
      <c r="B23" s="10">
        <v>31</v>
      </c>
      <c r="C23">
        <f t="shared" si="0"/>
        <v>32.666666666666664</v>
      </c>
      <c r="D23">
        <f t="shared" si="1"/>
        <v>32</v>
      </c>
      <c r="E23">
        <f t="shared" si="4"/>
        <v>32.571428571428569</v>
      </c>
      <c r="F23">
        <f t="shared" si="2"/>
        <v>33</v>
      </c>
      <c r="G23">
        <f t="shared" si="3"/>
        <v>32</v>
      </c>
      <c r="H23">
        <f t="shared" si="5"/>
        <v>32</v>
      </c>
    </row>
    <row r="24" spans="1:8" x14ac:dyDescent="0.25">
      <c r="A24" s="3">
        <v>43945</v>
      </c>
      <c r="B24" s="10">
        <v>33</v>
      </c>
      <c r="C24">
        <f t="shared" si="0"/>
        <v>31.333333333333332</v>
      </c>
      <c r="D24">
        <f t="shared" si="1"/>
        <v>34.200000000000003</v>
      </c>
      <c r="E24">
        <f t="shared" si="4"/>
        <v>36.571428571428569</v>
      </c>
      <c r="F24">
        <f t="shared" si="2"/>
        <v>31</v>
      </c>
      <c r="G24">
        <f t="shared" si="3"/>
        <v>33</v>
      </c>
      <c r="H24">
        <f t="shared" si="5"/>
        <v>33</v>
      </c>
    </row>
    <row r="25" spans="1:8" x14ac:dyDescent="0.25">
      <c r="A25" s="3">
        <v>43946</v>
      </c>
      <c r="B25" s="10">
        <v>30</v>
      </c>
      <c r="C25">
        <f t="shared" si="0"/>
        <v>35.333333333333336</v>
      </c>
      <c r="D25">
        <f t="shared" si="1"/>
        <v>38</v>
      </c>
      <c r="E25">
        <f t="shared" si="4"/>
        <v>53.142857142857146</v>
      </c>
      <c r="F25">
        <f t="shared" si="2"/>
        <v>33</v>
      </c>
      <c r="G25">
        <f t="shared" si="3"/>
        <v>33</v>
      </c>
      <c r="H25">
        <f t="shared" si="5"/>
        <v>34</v>
      </c>
    </row>
    <row r="26" spans="1:8" x14ac:dyDescent="0.25">
      <c r="A26" s="3">
        <v>43947</v>
      </c>
      <c r="B26" s="10">
        <v>43</v>
      </c>
      <c r="C26">
        <f t="shared" si="0"/>
        <v>42</v>
      </c>
      <c r="D26">
        <f t="shared" si="1"/>
        <v>61.4</v>
      </c>
      <c r="E26">
        <f t="shared" si="4"/>
        <v>65.571428571428569</v>
      </c>
      <c r="F26">
        <f t="shared" si="2"/>
        <v>43</v>
      </c>
      <c r="G26">
        <f t="shared" si="3"/>
        <v>43</v>
      </c>
      <c r="H26">
        <f t="shared" si="5"/>
        <v>43</v>
      </c>
    </row>
    <row r="27" spans="1:8" x14ac:dyDescent="0.25">
      <c r="A27" s="3">
        <v>43948</v>
      </c>
      <c r="B27" s="10">
        <v>53</v>
      </c>
      <c r="C27">
        <f t="shared" si="0"/>
        <v>81.333333333333329</v>
      </c>
      <c r="D27">
        <f t="shared" si="1"/>
        <v>79</v>
      </c>
      <c r="E27">
        <f t="shared" si="4"/>
        <v>74.428571428571431</v>
      </c>
      <c r="F27">
        <f t="shared" si="2"/>
        <v>53</v>
      </c>
      <c r="G27">
        <f t="shared" si="3"/>
        <v>53</v>
      </c>
      <c r="H27">
        <f t="shared" si="5"/>
        <v>53</v>
      </c>
    </row>
    <row r="28" spans="1:8" x14ac:dyDescent="0.25">
      <c r="A28" s="3">
        <v>43949</v>
      </c>
      <c r="B28" s="10">
        <v>148</v>
      </c>
      <c r="C28">
        <f t="shared" si="0"/>
        <v>107.33333333333333</v>
      </c>
      <c r="D28">
        <f t="shared" si="1"/>
        <v>91.6</v>
      </c>
      <c r="E28">
        <f t="shared" si="4"/>
        <v>80.142857142857139</v>
      </c>
      <c r="F28">
        <f t="shared" si="2"/>
        <v>121</v>
      </c>
      <c r="G28">
        <f t="shared" si="3"/>
        <v>93</v>
      </c>
      <c r="H28">
        <f t="shared" si="5"/>
        <v>73</v>
      </c>
    </row>
    <row r="29" spans="1:8" x14ac:dyDescent="0.25">
      <c r="A29" s="3">
        <v>43950</v>
      </c>
      <c r="B29" s="10">
        <v>121</v>
      </c>
      <c r="C29">
        <f t="shared" si="0"/>
        <v>120.66666666666667</v>
      </c>
      <c r="D29">
        <f t="shared" si="1"/>
        <v>97.6</v>
      </c>
      <c r="E29">
        <f t="shared" si="4"/>
        <v>88</v>
      </c>
      <c r="F29">
        <f t="shared" si="2"/>
        <v>121</v>
      </c>
      <c r="G29">
        <f t="shared" si="3"/>
        <v>93</v>
      </c>
      <c r="H29">
        <f t="shared" si="5"/>
        <v>85</v>
      </c>
    </row>
    <row r="30" spans="1:8" x14ac:dyDescent="0.25">
      <c r="A30" s="3">
        <v>43951</v>
      </c>
      <c r="B30" s="10">
        <v>93</v>
      </c>
      <c r="C30">
        <f t="shared" si="0"/>
        <v>95.666666666666671</v>
      </c>
      <c r="D30">
        <f t="shared" si="1"/>
        <v>104</v>
      </c>
      <c r="E30">
        <f t="shared" si="4"/>
        <v>91.714285714285708</v>
      </c>
      <c r="F30">
        <f t="shared" si="2"/>
        <v>93</v>
      </c>
      <c r="G30">
        <f t="shared" si="3"/>
        <v>93</v>
      </c>
      <c r="H30">
        <f t="shared" si="5"/>
        <v>85</v>
      </c>
    </row>
    <row r="31" spans="1:8" x14ac:dyDescent="0.25">
      <c r="A31" s="3">
        <v>43952</v>
      </c>
      <c r="B31" s="10">
        <v>73</v>
      </c>
      <c r="C31">
        <f t="shared" si="0"/>
        <v>83.666666666666671</v>
      </c>
      <c r="D31">
        <f t="shared" si="1"/>
        <v>88.2</v>
      </c>
      <c r="E31">
        <f t="shared" si="4"/>
        <v>95.428571428571431</v>
      </c>
      <c r="F31">
        <f t="shared" si="2"/>
        <v>85</v>
      </c>
      <c r="G31">
        <f t="shared" si="3"/>
        <v>85</v>
      </c>
      <c r="H31">
        <f t="shared" si="5"/>
        <v>85</v>
      </c>
    </row>
    <row r="32" spans="1:8" x14ac:dyDescent="0.25">
      <c r="A32" s="3">
        <v>43953</v>
      </c>
      <c r="B32" s="10">
        <v>85</v>
      </c>
      <c r="C32">
        <f t="shared" si="0"/>
        <v>75.666666666666671</v>
      </c>
      <c r="D32">
        <f t="shared" si="1"/>
        <v>79.8</v>
      </c>
      <c r="E32">
        <f t="shared" si="4"/>
        <v>87.285714285714292</v>
      </c>
      <c r="F32">
        <f t="shared" si="2"/>
        <v>73</v>
      </c>
      <c r="G32">
        <f t="shared" si="3"/>
        <v>79</v>
      </c>
      <c r="H32">
        <f t="shared" si="5"/>
        <v>85</v>
      </c>
    </row>
    <row r="33" spans="1:8" x14ac:dyDescent="0.25">
      <c r="A33" s="3">
        <v>43954</v>
      </c>
      <c r="B33" s="10">
        <v>69</v>
      </c>
      <c r="C33">
        <f t="shared" si="0"/>
        <v>77.666666666666671</v>
      </c>
      <c r="D33">
        <f t="shared" si="1"/>
        <v>79.400000000000006</v>
      </c>
      <c r="E33">
        <f t="shared" si="4"/>
        <v>83.285714285714292</v>
      </c>
      <c r="F33">
        <f t="shared" si="2"/>
        <v>79</v>
      </c>
      <c r="G33">
        <f t="shared" si="3"/>
        <v>79</v>
      </c>
      <c r="H33">
        <f t="shared" si="5"/>
        <v>85</v>
      </c>
    </row>
    <row r="34" spans="1:8" x14ac:dyDescent="0.25">
      <c r="A34" s="3">
        <v>43955</v>
      </c>
      <c r="B34" s="10">
        <v>79</v>
      </c>
      <c r="C34">
        <f t="shared" si="0"/>
        <v>79.666666666666671</v>
      </c>
      <c r="D34">
        <f t="shared" si="1"/>
        <v>83.4</v>
      </c>
      <c r="E34">
        <f t="shared" si="4"/>
        <v>82.714285714285708</v>
      </c>
      <c r="F34">
        <f t="shared" si="2"/>
        <v>79</v>
      </c>
      <c r="G34">
        <f t="shared" si="3"/>
        <v>85</v>
      </c>
      <c r="H34">
        <f t="shared" si="5"/>
        <v>85</v>
      </c>
    </row>
    <row r="35" spans="1:8" x14ac:dyDescent="0.25">
      <c r="A35" s="3">
        <v>43956</v>
      </c>
      <c r="B35" s="10">
        <v>91</v>
      </c>
      <c r="C35">
        <f t="shared" si="0"/>
        <v>87.666666666666671</v>
      </c>
      <c r="D35">
        <f t="shared" si="1"/>
        <v>84.2</v>
      </c>
      <c r="E35">
        <f t="shared" si="4"/>
        <v>85.714285714285708</v>
      </c>
      <c r="F35">
        <f t="shared" si="2"/>
        <v>91</v>
      </c>
      <c r="G35">
        <f t="shared" si="3"/>
        <v>89</v>
      </c>
      <c r="H35">
        <f t="shared" si="5"/>
        <v>89</v>
      </c>
    </row>
    <row r="36" spans="1:8" x14ac:dyDescent="0.25">
      <c r="A36" s="3">
        <v>43957</v>
      </c>
      <c r="B36" s="10">
        <v>93</v>
      </c>
      <c r="C36">
        <f t="shared" si="0"/>
        <v>91</v>
      </c>
      <c r="D36">
        <f t="shared" si="1"/>
        <v>89.2</v>
      </c>
      <c r="E36">
        <f t="shared" si="4"/>
        <v>83.428571428571431</v>
      </c>
      <c r="F36">
        <f t="shared" si="2"/>
        <v>91</v>
      </c>
      <c r="G36">
        <f t="shared" si="3"/>
        <v>91</v>
      </c>
      <c r="H36">
        <f t="shared" si="5"/>
        <v>89</v>
      </c>
    </row>
    <row r="37" spans="1:8" x14ac:dyDescent="0.25">
      <c r="A37" s="3">
        <v>43958</v>
      </c>
      <c r="B37" s="10">
        <v>89</v>
      </c>
      <c r="C37">
        <f t="shared" si="0"/>
        <v>92</v>
      </c>
      <c r="D37">
        <f t="shared" si="1"/>
        <v>87.2</v>
      </c>
      <c r="E37">
        <f t="shared" si="4"/>
        <v>83.571428571428569</v>
      </c>
      <c r="F37">
        <f t="shared" si="2"/>
        <v>93</v>
      </c>
      <c r="G37">
        <f t="shared" si="3"/>
        <v>91</v>
      </c>
      <c r="H37">
        <f t="shared" si="5"/>
        <v>89</v>
      </c>
    </row>
    <row r="38" spans="1:8" x14ac:dyDescent="0.25">
      <c r="A38" s="3">
        <v>43959</v>
      </c>
      <c r="B38" s="10">
        <v>94</v>
      </c>
      <c r="C38">
        <f t="shared" si="0"/>
        <v>84</v>
      </c>
      <c r="D38">
        <f t="shared" si="1"/>
        <v>83</v>
      </c>
      <c r="E38">
        <f t="shared" si="4"/>
        <v>82.571428571428569</v>
      </c>
      <c r="F38">
        <f t="shared" si="2"/>
        <v>89</v>
      </c>
      <c r="G38">
        <f t="shared" si="3"/>
        <v>89</v>
      </c>
      <c r="H38">
        <f t="shared" si="5"/>
        <v>89</v>
      </c>
    </row>
    <row r="39" spans="1:8" x14ac:dyDescent="0.25">
      <c r="A39" s="3">
        <v>43960</v>
      </c>
      <c r="B39" s="10">
        <v>69</v>
      </c>
      <c r="C39">
        <f t="shared" si="0"/>
        <v>77.666666666666671</v>
      </c>
      <c r="D39">
        <f t="shared" si="1"/>
        <v>78.8</v>
      </c>
      <c r="E39">
        <f t="shared" si="4"/>
        <v>80.428571428571431</v>
      </c>
      <c r="F39">
        <f t="shared" si="2"/>
        <v>70</v>
      </c>
      <c r="G39">
        <f t="shared" si="3"/>
        <v>72</v>
      </c>
      <c r="H39">
        <f t="shared" si="5"/>
        <v>76</v>
      </c>
    </row>
    <row r="40" spans="1:8" x14ac:dyDescent="0.25">
      <c r="A40" s="3">
        <v>43961</v>
      </c>
      <c r="B40" s="10">
        <v>70</v>
      </c>
      <c r="C40">
        <f t="shared" si="0"/>
        <v>70.333333333333329</v>
      </c>
      <c r="D40">
        <f t="shared" si="1"/>
        <v>76.2</v>
      </c>
      <c r="E40">
        <f t="shared" si="4"/>
        <v>78.285714285714292</v>
      </c>
      <c r="F40">
        <f t="shared" si="2"/>
        <v>70</v>
      </c>
      <c r="G40">
        <f t="shared" si="3"/>
        <v>72</v>
      </c>
      <c r="H40">
        <f t="shared" si="5"/>
        <v>76</v>
      </c>
    </row>
    <row r="41" spans="1:8" x14ac:dyDescent="0.25">
      <c r="A41" s="3">
        <v>43962</v>
      </c>
      <c r="B41" s="10">
        <v>72</v>
      </c>
      <c r="C41">
        <f t="shared" si="0"/>
        <v>72.666666666666671</v>
      </c>
      <c r="D41">
        <f t="shared" si="1"/>
        <v>73</v>
      </c>
      <c r="E41">
        <f t="shared" si="4"/>
        <v>75.571428571428569</v>
      </c>
      <c r="F41">
        <f t="shared" si="2"/>
        <v>72</v>
      </c>
      <c r="G41">
        <f t="shared" si="3"/>
        <v>72</v>
      </c>
      <c r="H41">
        <f t="shared" si="5"/>
        <v>72</v>
      </c>
    </row>
    <row r="42" spans="1:8" x14ac:dyDescent="0.25">
      <c r="A42" s="3">
        <v>43963</v>
      </c>
      <c r="B42" s="10">
        <v>76</v>
      </c>
      <c r="C42">
        <f t="shared" si="0"/>
        <v>75.333333333333329</v>
      </c>
      <c r="D42">
        <f t="shared" si="1"/>
        <v>73.2</v>
      </c>
      <c r="E42">
        <f t="shared" si="4"/>
        <v>72.428571428571431</v>
      </c>
      <c r="F42">
        <f t="shared" si="2"/>
        <v>76</v>
      </c>
      <c r="G42">
        <f t="shared" si="3"/>
        <v>72</v>
      </c>
      <c r="H42">
        <f t="shared" si="5"/>
        <v>72</v>
      </c>
    </row>
    <row r="43" spans="1:8" x14ac:dyDescent="0.25">
      <c r="A43" s="3">
        <v>43964</v>
      </c>
      <c r="B43" s="10">
        <v>78</v>
      </c>
      <c r="C43">
        <f t="shared" si="0"/>
        <v>74.666666666666671</v>
      </c>
      <c r="D43">
        <f t="shared" si="1"/>
        <v>73.599999999999994</v>
      </c>
      <c r="E43">
        <f t="shared" si="4"/>
        <v>73</v>
      </c>
      <c r="F43">
        <f t="shared" si="2"/>
        <v>76</v>
      </c>
      <c r="G43">
        <f t="shared" si="3"/>
        <v>72</v>
      </c>
      <c r="H43">
        <f t="shared" si="5"/>
        <v>72</v>
      </c>
    </row>
    <row r="44" spans="1:8" x14ac:dyDescent="0.25">
      <c r="A44" s="3">
        <v>43965</v>
      </c>
      <c r="B44" s="10">
        <v>70</v>
      </c>
      <c r="C44">
        <f t="shared" si="0"/>
        <v>73.333333333333329</v>
      </c>
      <c r="D44">
        <f t="shared" si="1"/>
        <v>73.8</v>
      </c>
      <c r="E44">
        <f t="shared" si="4"/>
        <v>73.571428571428569</v>
      </c>
      <c r="F44">
        <f t="shared" si="2"/>
        <v>72</v>
      </c>
      <c r="G44">
        <f t="shared" si="3"/>
        <v>73</v>
      </c>
      <c r="H44">
        <f t="shared" si="5"/>
        <v>73</v>
      </c>
    </row>
    <row r="45" spans="1:8" x14ac:dyDescent="0.25">
      <c r="A45" s="3">
        <v>43966</v>
      </c>
      <c r="B45" s="10">
        <v>72</v>
      </c>
      <c r="C45">
        <f t="shared" si="0"/>
        <v>71.666666666666671</v>
      </c>
      <c r="D45">
        <f t="shared" si="1"/>
        <v>73.400000000000006</v>
      </c>
      <c r="E45">
        <f t="shared" si="4"/>
        <v>74</v>
      </c>
      <c r="F45">
        <f t="shared" si="2"/>
        <v>72</v>
      </c>
      <c r="G45">
        <f t="shared" si="3"/>
        <v>73</v>
      </c>
      <c r="H45">
        <f t="shared" si="5"/>
        <v>74</v>
      </c>
    </row>
    <row r="46" spans="1:8" x14ac:dyDescent="0.25">
      <c r="A46" s="3">
        <v>43967</v>
      </c>
      <c r="B46" s="10">
        <v>73</v>
      </c>
      <c r="C46">
        <f t="shared" si="0"/>
        <v>73</v>
      </c>
      <c r="D46">
        <f t="shared" si="1"/>
        <v>72.8</v>
      </c>
      <c r="E46">
        <f t="shared" si="4"/>
        <v>74.142857142857139</v>
      </c>
      <c r="F46">
        <f t="shared" si="2"/>
        <v>73</v>
      </c>
      <c r="G46">
        <f t="shared" si="3"/>
        <v>73</v>
      </c>
      <c r="H46">
        <f t="shared" si="5"/>
        <v>74</v>
      </c>
    </row>
    <row r="47" spans="1:8" x14ac:dyDescent="0.25">
      <c r="A47" s="3">
        <v>43968</v>
      </c>
      <c r="B47" s="10">
        <v>74</v>
      </c>
      <c r="C47">
        <f t="shared" si="0"/>
        <v>74</v>
      </c>
      <c r="D47">
        <f t="shared" si="1"/>
        <v>74.2</v>
      </c>
      <c r="E47">
        <f t="shared" si="4"/>
        <v>73.285714285714292</v>
      </c>
      <c r="F47">
        <f t="shared" si="2"/>
        <v>74</v>
      </c>
      <c r="G47">
        <f t="shared" si="3"/>
        <v>74</v>
      </c>
      <c r="H47">
        <f t="shared" si="5"/>
        <v>73</v>
      </c>
    </row>
    <row r="48" spans="1:8" x14ac:dyDescent="0.25">
      <c r="A48" s="3">
        <v>43969</v>
      </c>
      <c r="B48" s="10">
        <v>75</v>
      </c>
      <c r="C48">
        <f t="shared" si="0"/>
        <v>75.333333333333329</v>
      </c>
      <c r="D48">
        <f t="shared" si="1"/>
        <v>74.2</v>
      </c>
      <c r="E48">
        <f t="shared" si="4"/>
        <v>73.714285714285708</v>
      </c>
      <c r="F48">
        <f t="shared" si="2"/>
        <v>75</v>
      </c>
      <c r="G48">
        <f t="shared" si="3"/>
        <v>74</v>
      </c>
      <c r="H48">
        <f t="shared" si="5"/>
        <v>73</v>
      </c>
    </row>
    <row r="49" spans="1:8" x14ac:dyDescent="0.25">
      <c r="A49" s="3">
        <v>43970</v>
      </c>
      <c r="B49" s="10">
        <v>77</v>
      </c>
      <c r="C49">
        <f t="shared" si="0"/>
        <v>74.666666666666671</v>
      </c>
      <c r="D49">
        <f t="shared" si="1"/>
        <v>74.2</v>
      </c>
      <c r="E49">
        <f t="shared" si="4"/>
        <v>73.285714285714292</v>
      </c>
      <c r="F49">
        <f t="shared" si="2"/>
        <v>75</v>
      </c>
      <c r="G49">
        <f t="shared" si="3"/>
        <v>74</v>
      </c>
      <c r="H49">
        <f t="shared" si="5"/>
        <v>73</v>
      </c>
    </row>
    <row r="50" spans="1:8" x14ac:dyDescent="0.25">
      <c r="A50" s="3">
        <v>43971</v>
      </c>
      <c r="B50" s="10">
        <v>72</v>
      </c>
      <c r="C50">
        <f t="shared" si="0"/>
        <v>74</v>
      </c>
      <c r="D50">
        <f t="shared" si="1"/>
        <v>73.2</v>
      </c>
      <c r="E50">
        <f t="shared" si="4"/>
        <v>72.428571428571431</v>
      </c>
      <c r="F50">
        <f t="shared" si="2"/>
        <v>73</v>
      </c>
      <c r="G50">
        <f t="shared" si="3"/>
        <v>73</v>
      </c>
      <c r="H50">
        <f t="shared" si="5"/>
        <v>73</v>
      </c>
    </row>
    <row r="51" spans="1:8" x14ac:dyDescent="0.25">
      <c r="A51" s="3">
        <v>43972</v>
      </c>
      <c r="B51" s="10">
        <v>73</v>
      </c>
      <c r="C51">
        <f t="shared" si="0"/>
        <v>71.333333333333329</v>
      </c>
      <c r="D51">
        <f t="shared" si="1"/>
        <v>71.599999999999994</v>
      </c>
      <c r="E51">
        <f t="shared" si="4"/>
        <v>70.714285714285708</v>
      </c>
      <c r="F51">
        <f t="shared" si="2"/>
        <v>72</v>
      </c>
      <c r="G51">
        <f t="shared" si="3"/>
        <v>72</v>
      </c>
      <c r="H51">
        <f t="shared" si="5"/>
        <v>72</v>
      </c>
    </row>
    <row r="52" spans="1:8" x14ac:dyDescent="0.25">
      <c r="A52" s="3">
        <v>43973</v>
      </c>
      <c r="B52" s="10">
        <v>69</v>
      </c>
      <c r="C52">
        <f t="shared" si="0"/>
        <v>69.666666666666671</v>
      </c>
      <c r="D52">
        <f t="shared" si="1"/>
        <v>68.599999999999994</v>
      </c>
      <c r="E52">
        <f t="shared" si="4"/>
        <v>68.571428571428569</v>
      </c>
      <c r="F52">
        <f t="shared" si="2"/>
        <v>69</v>
      </c>
      <c r="G52">
        <f t="shared" si="3"/>
        <v>69</v>
      </c>
      <c r="H52">
        <f t="shared" si="5"/>
        <v>69</v>
      </c>
    </row>
    <row r="53" spans="1:8" x14ac:dyDescent="0.25">
      <c r="A53" s="3">
        <v>43974</v>
      </c>
      <c r="B53" s="10">
        <v>67</v>
      </c>
      <c r="C53">
        <f t="shared" si="0"/>
        <v>66</v>
      </c>
      <c r="D53">
        <f t="shared" si="1"/>
        <v>66.2</v>
      </c>
      <c r="E53">
        <f t="shared" si="4"/>
        <v>65.714285714285708</v>
      </c>
      <c r="F53">
        <f t="shared" si="2"/>
        <v>67</v>
      </c>
      <c r="G53">
        <f t="shared" si="3"/>
        <v>67</v>
      </c>
      <c r="H53">
        <f t="shared" si="5"/>
        <v>67</v>
      </c>
    </row>
    <row r="54" spans="1:8" x14ac:dyDescent="0.25">
      <c r="A54" s="3">
        <v>43975</v>
      </c>
      <c r="B54" s="10">
        <v>62</v>
      </c>
      <c r="C54">
        <f t="shared" si="0"/>
        <v>63</v>
      </c>
      <c r="D54">
        <f t="shared" si="1"/>
        <v>63</v>
      </c>
      <c r="E54">
        <f t="shared" si="4"/>
        <v>63</v>
      </c>
      <c r="F54">
        <f t="shared" si="2"/>
        <v>62</v>
      </c>
      <c r="G54">
        <f t="shared" si="3"/>
        <v>62</v>
      </c>
      <c r="H54">
        <f t="shared" si="5"/>
        <v>62</v>
      </c>
    </row>
    <row r="55" spans="1:8" x14ac:dyDescent="0.25">
      <c r="A55" s="3">
        <v>43976</v>
      </c>
      <c r="B55" s="10">
        <v>60</v>
      </c>
      <c r="C55">
        <f t="shared" si="0"/>
        <v>59.666666666666664</v>
      </c>
      <c r="D55">
        <f t="shared" si="1"/>
        <v>59.8</v>
      </c>
      <c r="E55">
        <f t="shared" si="4"/>
        <v>60</v>
      </c>
      <c r="F55">
        <f t="shared" si="2"/>
        <v>60</v>
      </c>
      <c r="G55">
        <f t="shared" si="3"/>
        <v>60</v>
      </c>
      <c r="H55">
        <f t="shared" si="5"/>
        <v>60</v>
      </c>
    </row>
    <row r="56" spans="1:8" x14ac:dyDescent="0.25">
      <c r="A56" s="3">
        <v>43977</v>
      </c>
      <c r="B56" s="10">
        <v>57</v>
      </c>
      <c r="C56">
        <f t="shared" si="0"/>
        <v>56.666666666666664</v>
      </c>
      <c r="D56">
        <f t="shared" si="1"/>
        <v>56.8</v>
      </c>
      <c r="E56">
        <f t="shared" si="4"/>
        <v>57.428571428571431</v>
      </c>
      <c r="F56">
        <f t="shared" si="2"/>
        <v>57</v>
      </c>
      <c r="G56">
        <f t="shared" si="3"/>
        <v>57</v>
      </c>
      <c r="H56">
        <f t="shared" si="5"/>
        <v>57</v>
      </c>
    </row>
    <row r="57" spans="1:8" x14ac:dyDescent="0.25">
      <c r="A57" s="3">
        <v>43978</v>
      </c>
      <c r="B57" s="10">
        <v>53</v>
      </c>
      <c r="C57">
        <f t="shared" si="0"/>
        <v>54</v>
      </c>
      <c r="D57">
        <f t="shared" si="1"/>
        <v>54.6</v>
      </c>
      <c r="E57">
        <f t="shared" si="4"/>
        <v>54.857142857142854</v>
      </c>
      <c r="F57">
        <f t="shared" si="2"/>
        <v>53</v>
      </c>
      <c r="G57">
        <f t="shared" si="3"/>
        <v>53</v>
      </c>
      <c r="H57">
        <f t="shared" si="5"/>
        <v>53</v>
      </c>
    </row>
    <row r="58" spans="1:8" x14ac:dyDescent="0.25">
      <c r="A58" s="3">
        <v>43979</v>
      </c>
      <c r="B58" s="10">
        <v>52</v>
      </c>
      <c r="C58">
        <f t="shared" si="0"/>
        <v>52</v>
      </c>
      <c r="D58">
        <f t="shared" si="1"/>
        <v>52.4</v>
      </c>
      <c r="E58">
        <f t="shared" si="4"/>
        <v>53.142857142857146</v>
      </c>
      <c r="F58">
        <f t="shared" si="2"/>
        <v>52</v>
      </c>
      <c r="G58">
        <f t="shared" si="3"/>
        <v>52</v>
      </c>
      <c r="H58">
        <f t="shared" si="5"/>
        <v>52</v>
      </c>
    </row>
    <row r="59" spans="1:8" x14ac:dyDescent="0.25">
      <c r="A59" s="3">
        <v>43980</v>
      </c>
      <c r="B59" s="10">
        <v>51</v>
      </c>
      <c r="C59">
        <f t="shared" si="0"/>
        <v>50.666666666666664</v>
      </c>
      <c r="D59">
        <f t="shared" si="1"/>
        <v>51</v>
      </c>
      <c r="E59">
        <f t="shared" si="4"/>
        <v>51.428571428571431</v>
      </c>
      <c r="F59">
        <f t="shared" si="2"/>
        <v>51</v>
      </c>
      <c r="G59">
        <f t="shared" si="3"/>
        <v>51</v>
      </c>
      <c r="H59">
        <f t="shared" si="5"/>
        <v>51</v>
      </c>
    </row>
    <row r="60" spans="1:8" x14ac:dyDescent="0.25">
      <c r="A60" s="3">
        <v>43981</v>
      </c>
      <c r="B60" s="10">
        <v>49</v>
      </c>
      <c r="C60">
        <f t="shared" si="0"/>
        <v>50</v>
      </c>
      <c r="D60">
        <f t="shared" si="1"/>
        <v>50</v>
      </c>
      <c r="E60">
        <f t="shared" si="4"/>
        <v>50.428571428571431</v>
      </c>
      <c r="F60">
        <f t="shared" si="2"/>
        <v>50</v>
      </c>
      <c r="G60">
        <f t="shared" si="3"/>
        <v>50</v>
      </c>
      <c r="H60">
        <f t="shared" si="5"/>
        <v>50</v>
      </c>
    </row>
    <row r="61" spans="1:8" x14ac:dyDescent="0.25">
      <c r="A61" s="3">
        <v>43982</v>
      </c>
      <c r="B61" s="10">
        <v>50</v>
      </c>
      <c r="C61">
        <f t="shared" si="0"/>
        <v>49</v>
      </c>
      <c r="D61">
        <f t="shared" si="1"/>
        <v>49.6</v>
      </c>
      <c r="E61">
        <f t="shared" si="4"/>
        <v>49.857142857142854</v>
      </c>
      <c r="F61">
        <f t="shared" si="2"/>
        <v>49</v>
      </c>
      <c r="G61">
        <f t="shared" si="3"/>
        <v>50</v>
      </c>
      <c r="H61">
        <f t="shared" si="5"/>
        <v>50</v>
      </c>
    </row>
    <row r="62" spans="1:8" x14ac:dyDescent="0.25">
      <c r="A62" s="3">
        <v>43983</v>
      </c>
      <c r="B62" s="10">
        <v>48</v>
      </c>
      <c r="C62">
        <f t="shared" si="0"/>
        <v>49.333333333333336</v>
      </c>
      <c r="D62">
        <f t="shared" si="1"/>
        <v>49.2</v>
      </c>
      <c r="E62">
        <f t="shared" si="4"/>
        <v>49.142857142857146</v>
      </c>
      <c r="F62">
        <f t="shared" si="2"/>
        <v>50</v>
      </c>
      <c r="G62">
        <f t="shared" si="3"/>
        <v>49</v>
      </c>
      <c r="H62">
        <f t="shared" si="5"/>
        <v>49</v>
      </c>
    </row>
    <row r="63" spans="1:8" x14ac:dyDescent="0.25">
      <c r="A63" s="3">
        <v>43984</v>
      </c>
      <c r="B63" s="10">
        <v>50</v>
      </c>
      <c r="C63">
        <f t="shared" si="0"/>
        <v>49</v>
      </c>
      <c r="D63">
        <f t="shared" si="1"/>
        <v>48.8</v>
      </c>
      <c r="E63">
        <f t="shared" si="4"/>
        <v>48.428571428571431</v>
      </c>
      <c r="F63">
        <f t="shared" si="2"/>
        <v>49</v>
      </c>
      <c r="G63">
        <f t="shared" si="3"/>
        <v>49</v>
      </c>
      <c r="H63">
        <f t="shared" si="5"/>
        <v>49</v>
      </c>
    </row>
    <row r="64" spans="1:8" x14ac:dyDescent="0.25">
      <c r="A64" s="3">
        <v>43985</v>
      </c>
      <c r="B64" s="10">
        <v>49</v>
      </c>
      <c r="C64">
        <f t="shared" si="0"/>
        <v>48.666666666666664</v>
      </c>
      <c r="D64">
        <f t="shared" si="1"/>
        <v>48</v>
      </c>
      <c r="E64">
        <f t="shared" si="4"/>
        <v>47.714285714285715</v>
      </c>
      <c r="F64">
        <f t="shared" si="2"/>
        <v>49</v>
      </c>
      <c r="G64">
        <f t="shared" si="3"/>
        <v>48</v>
      </c>
      <c r="H64">
        <f t="shared" si="5"/>
        <v>48</v>
      </c>
    </row>
    <row r="65" spans="1:8" x14ac:dyDescent="0.25">
      <c r="A65" s="3">
        <v>43986</v>
      </c>
      <c r="B65" s="10">
        <v>47</v>
      </c>
      <c r="C65">
        <f t="shared" si="0"/>
        <v>47.333333333333336</v>
      </c>
      <c r="D65">
        <f t="shared" si="1"/>
        <v>47.2</v>
      </c>
      <c r="E65">
        <f t="shared" si="4"/>
        <v>46.571428571428569</v>
      </c>
      <c r="F65">
        <f t="shared" si="2"/>
        <v>47</v>
      </c>
      <c r="G65">
        <f t="shared" si="3"/>
        <v>47</v>
      </c>
      <c r="H65">
        <f t="shared" si="5"/>
        <v>47</v>
      </c>
    </row>
    <row r="66" spans="1:8" x14ac:dyDescent="0.25">
      <c r="A66" s="3">
        <v>43987</v>
      </c>
      <c r="B66" s="10">
        <v>46</v>
      </c>
      <c r="C66">
        <f t="shared" si="0"/>
        <v>45.666666666666664</v>
      </c>
      <c r="D66">
        <f t="shared" si="1"/>
        <v>45.6</v>
      </c>
      <c r="E66">
        <f t="shared" si="4"/>
        <v>45.571428571428569</v>
      </c>
      <c r="F66">
        <f t="shared" si="2"/>
        <v>46</v>
      </c>
      <c r="G66">
        <f t="shared" si="3"/>
        <v>46</v>
      </c>
      <c r="H66">
        <f t="shared" si="5"/>
        <v>46</v>
      </c>
    </row>
    <row r="67" spans="1:8" x14ac:dyDescent="0.25">
      <c r="A67" s="3">
        <v>43988</v>
      </c>
      <c r="B67" s="10">
        <v>44</v>
      </c>
      <c r="C67">
        <f t="shared" si="0"/>
        <v>44</v>
      </c>
      <c r="D67">
        <f t="shared" si="1"/>
        <v>44</v>
      </c>
      <c r="E67">
        <f t="shared" si="4"/>
        <v>44.142857142857146</v>
      </c>
      <c r="F67">
        <f t="shared" si="2"/>
        <v>44</v>
      </c>
      <c r="G67">
        <f t="shared" si="3"/>
        <v>44</v>
      </c>
      <c r="H67">
        <f t="shared" si="5"/>
        <v>44</v>
      </c>
    </row>
    <row r="68" spans="1:8" x14ac:dyDescent="0.25">
      <c r="A68" s="3">
        <v>43989</v>
      </c>
      <c r="B68" s="10">
        <v>42</v>
      </c>
      <c r="C68">
        <f t="shared" si="0"/>
        <v>42.333333333333336</v>
      </c>
      <c r="D68">
        <f t="shared" si="1"/>
        <v>42.6</v>
      </c>
      <c r="E68">
        <f t="shared" si="4"/>
        <v>42.714285714285715</v>
      </c>
      <c r="F68">
        <f t="shared" si="2"/>
        <v>42</v>
      </c>
      <c r="G68">
        <f t="shared" si="3"/>
        <v>42</v>
      </c>
      <c r="H68">
        <f t="shared" si="5"/>
        <v>42</v>
      </c>
    </row>
    <row r="69" spans="1:8" x14ac:dyDescent="0.25">
      <c r="A69" s="3">
        <v>43990</v>
      </c>
      <c r="B69" s="10">
        <v>41</v>
      </c>
      <c r="C69">
        <f t="shared" ref="C69:C132" si="6">AVERAGE(B68:B70)</f>
        <v>41</v>
      </c>
      <c r="D69">
        <f t="shared" si="1"/>
        <v>41.2</v>
      </c>
      <c r="E69">
        <f t="shared" si="4"/>
        <v>41.285714285714285</v>
      </c>
      <c r="F69">
        <f t="shared" si="2"/>
        <v>41</v>
      </c>
      <c r="G69">
        <f t="shared" si="3"/>
        <v>41</v>
      </c>
      <c r="H69">
        <f t="shared" si="5"/>
        <v>41</v>
      </c>
    </row>
    <row r="70" spans="1:8" x14ac:dyDescent="0.25">
      <c r="A70" s="3">
        <v>43991</v>
      </c>
      <c r="B70" s="10">
        <v>40</v>
      </c>
      <c r="C70">
        <f t="shared" si="6"/>
        <v>40</v>
      </c>
      <c r="D70">
        <f t="shared" ref="D70:D133" si="7">AVERAGE(B68:B72)</f>
        <v>39.799999999999997</v>
      </c>
      <c r="E70">
        <f t="shared" si="4"/>
        <v>40</v>
      </c>
      <c r="F70">
        <f t="shared" ref="F70:F133" si="8">MEDIAN(B69:B71)</f>
        <v>40</v>
      </c>
      <c r="G70">
        <f t="shared" ref="G70:G133" si="9">MEDIAN(B68:B72)</f>
        <v>40</v>
      </c>
      <c r="H70">
        <f t="shared" si="5"/>
        <v>40</v>
      </c>
    </row>
    <row r="71" spans="1:8" x14ac:dyDescent="0.25">
      <c r="A71" s="3">
        <v>43992</v>
      </c>
      <c r="B71" s="10">
        <v>39</v>
      </c>
      <c r="C71">
        <f t="shared" si="6"/>
        <v>38.666666666666664</v>
      </c>
      <c r="D71">
        <f t="shared" si="7"/>
        <v>38.799999999999997</v>
      </c>
      <c r="E71">
        <f t="shared" ref="E71:E134" si="10">AVERAGE(B68:B74)</f>
        <v>38.857142857142854</v>
      </c>
      <c r="F71">
        <f t="shared" si="8"/>
        <v>39</v>
      </c>
      <c r="G71">
        <f t="shared" si="9"/>
        <v>39</v>
      </c>
      <c r="H71">
        <f t="shared" ref="H71:H134" si="11">MEDIAN(B68:B74)</f>
        <v>39</v>
      </c>
    </row>
    <row r="72" spans="1:8" x14ac:dyDescent="0.25">
      <c r="A72" s="3">
        <v>43993</v>
      </c>
      <c r="B72" s="10">
        <v>37</v>
      </c>
      <c r="C72">
        <f t="shared" si="6"/>
        <v>37.666666666666664</v>
      </c>
      <c r="D72">
        <f t="shared" si="7"/>
        <v>37.799999999999997</v>
      </c>
      <c r="E72">
        <f t="shared" si="10"/>
        <v>37.714285714285715</v>
      </c>
      <c r="F72">
        <f t="shared" si="8"/>
        <v>37</v>
      </c>
      <c r="G72">
        <f t="shared" si="9"/>
        <v>37</v>
      </c>
      <c r="H72">
        <f t="shared" si="11"/>
        <v>37</v>
      </c>
    </row>
    <row r="73" spans="1:8" x14ac:dyDescent="0.25">
      <c r="A73" s="3">
        <v>43994</v>
      </c>
      <c r="B73" s="10">
        <v>37</v>
      </c>
      <c r="C73">
        <f t="shared" si="6"/>
        <v>36.666666666666664</v>
      </c>
      <c r="D73">
        <f t="shared" si="7"/>
        <v>36.6</v>
      </c>
      <c r="E73">
        <f t="shared" si="10"/>
        <v>36.714285714285715</v>
      </c>
      <c r="F73">
        <f t="shared" si="8"/>
        <v>37</v>
      </c>
      <c r="G73">
        <f t="shared" si="9"/>
        <v>37</v>
      </c>
      <c r="H73">
        <f t="shared" si="11"/>
        <v>37</v>
      </c>
    </row>
    <row r="74" spans="1:8" x14ac:dyDescent="0.25">
      <c r="A74" s="3">
        <v>43995</v>
      </c>
      <c r="B74" s="10">
        <v>36</v>
      </c>
      <c r="C74">
        <f t="shared" si="6"/>
        <v>35.666666666666664</v>
      </c>
      <c r="D74">
        <f t="shared" si="7"/>
        <v>35.6</v>
      </c>
      <c r="E74">
        <f t="shared" si="10"/>
        <v>35.571428571428569</v>
      </c>
      <c r="F74">
        <f t="shared" si="8"/>
        <v>36</v>
      </c>
      <c r="G74">
        <f t="shared" si="9"/>
        <v>36</v>
      </c>
      <c r="H74">
        <f t="shared" si="11"/>
        <v>36</v>
      </c>
    </row>
    <row r="75" spans="1:8" x14ac:dyDescent="0.25">
      <c r="A75" s="3">
        <v>43996</v>
      </c>
      <c r="B75" s="10">
        <v>34</v>
      </c>
      <c r="C75">
        <f t="shared" si="6"/>
        <v>34.666666666666664</v>
      </c>
      <c r="D75">
        <f t="shared" si="7"/>
        <v>34.6</v>
      </c>
      <c r="E75">
        <f t="shared" si="10"/>
        <v>34.571428571428569</v>
      </c>
      <c r="F75">
        <f t="shared" si="8"/>
        <v>34</v>
      </c>
      <c r="G75">
        <f t="shared" si="9"/>
        <v>34</v>
      </c>
      <c r="H75">
        <f t="shared" si="11"/>
        <v>34</v>
      </c>
    </row>
    <row r="76" spans="1:8" x14ac:dyDescent="0.25">
      <c r="A76" s="3">
        <v>43997</v>
      </c>
      <c r="B76" s="10">
        <v>34</v>
      </c>
      <c r="C76">
        <f t="shared" si="6"/>
        <v>33.333333333333336</v>
      </c>
      <c r="D76">
        <f t="shared" si="7"/>
        <v>33.6</v>
      </c>
      <c r="E76">
        <f t="shared" si="10"/>
        <v>33.714285714285715</v>
      </c>
      <c r="F76">
        <f t="shared" si="8"/>
        <v>34</v>
      </c>
      <c r="G76">
        <f t="shared" si="9"/>
        <v>34</v>
      </c>
      <c r="H76">
        <f t="shared" si="11"/>
        <v>34</v>
      </c>
    </row>
    <row r="77" spans="1:8" x14ac:dyDescent="0.25">
      <c r="A77" s="3">
        <v>43998</v>
      </c>
      <c r="B77" s="10">
        <v>32</v>
      </c>
      <c r="C77">
        <f t="shared" si="6"/>
        <v>32.666666666666664</v>
      </c>
      <c r="D77">
        <f t="shared" si="7"/>
        <v>32.6</v>
      </c>
      <c r="E77">
        <f t="shared" si="10"/>
        <v>32.714285714285715</v>
      </c>
      <c r="F77">
        <f t="shared" si="8"/>
        <v>32</v>
      </c>
      <c r="G77">
        <f t="shared" si="9"/>
        <v>32</v>
      </c>
      <c r="H77">
        <f t="shared" si="11"/>
        <v>32</v>
      </c>
    </row>
    <row r="78" spans="1:8" x14ac:dyDescent="0.25">
      <c r="A78" s="3">
        <v>43999</v>
      </c>
      <c r="B78" s="10">
        <v>32</v>
      </c>
      <c r="C78">
        <f t="shared" si="6"/>
        <v>31.666666666666668</v>
      </c>
      <c r="D78">
        <f t="shared" si="7"/>
        <v>31.8</v>
      </c>
      <c r="E78">
        <f t="shared" si="10"/>
        <v>32</v>
      </c>
      <c r="F78">
        <f t="shared" si="8"/>
        <v>32</v>
      </c>
      <c r="G78">
        <f t="shared" si="9"/>
        <v>32</v>
      </c>
      <c r="H78">
        <f t="shared" si="11"/>
        <v>32</v>
      </c>
    </row>
    <row r="79" spans="1:8" x14ac:dyDescent="0.25">
      <c r="A79" s="3">
        <v>44000</v>
      </c>
      <c r="B79" s="10">
        <v>31</v>
      </c>
      <c r="C79">
        <f t="shared" si="6"/>
        <v>31</v>
      </c>
      <c r="D79">
        <f t="shared" si="7"/>
        <v>31.2</v>
      </c>
      <c r="E79">
        <f t="shared" si="10"/>
        <v>31.571428571428573</v>
      </c>
      <c r="F79">
        <f t="shared" si="8"/>
        <v>31</v>
      </c>
      <c r="G79">
        <f t="shared" si="9"/>
        <v>31</v>
      </c>
      <c r="H79">
        <f t="shared" si="11"/>
        <v>31</v>
      </c>
    </row>
    <row r="80" spans="1:8" x14ac:dyDescent="0.25">
      <c r="A80" s="3">
        <v>44001</v>
      </c>
      <c r="B80" s="10">
        <v>30</v>
      </c>
      <c r="C80">
        <f t="shared" si="6"/>
        <v>30.666666666666668</v>
      </c>
      <c r="D80">
        <f t="shared" si="7"/>
        <v>31</v>
      </c>
      <c r="E80">
        <f t="shared" si="10"/>
        <v>31</v>
      </c>
      <c r="F80">
        <f t="shared" si="8"/>
        <v>31</v>
      </c>
      <c r="G80">
        <f t="shared" si="9"/>
        <v>31</v>
      </c>
      <c r="H80">
        <f t="shared" si="11"/>
        <v>31</v>
      </c>
    </row>
    <row r="81" spans="1:8" x14ac:dyDescent="0.25">
      <c r="A81" s="3">
        <v>44002</v>
      </c>
      <c r="B81" s="10">
        <v>31</v>
      </c>
      <c r="C81">
        <f t="shared" si="6"/>
        <v>30.666666666666668</v>
      </c>
      <c r="D81">
        <f t="shared" si="7"/>
        <v>30.6</v>
      </c>
      <c r="E81">
        <f t="shared" si="10"/>
        <v>30.428571428571427</v>
      </c>
      <c r="F81">
        <f t="shared" si="8"/>
        <v>31</v>
      </c>
      <c r="G81">
        <f t="shared" si="9"/>
        <v>31</v>
      </c>
      <c r="H81">
        <f t="shared" si="11"/>
        <v>31</v>
      </c>
    </row>
    <row r="82" spans="1:8" x14ac:dyDescent="0.25">
      <c r="A82" s="3">
        <v>44003</v>
      </c>
      <c r="B82" s="10">
        <v>31</v>
      </c>
      <c r="C82">
        <f t="shared" si="6"/>
        <v>30.666666666666668</v>
      </c>
      <c r="D82">
        <f t="shared" si="7"/>
        <v>30</v>
      </c>
      <c r="E82">
        <f t="shared" si="10"/>
        <v>29.857142857142858</v>
      </c>
      <c r="F82">
        <f t="shared" si="8"/>
        <v>31</v>
      </c>
      <c r="G82">
        <f t="shared" si="9"/>
        <v>30</v>
      </c>
      <c r="H82">
        <f t="shared" si="11"/>
        <v>30</v>
      </c>
    </row>
    <row r="83" spans="1:8" x14ac:dyDescent="0.25">
      <c r="A83" s="3">
        <v>44004</v>
      </c>
      <c r="B83" s="10">
        <v>30</v>
      </c>
      <c r="C83">
        <f t="shared" si="6"/>
        <v>29.666666666666668</v>
      </c>
      <c r="D83">
        <f t="shared" si="7"/>
        <v>29.6</v>
      </c>
      <c r="E83">
        <f t="shared" si="10"/>
        <v>29.571428571428573</v>
      </c>
      <c r="F83">
        <f t="shared" si="8"/>
        <v>30</v>
      </c>
      <c r="G83">
        <f t="shared" si="9"/>
        <v>30</v>
      </c>
      <c r="H83">
        <f t="shared" si="11"/>
        <v>30</v>
      </c>
    </row>
    <row r="84" spans="1:8" x14ac:dyDescent="0.25">
      <c r="A84" s="3">
        <v>44005</v>
      </c>
      <c r="B84" s="10">
        <v>28</v>
      </c>
      <c r="C84">
        <f t="shared" si="6"/>
        <v>28.666666666666668</v>
      </c>
      <c r="D84">
        <f t="shared" si="7"/>
        <v>29.2</v>
      </c>
      <c r="E84">
        <f t="shared" si="10"/>
        <v>29.142857142857142</v>
      </c>
      <c r="F84">
        <f t="shared" si="8"/>
        <v>28</v>
      </c>
      <c r="G84">
        <f t="shared" si="9"/>
        <v>29</v>
      </c>
      <c r="H84">
        <f t="shared" si="11"/>
        <v>29</v>
      </c>
    </row>
    <row r="85" spans="1:8" x14ac:dyDescent="0.25">
      <c r="A85" s="3">
        <v>44006</v>
      </c>
      <c r="B85" s="10">
        <v>28</v>
      </c>
      <c r="C85">
        <f t="shared" si="6"/>
        <v>28.333333333333332</v>
      </c>
      <c r="D85">
        <f t="shared" si="7"/>
        <v>28.4</v>
      </c>
      <c r="E85">
        <f t="shared" si="10"/>
        <v>28.285714285714285</v>
      </c>
      <c r="F85">
        <f t="shared" si="8"/>
        <v>28</v>
      </c>
      <c r="G85">
        <f t="shared" si="9"/>
        <v>28</v>
      </c>
      <c r="H85">
        <f t="shared" si="11"/>
        <v>28</v>
      </c>
    </row>
    <row r="86" spans="1:8" x14ac:dyDescent="0.25">
      <c r="A86" s="3">
        <v>44007</v>
      </c>
      <c r="B86" s="10">
        <v>29</v>
      </c>
      <c r="C86">
        <f t="shared" si="6"/>
        <v>28</v>
      </c>
      <c r="D86">
        <f t="shared" si="7"/>
        <v>27.4</v>
      </c>
      <c r="E86">
        <f t="shared" si="10"/>
        <v>27.428571428571427</v>
      </c>
      <c r="F86">
        <f t="shared" si="8"/>
        <v>28</v>
      </c>
      <c r="G86">
        <f t="shared" si="9"/>
        <v>28</v>
      </c>
      <c r="H86">
        <f t="shared" si="11"/>
        <v>28</v>
      </c>
    </row>
    <row r="87" spans="1:8" x14ac:dyDescent="0.25">
      <c r="A87" s="3">
        <v>44008</v>
      </c>
      <c r="B87" s="10">
        <v>27</v>
      </c>
      <c r="C87">
        <f t="shared" si="6"/>
        <v>27</v>
      </c>
      <c r="D87">
        <f t="shared" si="7"/>
        <v>26.8</v>
      </c>
      <c r="E87">
        <f t="shared" si="10"/>
        <v>26.571428571428573</v>
      </c>
      <c r="F87">
        <f t="shared" si="8"/>
        <v>27</v>
      </c>
      <c r="G87">
        <f t="shared" si="9"/>
        <v>27</v>
      </c>
      <c r="H87">
        <f t="shared" si="11"/>
        <v>27</v>
      </c>
    </row>
    <row r="88" spans="1:8" x14ac:dyDescent="0.25">
      <c r="A88" s="3">
        <v>44009</v>
      </c>
      <c r="B88" s="10">
        <v>25</v>
      </c>
      <c r="C88">
        <f t="shared" si="6"/>
        <v>25.666666666666668</v>
      </c>
      <c r="D88">
        <f t="shared" si="7"/>
        <v>26</v>
      </c>
      <c r="E88">
        <f t="shared" si="10"/>
        <v>25.714285714285715</v>
      </c>
      <c r="F88">
        <f t="shared" si="8"/>
        <v>25</v>
      </c>
      <c r="G88">
        <f t="shared" si="9"/>
        <v>25</v>
      </c>
      <c r="H88">
        <f t="shared" si="11"/>
        <v>25</v>
      </c>
    </row>
    <row r="89" spans="1:8" x14ac:dyDescent="0.25">
      <c r="A89" s="3">
        <v>44010</v>
      </c>
      <c r="B89" s="10">
        <v>25</v>
      </c>
      <c r="C89">
        <f t="shared" si="6"/>
        <v>24.666666666666668</v>
      </c>
      <c r="D89">
        <f t="shared" si="7"/>
        <v>24.6</v>
      </c>
      <c r="E89">
        <f t="shared" si="10"/>
        <v>24.857142857142858</v>
      </c>
      <c r="F89">
        <f t="shared" si="8"/>
        <v>25</v>
      </c>
      <c r="G89">
        <f t="shared" si="9"/>
        <v>25</v>
      </c>
      <c r="H89">
        <f t="shared" si="11"/>
        <v>25</v>
      </c>
    </row>
    <row r="90" spans="1:8" x14ac:dyDescent="0.25">
      <c r="A90" s="3">
        <v>44011</v>
      </c>
      <c r="B90" s="10">
        <v>24</v>
      </c>
      <c r="C90">
        <f t="shared" si="6"/>
        <v>23.666666666666668</v>
      </c>
      <c r="D90">
        <f t="shared" si="7"/>
        <v>23.6</v>
      </c>
      <c r="E90">
        <f t="shared" si="10"/>
        <v>23.714285714285715</v>
      </c>
      <c r="F90">
        <f t="shared" si="8"/>
        <v>24</v>
      </c>
      <c r="G90">
        <f t="shared" si="9"/>
        <v>24</v>
      </c>
      <c r="H90">
        <f t="shared" si="11"/>
        <v>24</v>
      </c>
    </row>
    <row r="91" spans="1:8" x14ac:dyDescent="0.25">
      <c r="A91" s="3">
        <v>44012</v>
      </c>
      <c r="B91" s="10">
        <v>22</v>
      </c>
      <c r="C91">
        <f t="shared" si="6"/>
        <v>22.666666666666668</v>
      </c>
      <c r="D91">
        <f t="shared" si="7"/>
        <v>22.8</v>
      </c>
      <c r="E91">
        <f t="shared" si="10"/>
        <v>22.857142857142858</v>
      </c>
      <c r="F91">
        <f t="shared" si="8"/>
        <v>22</v>
      </c>
      <c r="G91">
        <f t="shared" si="9"/>
        <v>22</v>
      </c>
      <c r="H91">
        <f t="shared" si="11"/>
        <v>22</v>
      </c>
    </row>
    <row r="92" spans="1:8" x14ac:dyDescent="0.25">
      <c r="A92" s="3">
        <v>44013</v>
      </c>
      <c r="B92" s="10">
        <v>22</v>
      </c>
      <c r="C92">
        <f t="shared" si="6"/>
        <v>21.666666666666668</v>
      </c>
      <c r="D92">
        <f t="shared" si="7"/>
        <v>22</v>
      </c>
      <c r="E92">
        <f t="shared" si="10"/>
        <v>22.428571428571427</v>
      </c>
      <c r="F92">
        <f t="shared" si="8"/>
        <v>22</v>
      </c>
      <c r="G92">
        <f t="shared" si="9"/>
        <v>22</v>
      </c>
      <c r="H92">
        <f t="shared" si="11"/>
        <v>22</v>
      </c>
    </row>
    <row r="93" spans="1:8" x14ac:dyDescent="0.25">
      <c r="A93" s="3">
        <v>44014</v>
      </c>
      <c r="B93" s="10">
        <v>21</v>
      </c>
      <c r="C93">
        <f t="shared" si="6"/>
        <v>21.333333333333332</v>
      </c>
      <c r="D93">
        <f t="shared" si="7"/>
        <v>21.6</v>
      </c>
      <c r="E93">
        <f t="shared" si="10"/>
        <v>22</v>
      </c>
      <c r="F93">
        <f t="shared" si="8"/>
        <v>21</v>
      </c>
      <c r="G93">
        <f t="shared" si="9"/>
        <v>22</v>
      </c>
      <c r="H93">
        <f t="shared" si="11"/>
        <v>22</v>
      </c>
    </row>
    <row r="94" spans="1:8" x14ac:dyDescent="0.25">
      <c r="A94" s="3">
        <v>44015</v>
      </c>
      <c r="B94" s="10">
        <v>21</v>
      </c>
      <c r="C94">
        <f t="shared" si="6"/>
        <v>21.333333333333332</v>
      </c>
      <c r="D94">
        <f t="shared" si="7"/>
        <v>21.6</v>
      </c>
      <c r="E94">
        <f t="shared" si="10"/>
        <v>21.571428571428573</v>
      </c>
      <c r="F94">
        <f t="shared" si="8"/>
        <v>21</v>
      </c>
      <c r="G94">
        <f t="shared" si="9"/>
        <v>22</v>
      </c>
      <c r="H94">
        <f t="shared" si="11"/>
        <v>22</v>
      </c>
    </row>
    <row r="95" spans="1:8" x14ac:dyDescent="0.25">
      <c r="A95" s="3">
        <v>44016</v>
      </c>
      <c r="B95" s="10">
        <v>22</v>
      </c>
      <c r="C95">
        <f t="shared" si="6"/>
        <v>21.666666666666668</v>
      </c>
      <c r="D95">
        <f t="shared" si="7"/>
        <v>21.4</v>
      </c>
      <c r="E95">
        <f t="shared" si="10"/>
        <v>21.285714285714285</v>
      </c>
      <c r="F95">
        <f t="shared" si="8"/>
        <v>22</v>
      </c>
      <c r="G95">
        <f t="shared" si="9"/>
        <v>21</v>
      </c>
      <c r="H95">
        <f t="shared" si="11"/>
        <v>21</v>
      </c>
    </row>
    <row r="96" spans="1:8" x14ac:dyDescent="0.25">
      <c r="A96" s="3">
        <v>44017</v>
      </c>
      <c r="B96" s="10">
        <v>22</v>
      </c>
      <c r="C96">
        <f t="shared" si="6"/>
        <v>21.666666666666668</v>
      </c>
      <c r="D96">
        <f t="shared" si="7"/>
        <v>21.2</v>
      </c>
      <c r="E96">
        <f t="shared" si="10"/>
        <v>21</v>
      </c>
      <c r="F96">
        <f t="shared" si="8"/>
        <v>22</v>
      </c>
      <c r="G96">
        <f t="shared" si="9"/>
        <v>21</v>
      </c>
      <c r="H96">
        <f t="shared" si="11"/>
        <v>21</v>
      </c>
    </row>
    <row r="97" spans="1:8" x14ac:dyDescent="0.25">
      <c r="A97" s="3">
        <v>44018</v>
      </c>
      <c r="B97" s="10">
        <v>21</v>
      </c>
      <c r="C97">
        <f t="shared" si="6"/>
        <v>21</v>
      </c>
      <c r="D97">
        <f t="shared" si="7"/>
        <v>21</v>
      </c>
      <c r="E97">
        <f t="shared" si="10"/>
        <v>20.571428571428573</v>
      </c>
      <c r="F97">
        <f t="shared" si="8"/>
        <v>21</v>
      </c>
      <c r="G97">
        <f t="shared" si="9"/>
        <v>21</v>
      </c>
      <c r="H97">
        <f t="shared" si="11"/>
        <v>21</v>
      </c>
    </row>
    <row r="98" spans="1:8" x14ac:dyDescent="0.25">
      <c r="A98" s="3">
        <v>44019</v>
      </c>
      <c r="B98" s="10">
        <v>20</v>
      </c>
      <c r="C98">
        <f t="shared" si="6"/>
        <v>20.333333333333332</v>
      </c>
      <c r="D98">
        <f t="shared" si="7"/>
        <v>20.2</v>
      </c>
      <c r="E98">
        <f t="shared" si="10"/>
        <v>19.857142857142858</v>
      </c>
      <c r="F98">
        <f t="shared" si="8"/>
        <v>20</v>
      </c>
      <c r="G98">
        <f t="shared" si="9"/>
        <v>20</v>
      </c>
      <c r="H98">
        <f t="shared" si="11"/>
        <v>20</v>
      </c>
    </row>
    <row r="99" spans="1:8" x14ac:dyDescent="0.25">
      <c r="A99" s="3">
        <v>44020</v>
      </c>
      <c r="B99" s="10">
        <v>20</v>
      </c>
      <c r="C99">
        <f t="shared" si="6"/>
        <v>19.333333333333332</v>
      </c>
      <c r="D99">
        <f t="shared" si="7"/>
        <v>19</v>
      </c>
      <c r="E99">
        <f t="shared" si="10"/>
        <v>18.857142857142858</v>
      </c>
      <c r="F99">
        <f t="shared" si="8"/>
        <v>20</v>
      </c>
      <c r="G99">
        <f t="shared" si="9"/>
        <v>20</v>
      </c>
      <c r="H99">
        <f t="shared" si="11"/>
        <v>20</v>
      </c>
    </row>
    <row r="100" spans="1:8" x14ac:dyDescent="0.25">
      <c r="A100" s="3">
        <v>44021</v>
      </c>
      <c r="B100" s="10">
        <v>18</v>
      </c>
      <c r="C100">
        <f t="shared" si="6"/>
        <v>18</v>
      </c>
      <c r="D100">
        <f t="shared" si="7"/>
        <v>17.8</v>
      </c>
      <c r="E100">
        <f t="shared" si="10"/>
        <v>18</v>
      </c>
      <c r="F100">
        <f t="shared" si="8"/>
        <v>18</v>
      </c>
      <c r="G100">
        <f t="shared" si="9"/>
        <v>18</v>
      </c>
      <c r="H100">
        <f t="shared" si="11"/>
        <v>18</v>
      </c>
    </row>
    <row r="101" spans="1:8" x14ac:dyDescent="0.25">
      <c r="A101" s="3">
        <v>44022</v>
      </c>
      <c r="B101" s="10">
        <v>16</v>
      </c>
      <c r="C101">
        <f t="shared" si="6"/>
        <v>16.333333333333332</v>
      </c>
      <c r="D101">
        <f t="shared" si="7"/>
        <v>17</v>
      </c>
      <c r="E101">
        <f t="shared" si="10"/>
        <v>17.285714285714285</v>
      </c>
      <c r="F101">
        <f t="shared" si="8"/>
        <v>16</v>
      </c>
      <c r="G101">
        <f t="shared" si="9"/>
        <v>16</v>
      </c>
      <c r="H101">
        <f t="shared" si="11"/>
        <v>16</v>
      </c>
    </row>
    <row r="102" spans="1:8" x14ac:dyDescent="0.25">
      <c r="A102" s="3">
        <v>44023</v>
      </c>
      <c r="B102" s="10">
        <v>15</v>
      </c>
      <c r="C102">
        <f t="shared" si="6"/>
        <v>15.666666666666666</v>
      </c>
      <c r="D102">
        <f t="shared" si="7"/>
        <v>16.2</v>
      </c>
      <c r="E102">
        <f t="shared" si="10"/>
        <v>16.571428571428573</v>
      </c>
      <c r="F102">
        <f t="shared" si="8"/>
        <v>16</v>
      </c>
      <c r="G102">
        <f t="shared" si="9"/>
        <v>16</v>
      </c>
      <c r="H102">
        <f t="shared" si="11"/>
        <v>16</v>
      </c>
    </row>
    <row r="103" spans="1:8" x14ac:dyDescent="0.25">
      <c r="A103" s="3">
        <v>44024</v>
      </c>
      <c r="B103" s="10">
        <v>16</v>
      </c>
      <c r="C103">
        <f t="shared" si="6"/>
        <v>15.666666666666666</v>
      </c>
      <c r="D103">
        <f t="shared" si="7"/>
        <v>15.6</v>
      </c>
      <c r="E103">
        <f t="shared" si="10"/>
        <v>16</v>
      </c>
      <c r="F103">
        <f t="shared" si="8"/>
        <v>16</v>
      </c>
      <c r="G103">
        <f t="shared" si="9"/>
        <v>16</v>
      </c>
      <c r="H103">
        <f t="shared" si="11"/>
        <v>16</v>
      </c>
    </row>
    <row r="104" spans="1:8" x14ac:dyDescent="0.25">
      <c r="A104" s="3">
        <v>44025</v>
      </c>
      <c r="B104" s="10">
        <v>16</v>
      </c>
      <c r="C104">
        <f t="shared" si="6"/>
        <v>15.666666666666666</v>
      </c>
      <c r="D104">
        <f t="shared" si="7"/>
        <v>15.6</v>
      </c>
      <c r="E104">
        <f t="shared" si="10"/>
        <v>15.714285714285714</v>
      </c>
      <c r="F104">
        <f t="shared" si="8"/>
        <v>16</v>
      </c>
      <c r="G104">
        <f t="shared" si="9"/>
        <v>16</v>
      </c>
      <c r="H104">
        <f t="shared" si="11"/>
        <v>16</v>
      </c>
    </row>
    <row r="105" spans="1:8" x14ac:dyDescent="0.25">
      <c r="A105" s="3">
        <v>44026</v>
      </c>
      <c r="B105" s="10">
        <v>15</v>
      </c>
      <c r="C105">
        <f t="shared" si="6"/>
        <v>15.666666666666666</v>
      </c>
      <c r="D105">
        <f t="shared" si="7"/>
        <v>15.8</v>
      </c>
      <c r="E105">
        <f t="shared" si="10"/>
        <v>15.857142857142858</v>
      </c>
      <c r="F105">
        <f t="shared" si="8"/>
        <v>16</v>
      </c>
      <c r="G105">
        <f t="shared" si="9"/>
        <v>16</v>
      </c>
      <c r="H105">
        <f t="shared" si="11"/>
        <v>16</v>
      </c>
    </row>
    <row r="106" spans="1:8" x14ac:dyDescent="0.25">
      <c r="A106" s="3">
        <v>44027</v>
      </c>
      <c r="B106" s="10">
        <v>16</v>
      </c>
      <c r="C106">
        <f t="shared" si="6"/>
        <v>15.666666666666666</v>
      </c>
      <c r="D106">
        <f t="shared" si="7"/>
        <v>16</v>
      </c>
      <c r="E106">
        <f t="shared" si="10"/>
        <v>16.142857142857142</v>
      </c>
      <c r="F106">
        <f t="shared" si="8"/>
        <v>16</v>
      </c>
      <c r="G106">
        <f t="shared" si="9"/>
        <v>16</v>
      </c>
      <c r="H106">
        <f t="shared" si="11"/>
        <v>16</v>
      </c>
    </row>
    <row r="107" spans="1:8" x14ac:dyDescent="0.25">
      <c r="A107" s="3">
        <v>44028</v>
      </c>
      <c r="B107" s="10">
        <v>16</v>
      </c>
      <c r="C107">
        <f t="shared" si="6"/>
        <v>16.333333333333332</v>
      </c>
      <c r="D107">
        <f t="shared" si="7"/>
        <v>16.2</v>
      </c>
      <c r="E107">
        <f t="shared" si="10"/>
        <v>16.142857142857142</v>
      </c>
      <c r="F107">
        <f t="shared" si="8"/>
        <v>16</v>
      </c>
      <c r="G107">
        <f t="shared" si="9"/>
        <v>16</v>
      </c>
      <c r="H107">
        <f t="shared" si="11"/>
        <v>16</v>
      </c>
    </row>
    <row r="108" spans="1:8" x14ac:dyDescent="0.25">
      <c r="A108" s="3">
        <v>44029</v>
      </c>
      <c r="B108" s="10">
        <v>17</v>
      </c>
      <c r="C108">
        <f t="shared" si="6"/>
        <v>16.666666666666668</v>
      </c>
      <c r="D108">
        <f t="shared" si="7"/>
        <v>16.399999999999999</v>
      </c>
      <c r="E108">
        <f t="shared" si="10"/>
        <v>16.142857142857142</v>
      </c>
      <c r="F108">
        <f t="shared" si="8"/>
        <v>17</v>
      </c>
      <c r="G108">
        <f t="shared" si="9"/>
        <v>16</v>
      </c>
      <c r="H108">
        <f t="shared" si="11"/>
        <v>16</v>
      </c>
    </row>
    <row r="109" spans="1:8" x14ac:dyDescent="0.25">
      <c r="A109" s="3">
        <v>44030</v>
      </c>
      <c r="B109" s="10">
        <v>17</v>
      </c>
      <c r="C109">
        <f t="shared" si="6"/>
        <v>16.666666666666668</v>
      </c>
      <c r="D109">
        <f t="shared" si="7"/>
        <v>16.399999999999999</v>
      </c>
      <c r="E109">
        <f t="shared" si="10"/>
        <v>16.142857142857142</v>
      </c>
      <c r="F109">
        <f t="shared" si="8"/>
        <v>17</v>
      </c>
      <c r="G109">
        <f t="shared" si="9"/>
        <v>16</v>
      </c>
      <c r="H109">
        <f t="shared" si="11"/>
        <v>16</v>
      </c>
    </row>
    <row r="110" spans="1:8" x14ac:dyDescent="0.25">
      <c r="A110" s="3">
        <v>44031</v>
      </c>
      <c r="B110" s="10">
        <v>16</v>
      </c>
      <c r="C110">
        <f t="shared" si="6"/>
        <v>16.333333333333332</v>
      </c>
      <c r="D110">
        <f t="shared" si="7"/>
        <v>16.2</v>
      </c>
      <c r="E110">
        <f t="shared" si="10"/>
        <v>16</v>
      </c>
      <c r="F110">
        <f t="shared" si="8"/>
        <v>16</v>
      </c>
      <c r="G110">
        <f t="shared" si="9"/>
        <v>16</v>
      </c>
      <c r="H110">
        <f t="shared" si="11"/>
        <v>16</v>
      </c>
    </row>
    <row r="111" spans="1:8" x14ac:dyDescent="0.25">
      <c r="A111" s="3">
        <v>44032</v>
      </c>
      <c r="B111" s="10">
        <v>16</v>
      </c>
      <c r="C111">
        <f t="shared" si="6"/>
        <v>15.666666666666666</v>
      </c>
      <c r="D111">
        <f t="shared" si="7"/>
        <v>15.8</v>
      </c>
      <c r="E111">
        <f t="shared" si="10"/>
        <v>16</v>
      </c>
      <c r="F111">
        <f t="shared" si="8"/>
        <v>16</v>
      </c>
      <c r="G111">
        <f t="shared" si="9"/>
        <v>16</v>
      </c>
      <c r="H111">
        <f t="shared" si="11"/>
        <v>16</v>
      </c>
    </row>
    <row r="112" spans="1:8" x14ac:dyDescent="0.25">
      <c r="A112" s="3">
        <v>44033</v>
      </c>
      <c r="B112" s="10">
        <v>15</v>
      </c>
      <c r="C112">
        <f t="shared" si="6"/>
        <v>15.333333333333334</v>
      </c>
      <c r="D112">
        <f t="shared" si="7"/>
        <v>15.6</v>
      </c>
      <c r="E112">
        <f t="shared" si="10"/>
        <v>15.857142857142858</v>
      </c>
      <c r="F112">
        <f t="shared" si="8"/>
        <v>15</v>
      </c>
      <c r="G112">
        <f t="shared" si="9"/>
        <v>16</v>
      </c>
      <c r="H112">
        <f t="shared" si="11"/>
        <v>16</v>
      </c>
    </row>
    <row r="113" spans="1:8" x14ac:dyDescent="0.25">
      <c r="A113" s="3">
        <v>44034</v>
      </c>
      <c r="B113" s="10">
        <v>15</v>
      </c>
      <c r="C113">
        <f t="shared" si="6"/>
        <v>15.333333333333334</v>
      </c>
      <c r="D113">
        <f t="shared" si="7"/>
        <v>15.6</v>
      </c>
      <c r="E113">
        <f t="shared" si="10"/>
        <v>15.857142857142858</v>
      </c>
      <c r="F113">
        <f t="shared" si="8"/>
        <v>15</v>
      </c>
      <c r="G113">
        <f t="shared" si="9"/>
        <v>16</v>
      </c>
      <c r="H113">
        <f t="shared" si="11"/>
        <v>16</v>
      </c>
    </row>
    <row r="114" spans="1:8" x14ac:dyDescent="0.25">
      <c r="A114" s="3">
        <v>44035</v>
      </c>
      <c r="B114" s="10">
        <v>16</v>
      </c>
      <c r="C114">
        <f t="shared" si="6"/>
        <v>15.666666666666666</v>
      </c>
      <c r="D114">
        <f t="shared" si="7"/>
        <v>15.8</v>
      </c>
      <c r="E114">
        <f t="shared" si="10"/>
        <v>16</v>
      </c>
      <c r="F114">
        <f t="shared" si="8"/>
        <v>16</v>
      </c>
      <c r="G114">
        <f t="shared" si="9"/>
        <v>16</v>
      </c>
      <c r="H114">
        <f t="shared" si="11"/>
        <v>16</v>
      </c>
    </row>
    <row r="115" spans="1:8" x14ac:dyDescent="0.25">
      <c r="A115" s="3">
        <v>44036</v>
      </c>
      <c r="B115" s="10">
        <v>16</v>
      </c>
      <c r="C115">
        <f t="shared" si="6"/>
        <v>16.333333333333332</v>
      </c>
      <c r="D115">
        <f t="shared" si="7"/>
        <v>16.2</v>
      </c>
      <c r="E115">
        <f t="shared" si="10"/>
        <v>16.285714285714285</v>
      </c>
      <c r="F115">
        <f t="shared" si="8"/>
        <v>16</v>
      </c>
      <c r="G115">
        <f t="shared" si="9"/>
        <v>16</v>
      </c>
      <c r="H115">
        <f t="shared" si="11"/>
        <v>16</v>
      </c>
    </row>
    <row r="116" spans="1:8" x14ac:dyDescent="0.25">
      <c r="A116" s="3">
        <v>44037</v>
      </c>
      <c r="B116" s="10">
        <v>17</v>
      </c>
      <c r="C116">
        <f t="shared" si="6"/>
        <v>16.666666666666668</v>
      </c>
      <c r="D116">
        <f t="shared" si="7"/>
        <v>16.8</v>
      </c>
      <c r="E116">
        <f t="shared" si="10"/>
        <v>16.714285714285715</v>
      </c>
      <c r="F116">
        <f t="shared" si="8"/>
        <v>17</v>
      </c>
      <c r="G116">
        <f t="shared" si="9"/>
        <v>17</v>
      </c>
      <c r="H116">
        <f t="shared" si="11"/>
        <v>17</v>
      </c>
    </row>
    <row r="117" spans="1:8" x14ac:dyDescent="0.25">
      <c r="A117" s="3">
        <v>44038</v>
      </c>
      <c r="B117" s="10">
        <v>17</v>
      </c>
      <c r="C117">
        <f t="shared" si="6"/>
        <v>17.333333333333332</v>
      </c>
      <c r="D117">
        <f t="shared" si="7"/>
        <v>17.2</v>
      </c>
      <c r="E117">
        <f t="shared" si="10"/>
        <v>16.857142857142858</v>
      </c>
      <c r="F117">
        <f t="shared" si="8"/>
        <v>17</v>
      </c>
      <c r="G117">
        <f t="shared" si="9"/>
        <v>17</v>
      </c>
      <c r="H117">
        <f t="shared" si="11"/>
        <v>17</v>
      </c>
    </row>
    <row r="118" spans="1:8" x14ac:dyDescent="0.25">
      <c r="A118" s="3">
        <v>44039</v>
      </c>
      <c r="B118" s="10">
        <v>18</v>
      </c>
      <c r="C118">
        <f t="shared" si="6"/>
        <v>17.666666666666668</v>
      </c>
      <c r="D118">
        <f t="shared" si="7"/>
        <v>17.2</v>
      </c>
      <c r="E118">
        <f t="shared" si="10"/>
        <v>16.571428571428573</v>
      </c>
      <c r="F118">
        <f t="shared" si="8"/>
        <v>18</v>
      </c>
      <c r="G118">
        <f t="shared" si="9"/>
        <v>17</v>
      </c>
      <c r="H118">
        <f t="shared" si="11"/>
        <v>17</v>
      </c>
    </row>
    <row r="119" spans="1:8" x14ac:dyDescent="0.25">
      <c r="A119" s="3">
        <v>44040</v>
      </c>
      <c r="B119" s="10">
        <v>18</v>
      </c>
      <c r="C119">
        <f t="shared" si="6"/>
        <v>17.333333333333332</v>
      </c>
      <c r="D119">
        <f t="shared" si="7"/>
        <v>16.600000000000001</v>
      </c>
      <c r="E119">
        <f t="shared" si="10"/>
        <v>16.142857142857142</v>
      </c>
      <c r="F119">
        <f t="shared" si="8"/>
        <v>18</v>
      </c>
      <c r="G119">
        <f t="shared" si="9"/>
        <v>17</v>
      </c>
      <c r="H119">
        <f t="shared" si="11"/>
        <v>17</v>
      </c>
    </row>
    <row r="120" spans="1:8" x14ac:dyDescent="0.25">
      <c r="A120" s="3">
        <v>44041</v>
      </c>
      <c r="B120" s="10">
        <v>16</v>
      </c>
      <c r="C120">
        <f t="shared" si="6"/>
        <v>16</v>
      </c>
      <c r="D120">
        <f t="shared" si="7"/>
        <v>15.8</v>
      </c>
      <c r="E120">
        <f t="shared" si="10"/>
        <v>15.571428571428571</v>
      </c>
      <c r="F120">
        <f t="shared" si="8"/>
        <v>16</v>
      </c>
      <c r="G120">
        <f t="shared" si="9"/>
        <v>16</v>
      </c>
      <c r="H120">
        <f t="shared" si="11"/>
        <v>16</v>
      </c>
    </row>
    <row r="121" spans="1:8" x14ac:dyDescent="0.25">
      <c r="A121" s="3">
        <v>44042</v>
      </c>
      <c r="B121" s="10">
        <v>14</v>
      </c>
      <c r="C121">
        <f t="shared" si="6"/>
        <v>14.333333333333334</v>
      </c>
      <c r="D121">
        <f t="shared" si="7"/>
        <v>14.8</v>
      </c>
      <c r="E121">
        <f t="shared" si="10"/>
        <v>14.714285714285714</v>
      </c>
      <c r="F121">
        <f t="shared" si="8"/>
        <v>14</v>
      </c>
      <c r="G121">
        <f t="shared" si="9"/>
        <v>14</v>
      </c>
      <c r="H121">
        <f t="shared" si="11"/>
        <v>14</v>
      </c>
    </row>
    <row r="122" spans="1:8" x14ac:dyDescent="0.25">
      <c r="A122" s="3">
        <v>44043</v>
      </c>
      <c r="B122" s="10">
        <v>13</v>
      </c>
      <c r="C122">
        <f t="shared" si="6"/>
        <v>13.333333333333334</v>
      </c>
      <c r="D122">
        <f t="shared" si="7"/>
        <v>13.4</v>
      </c>
      <c r="E122">
        <f t="shared" si="10"/>
        <v>13.571428571428571</v>
      </c>
      <c r="F122">
        <f t="shared" si="8"/>
        <v>13</v>
      </c>
      <c r="G122">
        <f t="shared" si="9"/>
        <v>13</v>
      </c>
      <c r="H122">
        <f t="shared" si="11"/>
        <v>13</v>
      </c>
    </row>
    <row r="123" spans="1:8" x14ac:dyDescent="0.25">
      <c r="A123" s="3">
        <v>44044</v>
      </c>
      <c r="B123" s="10">
        <v>13</v>
      </c>
      <c r="C123">
        <f t="shared" si="6"/>
        <v>12.333333333333334</v>
      </c>
      <c r="D123">
        <f t="shared" si="7"/>
        <v>12.2</v>
      </c>
      <c r="E123">
        <f t="shared" si="10"/>
        <v>12.285714285714286</v>
      </c>
      <c r="F123">
        <f t="shared" si="8"/>
        <v>13</v>
      </c>
      <c r="G123">
        <f t="shared" si="9"/>
        <v>13</v>
      </c>
      <c r="H123">
        <f t="shared" si="11"/>
        <v>13</v>
      </c>
    </row>
    <row r="124" spans="1:8" x14ac:dyDescent="0.25">
      <c r="A124" s="3">
        <v>44045</v>
      </c>
      <c r="B124" s="10">
        <v>11</v>
      </c>
      <c r="C124">
        <f t="shared" si="6"/>
        <v>11.333333333333334</v>
      </c>
      <c r="D124">
        <f t="shared" si="7"/>
        <v>11.2</v>
      </c>
      <c r="E124">
        <f t="shared" si="10"/>
        <v>11.285714285714286</v>
      </c>
      <c r="F124">
        <f t="shared" si="8"/>
        <v>11</v>
      </c>
      <c r="G124">
        <f t="shared" si="9"/>
        <v>11</v>
      </c>
      <c r="H124">
        <f t="shared" si="11"/>
        <v>11</v>
      </c>
    </row>
    <row r="125" spans="1:8" x14ac:dyDescent="0.25">
      <c r="A125" s="3">
        <v>44046</v>
      </c>
      <c r="B125" s="10">
        <v>10</v>
      </c>
      <c r="C125">
        <f t="shared" si="6"/>
        <v>10</v>
      </c>
      <c r="D125">
        <f t="shared" si="7"/>
        <v>10.4</v>
      </c>
      <c r="E125">
        <f t="shared" si="10"/>
        <v>10.428571428571429</v>
      </c>
      <c r="F125">
        <f t="shared" si="8"/>
        <v>10</v>
      </c>
      <c r="G125">
        <f t="shared" si="9"/>
        <v>10</v>
      </c>
      <c r="H125">
        <f t="shared" si="11"/>
        <v>10</v>
      </c>
    </row>
    <row r="126" spans="1:8" x14ac:dyDescent="0.25">
      <c r="A126" s="3">
        <v>44047</v>
      </c>
      <c r="B126" s="10">
        <v>9</v>
      </c>
      <c r="C126">
        <f t="shared" si="6"/>
        <v>9.3333333333333339</v>
      </c>
      <c r="D126">
        <f t="shared" si="7"/>
        <v>9.4</v>
      </c>
      <c r="E126">
        <f t="shared" si="10"/>
        <v>9.5714285714285712</v>
      </c>
      <c r="F126">
        <f t="shared" si="8"/>
        <v>9</v>
      </c>
      <c r="G126">
        <f t="shared" si="9"/>
        <v>9</v>
      </c>
      <c r="H126">
        <f t="shared" si="11"/>
        <v>9</v>
      </c>
    </row>
    <row r="127" spans="1:8" x14ac:dyDescent="0.25">
      <c r="A127" s="3">
        <v>44048</v>
      </c>
      <c r="B127" s="10">
        <v>9</v>
      </c>
      <c r="C127">
        <f t="shared" si="6"/>
        <v>8.6666666666666661</v>
      </c>
      <c r="D127">
        <f t="shared" si="7"/>
        <v>8.6</v>
      </c>
      <c r="E127">
        <f t="shared" si="10"/>
        <v>8.7142857142857135</v>
      </c>
      <c r="F127">
        <f t="shared" si="8"/>
        <v>9</v>
      </c>
      <c r="G127">
        <f t="shared" si="9"/>
        <v>9</v>
      </c>
      <c r="H127">
        <f t="shared" si="11"/>
        <v>9</v>
      </c>
    </row>
    <row r="128" spans="1:8" x14ac:dyDescent="0.25">
      <c r="A128" s="3">
        <v>44049</v>
      </c>
      <c r="B128" s="10">
        <v>8</v>
      </c>
      <c r="C128">
        <f t="shared" si="6"/>
        <v>8</v>
      </c>
      <c r="D128">
        <f t="shared" si="7"/>
        <v>8</v>
      </c>
      <c r="E128">
        <f t="shared" si="10"/>
        <v>8</v>
      </c>
      <c r="F128">
        <f t="shared" si="8"/>
        <v>8</v>
      </c>
      <c r="G128">
        <f t="shared" si="9"/>
        <v>8</v>
      </c>
      <c r="H128">
        <f t="shared" si="11"/>
        <v>8</v>
      </c>
    </row>
    <row r="129" spans="1:8" x14ac:dyDescent="0.25">
      <c r="A129" s="3">
        <v>44050</v>
      </c>
      <c r="B129" s="10">
        <v>7</v>
      </c>
      <c r="C129">
        <f t="shared" si="6"/>
        <v>7.333333333333333</v>
      </c>
      <c r="D129">
        <f t="shared" si="7"/>
        <v>7.4</v>
      </c>
      <c r="E129">
        <f t="shared" si="10"/>
        <v>7.4285714285714288</v>
      </c>
      <c r="F129">
        <f t="shared" si="8"/>
        <v>7</v>
      </c>
      <c r="G129">
        <f t="shared" si="9"/>
        <v>7</v>
      </c>
      <c r="H129">
        <f t="shared" si="11"/>
        <v>7</v>
      </c>
    </row>
    <row r="130" spans="1:8" x14ac:dyDescent="0.25">
      <c r="A130" s="3">
        <v>44051</v>
      </c>
      <c r="B130" s="10">
        <v>7</v>
      </c>
      <c r="C130">
        <f t="shared" si="6"/>
        <v>6.666666666666667</v>
      </c>
      <c r="D130">
        <f t="shared" si="7"/>
        <v>6.8</v>
      </c>
      <c r="E130">
        <f t="shared" si="10"/>
        <v>6.8571428571428568</v>
      </c>
      <c r="F130">
        <f t="shared" si="8"/>
        <v>7</v>
      </c>
      <c r="G130">
        <f t="shared" si="9"/>
        <v>7</v>
      </c>
      <c r="H130">
        <f t="shared" si="11"/>
        <v>7</v>
      </c>
    </row>
    <row r="131" spans="1:8" x14ac:dyDescent="0.25">
      <c r="A131" s="3">
        <v>44052</v>
      </c>
      <c r="B131" s="10">
        <v>6</v>
      </c>
      <c r="C131">
        <f t="shared" si="6"/>
        <v>6.333333333333333</v>
      </c>
      <c r="D131">
        <f t="shared" si="7"/>
        <v>6.2</v>
      </c>
      <c r="E131">
        <f t="shared" si="10"/>
        <v>6.5714285714285712</v>
      </c>
      <c r="F131">
        <f t="shared" si="8"/>
        <v>6</v>
      </c>
      <c r="G131">
        <f t="shared" si="9"/>
        <v>6</v>
      </c>
      <c r="H131">
        <f t="shared" si="11"/>
        <v>7</v>
      </c>
    </row>
    <row r="132" spans="1:8" x14ac:dyDescent="0.25">
      <c r="A132" s="3">
        <v>44053</v>
      </c>
      <c r="B132" s="10">
        <v>6</v>
      </c>
      <c r="C132">
        <f t="shared" si="6"/>
        <v>5.666666666666667</v>
      </c>
      <c r="D132">
        <f t="shared" si="7"/>
        <v>6.2</v>
      </c>
      <c r="E132">
        <f t="shared" si="10"/>
        <v>6.5714285714285712</v>
      </c>
      <c r="F132">
        <f t="shared" si="8"/>
        <v>6</v>
      </c>
      <c r="G132">
        <f t="shared" si="9"/>
        <v>6</v>
      </c>
      <c r="H132">
        <f t="shared" si="11"/>
        <v>7</v>
      </c>
    </row>
    <row r="133" spans="1:8" x14ac:dyDescent="0.25">
      <c r="A133" s="3">
        <v>44054</v>
      </c>
      <c r="B133" s="10">
        <v>5</v>
      </c>
      <c r="C133">
        <f t="shared" ref="C133:C196" si="12">AVERAGE(B132:B134)</f>
        <v>6</v>
      </c>
      <c r="D133">
        <f t="shared" si="7"/>
        <v>6.4</v>
      </c>
      <c r="E133">
        <f t="shared" si="10"/>
        <v>6.8571428571428568</v>
      </c>
      <c r="F133">
        <f t="shared" si="8"/>
        <v>6</v>
      </c>
      <c r="G133">
        <f t="shared" si="9"/>
        <v>6</v>
      </c>
      <c r="H133">
        <f t="shared" si="11"/>
        <v>7</v>
      </c>
    </row>
    <row r="134" spans="1:8" x14ac:dyDescent="0.25">
      <c r="A134" s="3">
        <v>44055</v>
      </c>
      <c r="B134" s="10">
        <v>7</v>
      </c>
      <c r="C134">
        <f t="shared" si="12"/>
        <v>6.666666666666667</v>
      </c>
      <c r="D134">
        <f t="shared" ref="D134:D197" si="13">AVERAGE(B132:B136)</f>
        <v>7</v>
      </c>
      <c r="E134">
        <f t="shared" si="10"/>
        <v>7.2857142857142856</v>
      </c>
      <c r="F134">
        <f t="shared" ref="F134:F197" si="14">MEDIAN(B133:B135)</f>
        <v>7</v>
      </c>
      <c r="G134">
        <f t="shared" ref="G134:G197" si="15">MEDIAN(B132:B136)</f>
        <v>7</v>
      </c>
      <c r="H134">
        <f t="shared" si="11"/>
        <v>7</v>
      </c>
    </row>
    <row r="135" spans="1:8" x14ac:dyDescent="0.25">
      <c r="A135" s="3">
        <v>44056</v>
      </c>
      <c r="B135" s="10">
        <v>8</v>
      </c>
      <c r="C135">
        <f t="shared" si="12"/>
        <v>8</v>
      </c>
      <c r="D135">
        <f t="shared" si="13"/>
        <v>7.8</v>
      </c>
      <c r="E135">
        <f t="shared" ref="E135:E198" si="16">AVERAGE(B132:B138)</f>
        <v>7.8571428571428568</v>
      </c>
      <c r="F135">
        <f t="shared" si="14"/>
        <v>8</v>
      </c>
      <c r="G135">
        <f t="shared" si="15"/>
        <v>8</v>
      </c>
      <c r="H135">
        <f t="shared" ref="H135:H198" si="17">MEDIAN(B132:B138)</f>
        <v>8</v>
      </c>
    </row>
    <row r="136" spans="1:8" x14ac:dyDescent="0.25">
      <c r="A136" s="3">
        <v>44057</v>
      </c>
      <c r="B136" s="10">
        <v>9</v>
      </c>
      <c r="C136">
        <f t="shared" si="12"/>
        <v>9</v>
      </c>
      <c r="D136">
        <f t="shared" si="13"/>
        <v>8.8000000000000007</v>
      </c>
      <c r="E136">
        <f t="shared" si="16"/>
        <v>8.5714285714285712</v>
      </c>
      <c r="F136">
        <f t="shared" si="14"/>
        <v>9</v>
      </c>
      <c r="G136">
        <f t="shared" si="15"/>
        <v>9</v>
      </c>
      <c r="H136">
        <f t="shared" si="17"/>
        <v>9</v>
      </c>
    </row>
    <row r="137" spans="1:8" x14ac:dyDescent="0.25">
      <c r="A137" s="3">
        <v>44058</v>
      </c>
      <c r="B137" s="10">
        <v>10</v>
      </c>
      <c r="C137">
        <f t="shared" si="12"/>
        <v>9.6666666666666661</v>
      </c>
      <c r="D137">
        <f t="shared" si="13"/>
        <v>9.6</v>
      </c>
      <c r="E137">
        <f t="shared" si="16"/>
        <v>9.2857142857142865</v>
      </c>
      <c r="F137">
        <f t="shared" si="14"/>
        <v>10</v>
      </c>
      <c r="G137">
        <f t="shared" si="15"/>
        <v>10</v>
      </c>
      <c r="H137">
        <f t="shared" si="17"/>
        <v>10</v>
      </c>
    </row>
    <row r="138" spans="1:8" x14ac:dyDescent="0.25">
      <c r="A138" s="3">
        <v>44059</v>
      </c>
      <c r="B138" s="10">
        <v>10</v>
      </c>
      <c r="C138">
        <f t="shared" si="12"/>
        <v>10.333333333333334</v>
      </c>
      <c r="D138">
        <f t="shared" si="13"/>
        <v>10</v>
      </c>
      <c r="E138">
        <f t="shared" si="16"/>
        <v>10</v>
      </c>
      <c r="F138">
        <f t="shared" si="14"/>
        <v>10</v>
      </c>
      <c r="G138">
        <f t="shared" si="15"/>
        <v>10</v>
      </c>
      <c r="H138">
        <f t="shared" si="17"/>
        <v>10</v>
      </c>
    </row>
    <row r="139" spans="1:8" x14ac:dyDescent="0.25">
      <c r="A139" s="3">
        <v>44060</v>
      </c>
      <c r="B139" s="10">
        <v>11</v>
      </c>
      <c r="C139">
        <f t="shared" si="12"/>
        <v>10.333333333333334</v>
      </c>
      <c r="D139">
        <f t="shared" si="13"/>
        <v>10.6</v>
      </c>
      <c r="E139">
        <f t="shared" si="16"/>
        <v>10.714285714285714</v>
      </c>
      <c r="F139">
        <f t="shared" si="14"/>
        <v>10</v>
      </c>
      <c r="G139">
        <f t="shared" si="15"/>
        <v>10</v>
      </c>
      <c r="H139">
        <f t="shared" si="17"/>
        <v>10</v>
      </c>
    </row>
    <row r="140" spans="1:8" x14ac:dyDescent="0.25">
      <c r="A140" s="3">
        <v>44061</v>
      </c>
      <c r="B140" s="10">
        <v>10</v>
      </c>
      <c r="C140">
        <f t="shared" si="12"/>
        <v>11</v>
      </c>
      <c r="D140">
        <f t="shared" si="13"/>
        <v>11.2</v>
      </c>
      <c r="E140">
        <f t="shared" si="16"/>
        <v>11.571428571428571</v>
      </c>
      <c r="F140">
        <f t="shared" si="14"/>
        <v>11</v>
      </c>
      <c r="G140">
        <f t="shared" si="15"/>
        <v>11</v>
      </c>
      <c r="H140">
        <f t="shared" si="17"/>
        <v>11</v>
      </c>
    </row>
    <row r="141" spans="1:8" x14ac:dyDescent="0.25">
      <c r="A141" s="3">
        <v>44062</v>
      </c>
      <c r="B141" s="10">
        <v>12</v>
      </c>
      <c r="C141">
        <f t="shared" si="12"/>
        <v>11.666666666666666</v>
      </c>
      <c r="D141">
        <f t="shared" si="13"/>
        <v>12.2</v>
      </c>
      <c r="E141">
        <f t="shared" si="16"/>
        <v>12.285714285714286</v>
      </c>
      <c r="F141">
        <f t="shared" si="14"/>
        <v>12</v>
      </c>
      <c r="G141">
        <f t="shared" si="15"/>
        <v>12</v>
      </c>
      <c r="H141">
        <f t="shared" si="17"/>
        <v>12</v>
      </c>
    </row>
    <row r="142" spans="1:8" x14ac:dyDescent="0.25">
      <c r="A142" s="3">
        <v>44063</v>
      </c>
      <c r="B142" s="10">
        <v>13</v>
      </c>
      <c r="C142">
        <f t="shared" si="12"/>
        <v>13.333333333333334</v>
      </c>
      <c r="D142">
        <f t="shared" si="13"/>
        <v>13</v>
      </c>
      <c r="E142">
        <f t="shared" si="16"/>
        <v>13.142857142857142</v>
      </c>
      <c r="F142">
        <f t="shared" si="14"/>
        <v>13</v>
      </c>
      <c r="G142">
        <f t="shared" si="15"/>
        <v>13</v>
      </c>
      <c r="H142">
        <f t="shared" si="17"/>
        <v>13</v>
      </c>
    </row>
    <row r="143" spans="1:8" x14ac:dyDescent="0.25">
      <c r="A143" s="3">
        <v>44064</v>
      </c>
      <c r="B143" s="10">
        <v>15</v>
      </c>
      <c r="C143">
        <f t="shared" si="12"/>
        <v>14.333333333333334</v>
      </c>
      <c r="D143">
        <f t="shared" si="13"/>
        <v>14.2</v>
      </c>
      <c r="E143">
        <f t="shared" si="16"/>
        <v>13.857142857142858</v>
      </c>
      <c r="F143">
        <f t="shared" si="14"/>
        <v>15</v>
      </c>
      <c r="G143">
        <f t="shared" si="15"/>
        <v>15</v>
      </c>
      <c r="H143">
        <f t="shared" si="17"/>
        <v>15</v>
      </c>
    </row>
    <row r="144" spans="1:8" x14ac:dyDescent="0.25">
      <c r="A144" s="3">
        <v>44065</v>
      </c>
      <c r="B144" s="10">
        <v>15</v>
      </c>
      <c r="C144">
        <f t="shared" si="12"/>
        <v>15.333333333333334</v>
      </c>
      <c r="D144">
        <f t="shared" si="13"/>
        <v>15</v>
      </c>
      <c r="E144">
        <f t="shared" si="16"/>
        <v>14.857142857142858</v>
      </c>
      <c r="F144">
        <f t="shared" si="14"/>
        <v>15</v>
      </c>
      <c r="G144">
        <f t="shared" si="15"/>
        <v>15</v>
      </c>
      <c r="H144">
        <f t="shared" si="17"/>
        <v>15</v>
      </c>
    </row>
    <row r="145" spans="1:8" x14ac:dyDescent="0.25">
      <c r="A145" s="3">
        <v>44066</v>
      </c>
      <c r="B145" s="10">
        <v>16</v>
      </c>
      <c r="C145">
        <f t="shared" si="12"/>
        <v>15.666666666666666</v>
      </c>
      <c r="D145">
        <f t="shared" si="13"/>
        <v>15.8</v>
      </c>
      <c r="E145">
        <f t="shared" si="16"/>
        <v>15.571428571428571</v>
      </c>
      <c r="F145">
        <f t="shared" si="14"/>
        <v>16</v>
      </c>
      <c r="G145">
        <f t="shared" si="15"/>
        <v>16</v>
      </c>
      <c r="H145">
        <f t="shared" si="17"/>
        <v>16</v>
      </c>
    </row>
    <row r="146" spans="1:8" x14ac:dyDescent="0.25">
      <c r="A146" s="3">
        <v>44067</v>
      </c>
      <c r="B146" s="10">
        <v>16</v>
      </c>
      <c r="C146">
        <f t="shared" si="12"/>
        <v>16.333333333333332</v>
      </c>
      <c r="D146">
        <f t="shared" si="13"/>
        <v>16.2</v>
      </c>
      <c r="E146">
        <f t="shared" si="16"/>
        <v>16.428571428571427</v>
      </c>
      <c r="F146">
        <f t="shared" si="14"/>
        <v>16</v>
      </c>
      <c r="G146">
        <f t="shared" si="15"/>
        <v>16</v>
      </c>
      <c r="H146">
        <f t="shared" si="17"/>
        <v>16</v>
      </c>
    </row>
    <row r="147" spans="1:8" x14ac:dyDescent="0.25">
      <c r="A147" s="3">
        <v>44068</v>
      </c>
      <c r="B147" s="10">
        <v>17</v>
      </c>
      <c r="C147">
        <f t="shared" si="12"/>
        <v>16.666666666666668</v>
      </c>
      <c r="D147">
        <f t="shared" si="13"/>
        <v>17</v>
      </c>
      <c r="E147">
        <f t="shared" si="16"/>
        <v>17.142857142857142</v>
      </c>
      <c r="F147">
        <f t="shared" si="14"/>
        <v>17</v>
      </c>
      <c r="G147">
        <f t="shared" si="15"/>
        <v>17</v>
      </c>
      <c r="H147">
        <f t="shared" si="17"/>
        <v>17</v>
      </c>
    </row>
    <row r="148" spans="1:8" x14ac:dyDescent="0.25">
      <c r="A148" s="3">
        <v>44069</v>
      </c>
      <c r="B148" s="10">
        <v>17</v>
      </c>
      <c r="C148">
        <f t="shared" si="12"/>
        <v>17.666666666666668</v>
      </c>
      <c r="D148">
        <f t="shared" si="13"/>
        <v>17.8</v>
      </c>
      <c r="E148">
        <f t="shared" si="16"/>
        <v>17.857142857142858</v>
      </c>
      <c r="F148">
        <f t="shared" si="14"/>
        <v>17</v>
      </c>
      <c r="G148">
        <f t="shared" si="15"/>
        <v>17</v>
      </c>
      <c r="H148">
        <f t="shared" si="17"/>
        <v>17</v>
      </c>
    </row>
    <row r="149" spans="1:8" x14ac:dyDescent="0.25">
      <c r="A149" s="3">
        <v>44070</v>
      </c>
      <c r="B149" s="10">
        <v>19</v>
      </c>
      <c r="C149">
        <f t="shared" si="12"/>
        <v>18.666666666666668</v>
      </c>
      <c r="D149">
        <f t="shared" si="13"/>
        <v>18.600000000000001</v>
      </c>
      <c r="E149">
        <f t="shared" si="16"/>
        <v>18.571428571428573</v>
      </c>
      <c r="F149">
        <f t="shared" si="14"/>
        <v>19</v>
      </c>
      <c r="G149">
        <f t="shared" si="15"/>
        <v>19</v>
      </c>
      <c r="H149">
        <f t="shared" si="17"/>
        <v>19</v>
      </c>
    </row>
    <row r="150" spans="1:8" x14ac:dyDescent="0.25">
      <c r="A150" s="3">
        <v>44071</v>
      </c>
      <c r="B150" s="10">
        <v>20</v>
      </c>
      <c r="C150">
        <f t="shared" si="12"/>
        <v>19.666666666666668</v>
      </c>
      <c r="D150">
        <f t="shared" si="13"/>
        <v>19.399999999999999</v>
      </c>
      <c r="E150">
        <f t="shared" si="16"/>
        <v>19.285714285714285</v>
      </c>
      <c r="F150">
        <f t="shared" si="14"/>
        <v>20</v>
      </c>
      <c r="G150">
        <f t="shared" si="15"/>
        <v>20</v>
      </c>
      <c r="H150">
        <f t="shared" si="17"/>
        <v>20</v>
      </c>
    </row>
    <row r="151" spans="1:8" x14ac:dyDescent="0.25">
      <c r="A151" s="3">
        <v>44072</v>
      </c>
      <c r="B151" s="10">
        <v>20</v>
      </c>
      <c r="C151">
        <f t="shared" si="12"/>
        <v>20.333333333333332</v>
      </c>
      <c r="D151">
        <f t="shared" si="13"/>
        <v>20.2</v>
      </c>
      <c r="E151">
        <f t="shared" si="16"/>
        <v>19.857142857142858</v>
      </c>
      <c r="F151">
        <f t="shared" si="14"/>
        <v>20</v>
      </c>
      <c r="G151">
        <f t="shared" si="15"/>
        <v>20</v>
      </c>
      <c r="H151">
        <f t="shared" si="17"/>
        <v>20</v>
      </c>
    </row>
    <row r="152" spans="1:8" x14ac:dyDescent="0.25">
      <c r="A152" s="3">
        <v>44073</v>
      </c>
      <c r="B152" s="10">
        <v>21</v>
      </c>
      <c r="C152">
        <f t="shared" si="12"/>
        <v>20.666666666666668</v>
      </c>
      <c r="D152">
        <f t="shared" si="13"/>
        <v>20.6</v>
      </c>
      <c r="E152">
        <f t="shared" si="16"/>
        <v>20.714285714285715</v>
      </c>
      <c r="F152">
        <f t="shared" si="14"/>
        <v>21</v>
      </c>
      <c r="G152">
        <f t="shared" si="15"/>
        <v>21</v>
      </c>
      <c r="H152">
        <f t="shared" si="17"/>
        <v>21</v>
      </c>
    </row>
    <row r="153" spans="1:8" x14ac:dyDescent="0.25">
      <c r="A153" s="3">
        <v>44074</v>
      </c>
      <c r="B153" s="10">
        <v>21</v>
      </c>
      <c r="C153">
        <f t="shared" si="12"/>
        <v>21</v>
      </c>
      <c r="D153">
        <f t="shared" si="13"/>
        <v>21.2</v>
      </c>
      <c r="E153">
        <f t="shared" si="16"/>
        <v>21.285714285714285</v>
      </c>
      <c r="F153">
        <f t="shared" si="14"/>
        <v>21</v>
      </c>
      <c r="G153">
        <f t="shared" si="15"/>
        <v>21</v>
      </c>
      <c r="H153">
        <f t="shared" si="17"/>
        <v>21</v>
      </c>
    </row>
    <row r="154" spans="1:8" x14ac:dyDescent="0.25">
      <c r="A154" s="3">
        <v>44075</v>
      </c>
      <c r="B154" s="10">
        <v>21</v>
      </c>
      <c r="C154">
        <f t="shared" si="12"/>
        <v>21.666666666666668</v>
      </c>
      <c r="D154">
        <f t="shared" si="13"/>
        <v>21.8</v>
      </c>
      <c r="E154">
        <f t="shared" si="16"/>
        <v>21.857142857142858</v>
      </c>
      <c r="F154">
        <f t="shared" si="14"/>
        <v>21</v>
      </c>
      <c r="G154">
        <f t="shared" si="15"/>
        <v>21</v>
      </c>
      <c r="H154">
        <f t="shared" si="17"/>
        <v>21</v>
      </c>
    </row>
    <row r="155" spans="1:8" x14ac:dyDescent="0.25">
      <c r="A155" s="3">
        <v>44076</v>
      </c>
      <c r="B155" s="10">
        <v>23</v>
      </c>
      <c r="C155">
        <f t="shared" si="12"/>
        <v>22.333333333333332</v>
      </c>
      <c r="D155">
        <f t="shared" si="13"/>
        <v>22.4</v>
      </c>
      <c r="E155">
        <f t="shared" si="16"/>
        <v>22.428571428571427</v>
      </c>
      <c r="F155">
        <f t="shared" si="14"/>
        <v>23</v>
      </c>
      <c r="G155">
        <f t="shared" si="15"/>
        <v>23</v>
      </c>
      <c r="H155">
        <f t="shared" si="17"/>
        <v>23</v>
      </c>
    </row>
    <row r="156" spans="1:8" x14ac:dyDescent="0.25">
      <c r="A156" s="3">
        <v>44077</v>
      </c>
      <c r="B156" s="10">
        <v>23</v>
      </c>
      <c r="C156">
        <f t="shared" si="12"/>
        <v>23.333333333333332</v>
      </c>
      <c r="D156">
        <f t="shared" si="13"/>
        <v>23</v>
      </c>
      <c r="E156">
        <f t="shared" si="16"/>
        <v>23</v>
      </c>
      <c r="F156">
        <f t="shared" si="14"/>
        <v>23</v>
      </c>
      <c r="G156">
        <f t="shared" si="15"/>
        <v>23</v>
      </c>
      <c r="H156">
        <f t="shared" si="17"/>
        <v>23</v>
      </c>
    </row>
    <row r="157" spans="1:8" x14ac:dyDescent="0.25">
      <c r="A157" s="3">
        <v>44078</v>
      </c>
      <c r="B157" s="10">
        <v>24</v>
      </c>
      <c r="C157">
        <f t="shared" si="12"/>
        <v>23.666666666666668</v>
      </c>
      <c r="D157">
        <f t="shared" si="13"/>
        <v>23.8</v>
      </c>
      <c r="E157">
        <f t="shared" si="16"/>
        <v>23.571428571428573</v>
      </c>
      <c r="F157">
        <f t="shared" si="14"/>
        <v>24</v>
      </c>
      <c r="G157">
        <f t="shared" si="15"/>
        <v>24</v>
      </c>
      <c r="H157">
        <f t="shared" si="17"/>
        <v>24</v>
      </c>
    </row>
    <row r="158" spans="1:8" x14ac:dyDescent="0.25">
      <c r="A158" s="3">
        <v>44079</v>
      </c>
      <c r="B158" s="10">
        <v>24</v>
      </c>
      <c r="C158">
        <f t="shared" si="12"/>
        <v>24.333333333333332</v>
      </c>
      <c r="D158">
        <f t="shared" si="13"/>
        <v>24.2</v>
      </c>
      <c r="E158">
        <f t="shared" si="16"/>
        <v>24</v>
      </c>
      <c r="F158">
        <f t="shared" si="14"/>
        <v>24</v>
      </c>
      <c r="G158">
        <f t="shared" si="15"/>
        <v>24</v>
      </c>
      <c r="H158">
        <f t="shared" si="17"/>
        <v>24</v>
      </c>
    </row>
    <row r="159" spans="1:8" x14ac:dyDescent="0.25">
      <c r="A159" s="3">
        <v>44080</v>
      </c>
      <c r="B159" s="10">
        <v>25</v>
      </c>
      <c r="C159">
        <f t="shared" si="12"/>
        <v>24.666666666666668</v>
      </c>
      <c r="D159">
        <f t="shared" si="13"/>
        <v>24.4</v>
      </c>
      <c r="E159">
        <f t="shared" si="16"/>
        <v>24.428571428571427</v>
      </c>
      <c r="F159">
        <f t="shared" si="14"/>
        <v>25</v>
      </c>
      <c r="G159">
        <f t="shared" si="15"/>
        <v>24</v>
      </c>
      <c r="H159">
        <f t="shared" si="17"/>
        <v>24</v>
      </c>
    </row>
    <row r="160" spans="1:8" x14ac:dyDescent="0.25">
      <c r="A160" s="3">
        <v>44081</v>
      </c>
      <c r="B160" s="10">
        <v>25</v>
      </c>
      <c r="C160">
        <f t="shared" si="12"/>
        <v>24.666666666666668</v>
      </c>
      <c r="D160">
        <f t="shared" si="13"/>
        <v>24.8</v>
      </c>
      <c r="E160">
        <f t="shared" si="16"/>
        <v>24.857142857142858</v>
      </c>
      <c r="F160">
        <f t="shared" si="14"/>
        <v>25</v>
      </c>
      <c r="G160">
        <f t="shared" si="15"/>
        <v>25</v>
      </c>
      <c r="H160">
        <f t="shared" si="17"/>
        <v>25</v>
      </c>
    </row>
    <row r="161" spans="1:8" x14ac:dyDescent="0.25">
      <c r="A161" s="3">
        <v>44082</v>
      </c>
      <c r="B161" s="10">
        <v>24</v>
      </c>
      <c r="C161">
        <f t="shared" si="12"/>
        <v>25</v>
      </c>
      <c r="D161">
        <f t="shared" si="13"/>
        <v>25.2</v>
      </c>
      <c r="E161">
        <f t="shared" si="16"/>
        <v>25.428571428571427</v>
      </c>
      <c r="F161">
        <f t="shared" si="14"/>
        <v>25</v>
      </c>
      <c r="G161">
        <f t="shared" si="15"/>
        <v>25</v>
      </c>
      <c r="H161">
        <f t="shared" si="17"/>
        <v>25</v>
      </c>
    </row>
    <row r="162" spans="1:8" x14ac:dyDescent="0.25">
      <c r="A162" s="3">
        <v>44083</v>
      </c>
      <c r="B162" s="10">
        <v>26</v>
      </c>
      <c r="C162">
        <f t="shared" si="12"/>
        <v>25.333333333333332</v>
      </c>
      <c r="D162">
        <f t="shared" si="13"/>
        <v>25.8</v>
      </c>
      <c r="E162">
        <f t="shared" si="16"/>
        <v>26.142857142857142</v>
      </c>
      <c r="F162">
        <f t="shared" si="14"/>
        <v>26</v>
      </c>
      <c r="G162">
        <f t="shared" si="15"/>
        <v>26</v>
      </c>
      <c r="H162">
        <f t="shared" si="17"/>
        <v>26</v>
      </c>
    </row>
    <row r="163" spans="1:8" x14ac:dyDescent="0.25">
      <c r="A163" s="3">
        <v>44084</v>
      </c>
      <c r="B163" s="10">
        <v>26</v>
      </c>
      <c r="C163">
        <f t="shared" si="12"/>
        <v>26.666666666666668</v>
      </c>
      <c r="D163">
        <f t="shared" si="13"/>
        <v>26.6</v>
      </c>
      <c r="E163">
        <f t="shared" si="16"/>
        <v>26.857142857142858</v>
      </c>
      <c r="F163">
        <f t="shared" si="14"/>
        <v>26</v>
      </c>
      <c r="G163">
        <f t="shared" si="15"/>
        <v>26</v>
      </c>
      <c r="H163">
        <f t="shared" si="17"/>
        <v>26</v>
      </c>
    </row>
    <row r="164" spans="1:8" x14ac:dyDescent="0.25">
      <c r="A164" s="3">
        <v>44085</v>
      </c>
      <c r="B164" s="10">
        <v>28</v>
      </c>
      <c r="C164">
        <f t="shared" si="12"/>
        <v>27.666666666666668</v>
      </c>
      <c r="D164">
        <f t="shared" si="13"/>
        <v>27.8</v>
      </c>
      <c r="E164">
        <f t="shared" si="16"/>
        <v>27.571428571428573</v>
      </c>
      <c r="F164">
        <f t="shared" si="14"/>
        <v>28</v>
      </c>
      <c r="G164">
        <f t="shared" si="15"/>
        <v>28</v>
      </c>
      <c r="H164">
        <f t="shared" si="17"/>
        <v>28</v>
      </c>
    </row>
    <row r="165" spans="1:8" x14ac:dyDescent="0.25">
      <c r="A165" s="3">
        <v>44086</v>
      </c>
      <c r="B165" s="10">
        <v>29</v>
      </c>
      <c r="C165">
        <f t="shared" si="12"/>
        <v>29</v>
      </c>
      <c r="D165">
        <f t="shared" si="13"/>
        <v>28.6</v>
      </c>
      <c r="E165">
        <f t="shared" si="16"/>
        <v>28.571428571428573</v>
      </c>
      <c r="F165">
        <f t="shared" si="14"/>
        <v>29</v>
      </c>
      <c r="G165">
        <f t="shared" si="15"/>
        <v>29</v>
      </c>
      <c r="H165">
        <f t="shared" si="17"/>
        <v>29</v>
      </c>
    </row>
    <row r="166" spans="1:8" x14ac:dyDescent="0.25">
      <c r="A166" s="3">
        <v>44087</v>
      </c>
      <c r="B166" s="10">
        <v>30</v>
      </c>
      <c r="C166">
        <f t="shared" si="12"/>
        <v>29.666666666666668</v>
      </c>
      <c r="D166">
        <f t="shared" si="13"/>
        <v>29.6</v>
      </c>
      <c r="E166">
        <f t="shared" si="16"/>
        <v>29.428571428571427</v>
      </c>
      <c r="F166">
        <f t="shared" si="14"/>
        <v>30</v>
      </c>
      <c r="G166">
        <f t="shared" si="15"/>
        <v>30</v>
      </c>
      <c r="H166">
        <f t="shared" si="17"/>
        <v>30</v>
      </c>
    </row>
    <row r="167" spans="1:8" x14ac:dyDescent="0.25">
      <c r="A167" s="3">
        <v>44088</v>
      </c>
      <c r="B167" s="10">
        <v>30</v>
      </c>
      <c r="C167">
        <f t="shared" si="12"/>
        <v>30.333333333333332</v>
      </c>
      <c r="D167">
        <f t="shared" si="13"/>
        <v>30.4</v>
      </c>
      <c r="E167">
        <f t="shared" si="16"/>
        <v>30.285714285714285</v>
      </c>
      <c r="F167">
        <f t="shared" si="14"/>
        <v>30</v>
      </c>
      <c r="G167">
        <f t="shared" si="15"/>
        <v>30</v>
      </c>
      <c r="H167">
        <f t="shared" si="17"/>
        <v>30</v>
      </c>
    </row>
    <row r="168" spans="1:8" x14ac:dyDescent="0.25">
      <c r="A168" s="3">
        <v>44089</v>
      </c>
      <c r="B168" s="10">
        <v>31</v>
      </c>
      <c r="C168">
        <f t="shared" si="12"/>
        <v>31</v>
      </c>
      <c r="D168">
        <f t="shared" si="13"/>
        <v>31</v>
      </c>
      <c r="E168">
        <f t="shared" si="16"/>
        <v>31</v>
      </c>
      <c r="F168">
        <f t="shared" si="14"/>
        <v>31</v>
      </c>
      <c r="G168">
        <f t="shared" si="15"/>
        <v>31</v>
      </c>
      <c r="H168">
        <f t="shared" si="17"/>
        <v>31</v>
      </c>
    </row>
    <row r="169" spans="1:8" x14ac:dyDescent="0.25">
      <c r="A169" s="3">
        <v>44090</v>
      </c>
      <c r="B169" s="10">
        <v>32</v>
      </c>
      <c r="C169">
        <f t="shared" si="12"/>
        <v>31.666666666666668</v>
      </c>
      <c r="D169">
        <f t="shared" si="13"/>
        <v>31.6</v>
      </c>
      <c r="E169">
        <f t="shared" si="16"/>
        <v>31.428571428571427</v>
      </c>
      <c r="F169">
        <f t="shared" si="14"/>
        <v>32</v>
      </c>
      <c r="G169">
        <f t="shared" si="15"/>
        <v>32</v>
      </c>
      <c r="H169">
        <f t="shared" si="17"/>
        <v>32</v>
      </c>
    </row>
    <row r="170" spans="1:8" x14ac:dyDescent="0.25">
      <c r="A170" s="3">
        <v>44091</v>
      </c>
      <c r="B170" s="10">
        <v>32</v>
      </c>
      <c r="C170">
        <f t="shared" si="12"/>
        <v>32.333333333333336</v>
      </c>
      <c r="D170">
        <f t="shared" si="13"/>
        <v>32</v>
      </c>
      <c r="E170">
        <f t="shared" si="16"/>
        <v>32</v>
      </c>
      <c r="F170">
        <f t="shared" si="14"/>
        <v>32</v>
      </c>
      <c r="G170">
        <f t="shared" si="15"/>
        <v>32</v>
      </c>
      <c r="H170">
        <f t="shared" si="17"/>
        <v>32</v>
      </c>
    </row>
    <row r="171" spans="1:8" x14ac:dyDescent="0.25">
      <c r="A171" s="3">
        <v>44092</v>
      </c>
      <c r="B171" s="10">
        <v>33</v>
      </c>
      <c r="C171">
        <f t="shared" si="12"/>
        <v>32.333333333333336</v>
      </c>
      <c r="D171">
        <f t="shared" si="13"/>
        <v>32.6</v>
      </c>
      <c r="E171">
        <f t="shared" si="16"/>
        <v>32.571428571428569</v>
      </c>
      <c r="F171">
        <f t="shared" si="14"/>
        <v>32</v>
      </c>
      <c r="G171">
        <f t="shared" si="15"/>
        <v>32</v>
      </c>
      <c r="H171">
        <f t="shared" si="17"/>
        <v>32</v>
      </c>
    </row>
    <row r="172" spans="1:8" x14ac:dyDescent="0.25">
      <c r="A172" s="3">
        <v>44093</v>
      </c>
      <c r="B172" s="10">
        <v>32</v>
      </c>
      <c r="C172">
        <f t="shared" si="12"/>
        <v>33</v>
      </c>
      <c r="D172">
        <f t="shared" si="13"/>
        <v>33</v>
      </c>
      <c r="E172">
        <f t="shared" si="16"/>
        <v>32.857142857142854</v>
      </c>
      <c r="F172">
        <f t="shared" si="14"/>
        <v>33</v>
      </c>
      <c r="G172">
        <f t="shared" si="15"/>
        <v>33</v>
      </c>
      <c r="H172">
        <f t="shared" si="17"/>
        <v>33</v>
      </c>
    </row>
    <row r="173" spans="1:8" x14ac:dyDescent="0.25">
      <c r="A173" s="3">
        <v>44094</v>
      </c>
      <c r="B173" s="10">
        <v>34</v>
      </c>
      <c r="C173">
        <f t="shared" si="12"/>
        <v>33.333333333333336</v>
      </c>
      <c r="D173">
        <f t="shared" si="13"/>
        <v>33.200000000000003</v>
      </c>
      <c r="E173">
        <f t="shared" si="16"/>
        <v>33.142857142857146</v>
      </c>
      <c r="F173">
        <f t="shared" si="14"/>
        <v>34</v>
      </c>
      <c r="G173">
        <f t="shared" si="15"/>
        <v>33</v>
      </c>
      <c r="H173">
        <f t="shared" si="17"/>
        <v>33</v>
      </c>
    </row>
    <row r="174" spans="1:8" x14ac:dyDescent="0.25">
      <c r="A174" s="3">
        <v>44095</v>
      </c>
      <c r="B174" s="10">
        <v>34</v>
      </c>
      <c r="C174">
        <f t="shared" si="12"/>
        <v>33.666666666666664</v>
      </c>
      <c r="D174">
        <f t="shared" si="13"/>
        <v>33.4</v>
      </c>
      <c r="E174">
        <f t="shared" si="16"/>
        <v>33.428571428571431</v>
      </c>
      <c r="F174">
        <f t="shared" si="14"/>
        <v>34</v>
      </c>
      <c r="G174">
        <f t="shared" si="15"/>
        <v>34</v>
      </c>
      <c r="H174">
        <f t="shared" si="17"/>
        <v>34</v>
      </c>
    </row>
    <row r="175" spans="1:8" x14ac:dyDescent="0.25">
      <c r="A175" s="3">
        <v>44096</v>
      </c>
      <c r="B175" s="10">
        <v>33</v>
      </c>
      <c r="C175">
        <f t="shared" si="12"/>
        <v>33.666666666666664</v>
      </c>
      <c r="D175">
        <f t="shared" si="13"/>
        <v>33.799999999999997</v>
      </c>
      <c r="E175">
        <f t="shared" si="16"/>
        <v>33.714285714285715</v>
      </c>
      <c r="F175">
        <f t="shared" si="14"/>
        <v>34</v>
      </c>
      <c r="G175">
        <f t="shared" si="15"/>
        <v>34</v>
      </c>
      <c r="H175">
        <f t="shared" si="17"/>
        <v>34</v>
      </c>
    </row>
    <row r="176" spans="1:8" x14ac:dyDescent="0.25">
      <c r="A176" s="3">
        <v>44097</v>
      </c>
      <c r="B176" s="10">
        <v>34</v>
      </c>
      <c r="C176">
        <f t="shared" si="12"/>
        <v>33.666666666666664</v>
      </c>
      <c r="D176">
        <f t="shared" si="13"/>
        <v>34</v>
      </c>
      <c r="E176">
        <f t="shared" si="16"/>
        <v>34.142857142857146</v>
      </c>
      <c r="F176">
        <f t="shared" si="14"/>
        <v>34</v>
      </c>
      <c r="G176">
        <f t="shared" si="15"/>
        <v>34</v>
      </c>
      <c r="H176">
        <f t="shared" si="17"/>
        <v>34</v>
      </c>
    </row>
    <row r="177" spans="1:8" x14ac:dyDescent="0.25">
      <c r="A177" s="3">
        <v>44098</v>
      </c>
      <c r="B177" s="10">
        <v>34</v>
      </c>
      <c r="C177">
        <f t="shared" si="12"/>
        <v>34.333333333333336</v>
      </c>
      <c r="D177">
        <f t="shared" si="13"/>
        <v>34.200000000000003</v>
      </c>
      <c r="E177">
        <f t="shared" si="16"/>
        <v>34.428571428571431</v>
      </c>
      <c r="F177">
        <f t="shared" si="14"/>
        <v>34</v>
      </c>
      <c r="G177">
        <f t="shared" si="15"/>
        <v>34</v>
      </c>
      <c r="H177">
        <f t="shared" si="17"/>
        <v>34</v>
      </c>
    </row>
    <row r="178" spans="1:8" x14ac:dyDescent="0.25">
      <c r="A178" s="3">
        <v>44099</v>
      </c>
      <c r="B178" s="10">
        <v>35</v>
      </c>
      <c r="C178">
        <f t="shared" si="12"/>
        <v>34.666666666666664</v>
      </c>
      <c r="D178">
        <f t="shared" si="13"/>
        <v>34.799999999999997</v>
      </c>
      <c r="E178">
        <f t="shared" si="16"/>
        <v>34.571428571428569</v>
      </c>
      <c r="F178">
        <f t="shared" si="14"/>
        <v>35</v>
      </c>
      <c r="G178">
        <f t="shared" si="15"/>
        <v>35</v>
      </c>
      <c r="H178">
        <f t="shared" si="17"/>
        <v>35</v>
      </c>
    </row>
    <row r="179" spans="1:8" x14ac:dyDescent="0.25">
      <c r="A179" s="3">
        <v>44100</v>
      </c>
      <c r="B179" s="10">
        <v>35</v>
      </c>
      <c r="C179">
        <f t="shared" si="12"/>
        <v>35.333333333333336</v>
      </c>
      <c r="D179">
        <f t="shared" si="13"/>
        <v>35</v>
      </c>
      <c r="E179">
        <f t="shared" si="16"/>
        <v>34.857142857142854</v>
      </c>
      <c r="F179">
        <f t="shared" si="14"/>
        <v>35</v>
      </c>
      <c r="G179">
        <f t="shared" si="15"/>
        <v>35</v>
      </c>
      <c r="H179">
        <f t="shared" si="17"/>
        <v>35</v>
      </c>
    </row>
    <row r="180" spans="1:8" x14ac:dyDescent="0.25">
      <c r="A180" s="3">
        <v>44101</v>
      </c>
      <c r="B180" s="10">
        <v>36</v>
      </c>
      <c r="C180">
        <f t="shared" si="12"/>
        <v>35.333333333333336</v>
      </c>
      <c r="D180">
        <f t="shared" si="13"/>
        <v>35.200000000000003</v>
      </c>
      <c r="E180">
        <f t="shared" si="16"/>
        <v>34.857142857142854</v>
      </c>
      <c r="F180">
        <f t="shared" si="14"/>
        <v>35</v>
      </c>
      <c r="G180">
        <f t="shared" si="15"/>
        <v>35</v>
      </c>
      <c r="H180">
        <f t="shared" si="17"/>
        <v>35</v>
      </c>
    </row>
    <row r="181" spans="1:8" x14ac:dyDescent="0.25">
      <c r="A181" s="3">
        <v>44102</v>
      </c>
      <c r="B181" s="10">
        <v>35</v>
      </c>
      <c r="C181">
        <f t="shared" si="12"/>
        <v>35.333333333333336</v>
      </c>
      <c r="D181">
        <f t="shared" si="13"/>
        <v>35</v>
      </c>
      <c r="E181">
        <f t="shared" si="16"/>
        <v>34.857142857142854</v>
      </c>
      <c r="F181">
        <f t="shared" si="14"/>
        <v>35</v>
      </c>
      <c r="G181">
        <f t="shared" si="15"/>
        <v>35</v>
      </c>
      <c r="H181">
        <f t="shared" si="17"/>
        <v>35</v>
      </c>
    </row>
    <row r="182" spans="1:8" x14ac:dyDescent="0.25">
      <c r="A182" s="3">
        <v>44103</v>
      </c>
      <c r="B182" s="10">
        <v>35</v>
      </c>
      <c r="C182">
        <f t="shared" si="12"/>
        <v>34.666666666666664</v>
      </c>
      <c r="D182">
        <f t="shared" si="13"/>
        <v>34.799999999999997</v>
      </c>
      <c r="E182">
        <f t="shared" si="16"/>
        <v>34.857142857142854</v>
      </c>
      <c r="F182">
        <f t="shared" si="14"/>
        <v>35</v>
      </c>
      <c r="G182">
        <f t="shared" si="15"/>
        <v>35</v>
      </c>
      <c r="H182">
        <f t="shared" si="17"/>
        <v>35</v>
      </c>
    </row>
    <row r="183" spans="1:8" x14ac:dyDescent="0.25">
      <c r="A183" s="3">
        <v>44104</v>
      </c>
      <c r="B183" s="10">
        <v>34</v>
      </c>
      <c r="C183">
        <f t="shared" si="12"/>
        <v>34.333333333333336</v>
      </c>
      <c r="D183">
        <f t="shared" si="13"/>
        <v>34.6</v>
      </c>
      <c r="E183">
        <f t="shared" si="16"/>
        <v>35</v>
      </c>
      <c r="F183">
        <f t="shared" si="14"/>
        <v>34</v>
      </c>
      <c r="G183">
        <f t="shared" si="15"/>
        <v>35</v>
      </c>
      <c r="H183">
        <f t="shared" si="17"/>
        <v>35</v>
      </c>
    </row>
    <row r="184" spans="1:8" x14ac:dyDescent="0.25">
      <c r="A184" s="3">
        <v>44105</v>
      </c>
      <c r="B184" s="10">
        <v>34</v>
      </c>
      <c r="C184">
        <f t="shared" si="12"/>
        <v>34.333333333333336</v>
      </c>
      <c r="D184">
        <f t="shared" si="13"/>
        <v>34.799999999999997</v>
      </c>
      <c r="E184">
        <f t="shared" si="16"/>
        <v>35</v>
      </c>
      <c r="F184">
        <f t="shared" si="14"/>
        <v>34</v>
      </c>
      <c r="G184">
        <f t="shared" si="15"/>
        <v>35</v>
      </c>
      <c r="H184">
        <f t="shared" si="17"/>
        <v>35</v>
      </c>
    </row>
    <row r="185" spans="1:8" x14ac:dyDescent="0.25">
      <c r="A185" s="3">
        <v>44106</v>
      </c>
      <c r="B185" s="10">
        <v>35</v>
      </c>
      <c r="C185">
        <f t="shared" si="12"/>
        <v>35</v>
      </c>
      <c r="D185">
        <f t="shared" si="13"/>
        <v>35</v>
      </c>
      <c r="E185">
        <f t="shared" si="16"/>
        <v>35</v>
      </c>
      <c r="F185">
        <f t="shared" si="14"/>
        <v>35</v>
      </c>
      <c r="G185">
        <f t="shared" si="15"/>
        <v>35</v>
      </c>
      <c r="H185">
        <f t="shared" si="17"/>
        <v>35</v>
      </c>
    </row>
    <row r="186" spans="1:8" x14ac:dyDescent="0.25">
      <c r="A186" s="3">
        <v>44107</v>
      </c>
      <c r="B186" s="10">
        <v>36</v>
      </c>
      <c r="C186">
        <f t="shared" si="12"/>
        <v>35.666666666666664</v>
      </c>
      <c r="D186">
        <f t="shared" si="13"/>
        <v>35.200000000000003</v>
      </c>
      <c r="E186">
        <f t="shared" si="16"/>
        <v>35</v>
      </c>
      <c r="F186">
        <f t="shared" si="14"/>
        <v>36</v>
      </c>
      <c r="G186">
        <f t="shared" si="15"/>
        <v>35</v>
      </c>
      <c r="H186">
        <f t="shared" si="17"/>
        <v>35</v>
      </c>
    </row>
    <row r="187" spans="1:8" x14ac:dyDescent="0.25">
      <c r="A187" s="3">
        <v>44108</v>
      </c>
      <c r="B187" s="10">
        <v>36</v>
      </c>
      <c r="C187">
        <f t="shared" si="12"/>
        <v>35.666666666666664</v>
      </c>
      <c r="D187">
        <f t="shared" si="13"/>
        <v>35.4</v>
      </c>
      <c r="E187">
        <f t="shared" si="16"/>
        <v>35.428571428571431</v>
      </c>
      <c r="F187">
        <f t="shared" si="14"/>
        <v>36</v>
      </c>
      <c r="G187">
        <f t="shared" si="15"/>
        <v>35</v>
      </c>
      <c r="H187">
        <f t="shared" si="17"/>
        <v>35</v>
      </c>
    </row>
    <row r="188" spans="1:8" x14ac:dyDescent="0.25">
      <c r="A188" s="3">
        <v>44109</v>
      </c>
      <c r="B188" s="10">
        <v>35</v>
      </c>
      <c r="C188">
        <f t="shared" si="12"/>
        <v>35.333333333333336</v>
      </c>
      <c r="D188">
        <f t="shared" si="13"/>
        <v>35.799999999999997</v>
      </c>
      <c r="E188">
        <f t="shared" si="16"/>
        <v>35.857142857142854</v>
      </c>
      <c r="F188">
        <f t="shared" si="14"/>
        <v>35</v>
      </c>
      <c r="G188">
        <f t="shared" si="15"/>
        <v>36</v>
      </c>
      <c r="H188">
        <f t="shared" si="17"/>
        <v>36</v>
      </c>
    </row>
    <row r="189" spans="1:8" x14ac:dyDescent="0.25">
      <c r="A189" s="3">
        <v>44110</v>
      </c>
      <c r="B189" s="10">
        <v>35</v>
      </c>
      <c r="C189">
        <f t="shared" si="12"/>
        <v>35.666666666666664</v>
      </c>
      <c r="D189">
        <f t="shared" si="13"/>
        <v>36</v>
      </c>
      <c r="E189">
        <f t="shared" si="16"/>
        <v>36.285714285714285</v>
      </c>
      <c r="F189">
        <f t="shared" si="14"/>
        <v>35</v>
      </c>
      <c r="G189">
        <f t="shared" si="15"/>
        <v>36</v>
      </c>
      <c r="H189">
        <f t="shared" si="17"/>
        <v>36</v>
      </c>
    </row>
    <row r="190" spans="1:8" x14ac:dyDescent="0.25">
      <c r="A190" s="3">
        <v>44111</v>
      </c>
      <c r="B190" s="10">
        <v>37</v>
      </c>
      <c r="C190">
        <f t="shared" si="12"/>
        <v>36.333333333333336</v>
      </c>
      <c r="D190">
        <f t="shared" si="13"/>
        <v>36.4</v>
      </c>
      <c r="E190">
        <f t="shared" si="16"/>
        <v>36.571428571428569</v>
      </c>
      <c r="F190">
        <f t="shared" si="14"/>
        <v>37</v>
      </c>
      <c r="G190">
        <f t="shared" si="15"/>
        <v>37</v>
      </c>
      <c r="H190">
        <f t="shared" si="17"/>
        <v>37</v>
      </c>
    </row>
    <row r="191" spans="1:8" x14ac:dyDescent="0.25">
      <c r="A191" s="3">
        <v>44112</v>
      </c>
      <c r="B191" s="10">
        <v>37</v>
      </c>
      <c r="C191">
        <f t="shared" si="12"/>
        <v>37.333333333333336</v>
      </c>
      <c r="D191">
        <f t="shared" si="13"/>
        <v>37</v>
      </c>
      <c r="E191">
        <f t="shared" si="16"/>
        <v>37.142857142857146</v>
      </c>
      <c r="F191">
        <f t="shared" si="14"/>
        <v>37</v>
      </c>
      <c r="G191">
        <f t="shared" si="15"/>
        <v>37</v>
      </c>
      <c r="H191">
        <f t="shared" si="17"/>
        <v>37</v>
      </c>
    </row>
    <row r="192" spans="1:8" x14ac:dyDescent="0.25">
      <c r="A192" s="3">
        <v>44113</v>
      </c>
      <c r="B192" s="10">
        <v>38</v>
      </c>
      <c r="C192">
        <f t="shared" si="12"/>
        <v>37.666666666666664</v>
      </c>
      <c r="D192">
        <f t="shared" si="13"/>
        <v>38</v>
      </c>
      <c r="E192">
        <f t="shared" si="16"/>
        <v>37.714285714285715</v>
      </c>
      <c r="F192">
        <f t="shared" si="14"/>
        <v>38</v>
      </c>
      <c r="G192">
        <f t="shared" si="15"/>
        <v>38</v>
      </c>
      <c r="H192">
        <f t="shared" si="17"/>
        <v>38</v>
      </c>
    </row>
    <row r="193" spans="1:8" x14ac:dyDescent="0.25">
      <c r="A193" s="3">
        <v>44114</v>
      </c>
      <c r="B193" s="10">
        <v>38</v>
      </c>
      <c r="C193">
        <f t="shared" si="12"/>
        <v>38.666666666666664</v>
      </c>
      <c r="D193">
        <f t="shared" si="13"/>
        <v>38.4</v>
      </c>
      <c r="E193">
        <f t="shared" si="16"/>
        <v>38.285714285714285</v>
      </c>
      <c r="F193">
        <f t="shared" si="14"/>
        <v>38</v>
      </c>
      <c r="G193">
        <f t="shared" si="15"/>
        <v>38</v>
      </c>
      <c r="H193">
        <f t="shared" si="17"/>
        <v>38</v>
      </c>
    </row>
    <row r="194" spans="1:8" x14ac:dyDescent="0.25">
      <c r="A194" s="3">
        <v>44115</v>
      </c>
      <c r="B194" s="10">
        <v>40</v>
      </c>
      <c r="C194">
        <f t="shared" si="12"/>
        <v>39</v>
      </c>
      <c r="D194">
        <f t="shared" si="13"/>
        <v>38.799999999999997</v>
      </c>
      <c r="E194">
        <f t="shared" si="16"/>
        <v>38.714285714285715</v>
      </c>
      <c r="F194">
        <f t="shared" si="14"/>
        <v>39</v>
      </c>
      <c r="G194">
        <f t="shared" si="15"/>
        <v>39</v>
      </c>
      <c r="H194">
        <f t="shared" si="17"/>
        <v>39</v>
      </c>
    </row>
    <row r="195" spans="1:8" x14ac:dyDescent="0.25">
      <c r="A195" s="3">
        <v>44116</v>
      </c>
      <c r="B195" s="10">
        <v>39</v>
      </c>
      <c r="C195">
        <f t="shared" si="12"/>
        <v>39.333333333333336</v>
      </c>
      <c r="D195">
        <f t="shared" si="13"/>
        <v>39.200000000000003</v>
      </c>
      <c r="E195">
        <f t="shared" si="16"/>
        <v>39.142857142857146</v>
      </c>
      <c r="F195">
        <f t="shared" si="14"/>
        <v>39</v>
      </c>
      <c r="G195">
        <f t="shared" si="15"/>
        <v>39</v>
      </c>
      <c r="H195">
        <f t="shared" si="17"/>
        <v>39</v>
      </c>
    </row>
    <row r="196" spans="1:8" x14ac:dyDescent="0.25">
      <c r="A196" s="3">
        <v>44117</v>
      </c>
      <c r="B196" s="10">
        <v>39</v>
      </c>
      <c r="C196">
        <f t="shared" si="12"/>
        <v>39.333333333333336</v>
      </c>
      <c r="D196">
        <f t="shared" si="13"/>
        <v>39.6</v>
      </c>
      <c r="E196">
        <f t="shared" si="16"/>
        <v>39.714285714285715</v>
      </c>
      <c r="F196">
        <f t="shared" si="14"/>
        <v>39</v>
      </c>
      <c r="G196">
        <f t="shared" si="15"/>
        <v>40</v>
      </c>
      <c r="H196">
        <f t="shared" si="17"/>
        <v>40</v>
      </c>
    </row>
    <row r="197" spans="1:8" x14ac:dyDescent="0.25">
      <c r="A197" s="3">
        <v>44118</v>
      </c>
      <c r="B197" s="10">
        <v>40</v>
      </c>
      <c r="C197">
        <f t="shared" ref="C197:C260" si="18">AVERAGE(B196:B198)</f>
        <v>39.666666666666664</v>
      </c>
      <c r="D197">
        <f t="shared" si="13"/>
        <v>40</v>
      </c>
      <c r="E197">
        <f t="shared" si="16"/>
        <v>40.428571428571431</v>
      </c>
      <c r="F197">
        <f t="shared" si="14"/>
        <v>40</v>
      </c>
      <c r="G197">
        <f t="shared" si="15"/>
        <v>40</v>
      </c>
      <c r="H197">
        <f t="shared" si="17"/>
        <v>40</v>
      </c>
    </row>
    <row r="198" spans="1:8" x14ac:dyDescent="0.25">
      <c r="A198" s="3">
        <v>44119</v>
      </c>
      <c r="B198" s="10">
        <v>40</v>
      </c>
      <c r="C198">
        <f t="shared" si="18"/>
        <v>40.666666666666664</v>
      </c>
      <c r="D198">
        <f t="shared" ref="D198:D261" si="19">AVERAGE(B196:B200)</f>
        <v>40.799999999999997</v>
      </c>
      <c r="E198">
        <f t="shared" si="16"/>
        <v>41.142857142857146</v>
      </c>
      <c r="F198">
        <f t="shared" ref="F198:F261" si="20">MEDIAN(B197:B199)</f>
        <v>40</v>
      </c>
      <c r="G198">
        <f t="shared" ref="G198:G261" si="21">MEDIAN(B196:B200)</f>
        <v>40</v>
      </c>
      <c r="H198">
        <f t="shared" si="17"/>
        <v>40</v>
      </c>
    </row>
    <row r="199" spans="1:8" x14ac:dyDescent="0.25">
      <c r="A199" s="3">
        <v>44120</v>
      </c>
      <c r="B199" s="10">
        <v>42</v>
      </c>
      <c r="C199">
        <f t="shared" si="18"/>
        <v>41.666666666666664</v>
      </c>
      <c r="D199">
        <f t="shared" si="19"/>
        <v>42</v>
      </c>
      <c r="E199">
        <f t="shared" ref="E199:E262" si="22">AVERAGE(B196:B202)</f>
        <v>42.142857142857146</v>
      </c>
      <c r="F199">
        <f t="shared" si="20"/>
        <v>42</v>
      </c>
      <c r="G199">
        <f t="shared" si="21"/>
        <v>42</v>
      </c>
      <c r="H199">
        <f t="shared" ref="H199:H262" si="23">MEDIAN(B196:B202)</f>
        <v>42</v>
      </c>
    </row>
    <row r="200" spans="1:8" x14ac:dyDescent="0.25">
      <c r="A200" s="3">
        <v>44121</v>
      </c>
      <c r="B200" s="10">
        <v>43</v>
      </c>
      <c r="C200">
        <f t="shared" si="18"/>
        <v>43.333333333333336</v>
      </c>
      <c r="D200">
        <f t="shared" si="19"/>
        <v>43.2</v>
      </c>
      <c r="E200">
        <f t="shared" si="22"/>
        <v>43.428571428571431</v>
      </c>
      <c r="F200">
        <f t="shared" si="20"/>
        <v>43</v>
      </c>
      <c r="G200">
        <f t="shared" si="21"/>
        <v>43</v>
      </c>
      <c r="H200">
        <f t="shared" si="23"/>
        <v>43</v>
      </c>
    </row>
    <row r="201" spans="1:8" x14ac:dyDescent="0.25">
      <c r="A201" s="3">
        <v>44122</v>
      </c>
      <c r="B201" s="10">
        <v>45</v>
      </c>
      <c r="C201">
        <f t="shared" si="18"/>
        <v>44.666666666666664</v>
      </c>
      <c r="D201">
        <f t="shared" si="19"/>
        <v>44.8</v>
      </c>
      <c r="E201">
        <f t="shared" si="22"/>
        <v>44.714285714285715</v>
      </c>
      <c r="F201">
        <f t="shared" si="20"/>
        <v>45</v>
      </c>
      <c r="G201">
        <f t="shared" si="21"/>
        <v>45</v>
      </c>
      <c r="H201">
        <f t="shared" si="23"/>
        <v>45</v>
      </c>
    </row>
    <row r="202" spans="1:8" x14ac:dyDescent="0.25">
      <c r="A202" s="3">
        <v>44123</v>
      </c>
      <c r="B202" s="10">
        <v>46</v>
      </c>
      <c r="C202">
        <f t="shared" si="18"/>
        <v>46.333333333333336</v>
      </c>
      <c r="D202">
        <f t="shared" si="19"/>
        <v>46.2</v>
      </c>
      <c r="E202">
        <f t="shared" si="22"/>
        <v>46.142857142857146</v>
      </c>
      <c r="F202">
        <f t="shared" si="20"/>
        <v>46</v>
      </c>
      <c r="G202">
        <f t="shared" si="21"/>
        <v>46</v>
      </c>
      <c r="H202">
        <f t="shared" si="23"/>
        <v>46</v>
      </c>
    </row>
    <row r="203" spans="1:8" x14ac:dyDescent="0.25">
      <c r="A203" s="3">
        <v>44124</v>
      </c>
      <c r="B203" s="10">
        <v>48</v>
      </c>
      <c r="C203">
        <f t="shared" si="18"/>
        <v>47.666666666666664</v>
      </c>
      <c r="D203">
        <f t="shared" si="19"/>
        <v>47.6</v>
      </c>
      <c r="E203">
        <f t="shared" si="22"/>
        <v>47.571428571428569</v>
      </c>
      <c r="F203">
        <f t="shared" si="20"/>
        <v>48</v>
      </c>
      <c r="G203">
        <f t="shared" si="21"/>
        <v>48</v>
      </c>
      <c r="H203">
        <f t="shared" si="23"/>
        <v>48</v>
      </c>
    </row>
    <row r="204" spans="1:8" x14ac:dyDescent="0.25">
      <c r="A204" s="3">
        <v>44125</v>
      </c>
      <c r="B204" s="10">
        <v>49</v>
      </c>
      <c r="C204">
        <f t="shared" si="18"/>
        <v>49</v>
      </c>
      <c r="D204">
        <f t="shared" si="19"/>
        <v>49</v>
      </c>
      <c r="E204">
        <f t="shared" si="22"/>
        <v>49.142857142857146</v>
      </c>
      <c r="F204">
        <f t="shared" si="20"/>
        <v>49</v>
      </c>
      <c r="G204">
        <f t="shared" si="21"/>
        <v>49</v>
      </c>
      <c r="H204">
        <f t="shared" si="23"/>
        <v>49</v>
      </c>
    </row>
    <row r="205" spans="1:8" x14ac:dyDescent="0.25">
      <c r="A205" s="3">
        <v>44126</v>
      </c>
      <c r="B205" s="10">
        <v>50</v>
      </c>
      <c r="C205">
        <f t="shared" si="18"/>
        <v>50.333333333333336</v>
      </c>
      <c r="D205">
        <f t="shared" si="19"/>
        <v>50.6</v>
      </c>
      <c r="E205">
        <f t="shared" si="22"/>
        <v>50.571428571428569</v>
      </c>
      <c r="F205">
        <f t="shared" si="20"/>
        <v>50</v>
      </c>
      <c r="G205">
        <f t="shared" si="21"/>
        <v>50</v>
      </c>
      <c r="H205">
        <f t="shared" si="23"/>
        <v>50</v>
      </c>
    </row>
    <row r="206" spans="1:8" x14ac:dyDescent="0.25">
      <c r="A206" s="3">
        <v>44127</v>
      </c>
      <c r="B206" s="10">
        <v>52</v>
      </c>
      <c r="C206">
        <f t="shared" si="18"/>
        <v>52</v>
      </c>
      <c r="D206">
        <f t="shared" si="19"/>
        <v>52</v>
      </c>
      <c r="E206">
        <f t="shared" si="22"/>
        <v>52</v>
      </c>
      <c r="F206">
        <f t="shared" si="20"/>
        <v>52</v>
      </c>
      <c r="G206">
        <f t="shared" si="21"/>
        <v>52</v>
      </c>
      <c r="H206">
        <f t="shared" si="23"/>
        <v>52</v>
      </c>
    </row>
    <row r="207" spans="1:8" x14ac:dyDescent="0.25">
      <c r="A207" s="3">
        <v>44128</v>
      </c>
      <c r="B207" s="10">
        <v>54</v>
      </c>
      <c r="C207">
        <f t="shared" si="18"/>
        <v>53.666666666666664</v>
      </c>
      <c r="D207">
        <f t="shared" si="19"/>
        <v>53.4</v>
      </c>
      <c r="E207">
        <f t="shared" si="22"/>
        <v>53.142857142857146</v>
      </c>
      <c r="F207">
        <f t="shared" si="20"/>
        <v>54</v>
      </c>
      <c r="G207">
        <f t="shared" si="21"/>
        <v>54</v>
      </c>
      <c r="H207">
        <f t="shared" si="23"/>
        <v>54</v>
      </c>
    </row>
    <row r="208" spans="1:8" x14ac:dyDescent="0.25">
      <c r="A208" s="3">
        <v>44129</v>
      </c>
      <c r="B208" s="10">
        <v>55</v>
      </c>
      <c r="C208">
        <f t="shared" si="18"/>
        <v>55</v>
      </c>
      <c r="D208">
        <f t="shared" si="19"/>
        <v>54.6</v>
      </c>
      <c r="E208">
        <f t="shared" si="22"/>
        <v>54.428571428571431</v>
      </c>
      <c r="F208">
        <f t="shared" si="20"/>
        <v>55</v>
      </c>
      <c r="G208">
        <f t="shared" si="21"/>
        <v>55</v>
      </c>
      <c r="H208">
        <f t="shared" si="23"/>
        <v>55</v>
      </c>
    </row>
    <row r="209" spans="1:8" x14ac:dyDescent="0.25">
      <c r="A209" s="3">
        <v>44130</v>
      </c>
      <c r="B209" s="10">
        <v>56</v>
      </c>
      <c r="C209">
        <f t="shared" si="18"/>
        <v>55.666666666666664</v>
      </c>
      <c r="D209">
        <f t="shared" si="19"/>
        <v>55.8</v>
      </c>
      <c r="E209">
        <f t="shared" si="22"/>
        <v>55.714285714285715</v>
      </c>
      <c r="F209">
        <f t="shared" si="20"/>
        <v>56</v>
      </c>
      <c r="G209">
        <f t="shared" si="21"/>
        <v>56</v>
      </c>
      <c r="H209">
        <f t="shared" si="23"/>
        <v>56</v>
      </c>
    </row>
    <row r="210" spans="1:8" x14ac:dyDescent="0.25">
      <c r="A210" s="3">
        <v>44131</v>
      </c>
      <c r="B210" s="10">
        <v>56</v>
      </c>
      <c r="C210">
        <f t="shared" si="18"/>
        <v>56.666666666666664</v>
      </c>
      <c r="D210">
        <f t="shared" si="19"/>
        <v>56.8</v>
      </c>
      <c r="E210">
        <f t="shared" si="22"/>
        <v>57</v>
      </c>
      <c r="F210">
        <f t="shared" si="20"/>
        <v>56</v>
      </c>
      <c r="G210">
        <f t="shared" si="21"/>
        <v>56</v>
      </c>
      <c r="H210">
        <f t="shared" si="23"/>
        <v>56</v>
      </c>
    </row>
    <row r="211" spans="1:8" x14ac:dyDescent="0.25">
      <c r="A211" s="3">
        <v>44132</v>
      </c>
      <c r="B211" s="10">
        <v>58</v>
      </c>
      <c r="C211">
        <f t="shared" si="18"/>
        <v>57.666666666666664</v>
      </c>
      <c r="D211">
        <f t="shared" si="19"/>
        <v>58</v>
      </c>
      <c r="E211">
        <f t="shared" si="22"/>
        <v>58.285714285714285</v>
      </c>
      <c r="F211">
        <f t="shared" si="20"/>
        <v>58</v>
      </c>
      <c r="G211">
        <f t="shared" si="21"/>
        <v>58</v>
      </c>
      <c r="H211">
        <f t="shared" si="23"/>
        <v>58</v>
      </c>
    </row>
    <row r="212" spans="1:8" x14ac:dyDescent="0.25">
      <c r="A212" s="3">
        <v>44133</v>
      </c>
      <c r="B212" s="10">
        <v>59</v>
      </c>
      <c r="C212">
        <f t="shared" si="18"/>
        <v>59.333333333333336</v>
      </c>
      <c r="D212">
        <f t="shared" si="19"/>
        <v>59.4</v>
      </c>
      <c r="E212">
        <f t="shared" si="22"/>
        <v>59.571428571428569</v>
      </c>
      <c r="F212">
        <f t="shared" si="20"/>
        <v>59</v>
      </c>
      <c r="G212">
        <f t="shared" si="21"/>
        <v>59</v>
      </c>
      <c r="H212">
        <f t="shared" si="23"/>
        <v>59</v>
      </c>
    </row>
    <row r="213" spans="1:8" x14ac:dyDescent="0.25">
      <c r="A213" s="3">
        <v>44134</v>
      </c>
      <c r="B213" s="10">
        <v>61</v>
      </c>
      <c r="C213">
        <f t="shared" si="18"/>
        <v>61</v>
      </c>
      <c r="D213">
        <f t="shared" si="19"/>
        <v>61</v>
      </c>
      <c r="E213">
        <f t="shared" si="22"/>
        <v>61</v>
      </c>
      <c r="F213">
        <f t="shared" si="20"/>
        <v>61</v>
      </c>
      <c r="G213">
        <f t="shared" si="21"/>
        <v>61</v>
      </c>
      <c r="H213">
        <f t="shared" si="23"/>
        <v>61</v>
      </c>
    </row>
    <row r="214" spans="1:8" x14ac:dyDescent="0.25">
      <c r="A214" s="3">
        <v>44135</v>
      </c>
      <c r="B214" s="10">
        <v>63</v>
      </c>
      <c r="C214">
        <f t="shared" si="18"/>
        <v>62.666666666666664</v>
      </c>
      <c r="D214">
        <f t="shared" si="19"/>
        <v>62.6</v>
      </c>
      <c r="E214">
        <f t="shared" si="22"/>
        <v>62.428571428571431</v>
      </c>
      <c r="F214">
        <f t="shared" si="20"/>
        <v>63</v>
      </c>
      <c r="G214">
        <f t="shared" si="21"/>
        <v>63</v>
      </c>
      <c r="H214">
        <f t="shared" si="23"/>
        <v>63</v>
      </c>
    </row>
    <row r="215" spans="1:8" x14ac:dyDescent="0.25">
      <c r="A215" s="3">
        <v>44136</v>
      </c>
      <c r="B215" s="10">
        <v>64</v>
      </c>
      <c r="C215">
        <f t="shared" si="18"/>
        <v>64.333333333333329</v>
      </c>
      <c r="D215">
        <f t="shared" si="19"/>
        <v>64</v>
      </c>
      <c r="E215">
        <f t="shared" si="22"/>
        <v>63.714285714285715</v>
      </c>
      <c r="F215">
        <f t="shared" si="20"/>
        <v>64</v>
      </c>
      <c r="G215">
        <f t="shared" si="21"/>
        <v>64</v>
      </c>
      <c r="H215">
        <f t="shared" si="23"/>
        <v>64</v>
      </c>
    </row>
    <row r="216" spans="1:8" x14ac:dyDescent="0.25">
      <c r="A216" s="3">
        <v>44137</v>
      </c>
      <c r="B216" s="10">
        <v>66</v>
      </c>
      <c r="C216">
        <f t="shared" si="18"/>
        <v>65.333333333333329</v>
      </c>
      <c r="D216">
        <f t="shared" si="19"/>
        <v>65.2</v>
      </c>
      <c r="E216">
        <f t="shared" si="22"/>
        <v>65.142857142857139</v>
      </c>
      <c r="F216">
        <f t="shared" si="20"/>
        <v>66</v>
      </c>
      <c r="G216">
        <f t="shared" si="21"/>
        <v>66</v>
      </c>
      <c r="H216">
        <f t="shared" si="23"/>
        <v>66</v>
      </c>
    </row>
    <row r="217" spans="1:8" x14ac:dyDescent="0.25">
      <c r="A217" s="3">
        <v>44138</v>
      </c>
      <c r="B217" s="10">
        <v>66</v>
      </c>
      <c r="C217">
        <f t="shared" si="18"/>
        <v>66.333333333333329</v>
      </c>
      <c r="D217">
        <f t="shared" si="19"/>
        <v>66.400000000000006</v>
      </c>
      <c r="E217">
        <f t="shared" si="22"/>
        <v>66.428571428571431</v>
      </c>
      <c r="F217">
        <f t="shared" si="20"/>
        <v>66</v>
      </c>
      <c r="G217">
        <f t="shared" si="21"/>
        <v>66</v>
      </c>
      <c r="H217">
        <f t="shared" si="23"/>
        <v>66</v>
      </c>
    </row>
    <row r="218" spans="1:8" x14ac:dyDescent="0.25">
      <c r="A218" s="3">
        <v>44139</v>
      </c>
      <c r="B218" s="10">
        <v>67</v>
      </c>
      <c r="C218">
        <f t="shared" si="18"/>
        <v>67.333333333333329</v>
      </c>
      <c r="D218">
        <f t="shared" si="19"/>
        <v>67.599999999999994</v>
      </c>
      <c r="E218">
        <f t="shared" si="22"/>
        <v>67.285714285714292</v>
      </c>
      <c r="F218">
        <f t="shared" si="20"/>
        <v>67</v>
      </c>
      <c r="G218">
        <f t="shared" si="21"/>
        <v>67</v>
      </c>
      <c r="H218">
        <f t="shared" si="23"/>
        <v>67</v>
      </c>
    </row>
    <row r="219" spans="1:8" x14ac:dyDescent="0.25">
      <c r="A219" s="3">
        <v>44140</v>
      </c>
      <c r="B219" s="10">
        <v>69</v>
      </c>
      <c r="C219">
        <f t="shared" si="18"/>
        <v>68.666666666666671</v>
      </c>
      <c r="D219">
        <f t="shared" si="19"/>
        <v>68.2</v>
      </c>
      <c r="E219">
        <f t="shared" si="22"/>
        <v>68.142857142857139</v>
      </c>
      <c r="F219">
        <f t="shared" si="20"/>
        <v>69</v>
      </c>
      <c r="G219">
        <f t="shared" si="21"/>
        <v>69</v>
      </c>
      <c r="H219">
        <f t="shared" si="23"/>
        <v>69</v>
      </c>
    </row>
    <row r="220" spans="1:8" x14ac:dyDescent="0.25">
      <c r="A220" s="3">
        <v>44141</v>
      </c>
      <c r="B220" s="10">
        <v>70</v>
      </c>
      <c r="C220">
        <f t="shared" si="18"/>
        <v>69.333333333333329</v>
      </c>
      <c r="D220">
        <f t="shared" si="19"/>
        <v>69</v>
      </c>
      <c r="E220">
        <f t="shared" si="22"/>
        <v>68.571428571428569</v>
      </c>
      <c r="F220">
        <f t="shared" si="20"/>
        <v>69</v>
      </c>
      <c r="G220">
        <f t="shared" si="21"/>
        <v>69</v>
      </c>
      <c r="H220">
        <f t="shared" si="23"/>
        <v>69</v>
      </c>
    </row>
    <row r="221" spans="1:8" x14ac:dyDescent="0.25">
      <c r="A221" s="3">
        <v>44142</v>
      </c>
      <c r="B221" s="10">
        <v>69</v>
      </c>
      <c r="C221">
        <f t="shared" si="18"/>
        <v>69.666666666666671</v>
      </c>
      <c r="D221">
        <f t="shared" si="19"/>
        <v>69.400000000000006</v>
      </c>
      <c r="E221">
        <f t="shared" si="22"/>
        <v>69</v>
      </c>
      <c r="F221">
        <f t="shared" si="20"/>
        <v>70</v>
      </c>
      <c r="G221">
        <f t="shared" si="21"/>
        <v>69</v>
      </c>
      <c r="H221">
        <f t="shared" si="23"/>
        <v>69</v>
      </c>
    </row>
    <row r="222" spans="1:8" x14ac:dyDescent="0.25">
      <c r="A222" s="3">
        <v>44143</v>
      </c>
      <c r="B222" s="10">
        <v>70</v>
      </c>
      <c r="C222">
        <f t="shared" si="18"/>
        <v>69.333333333333329</v>
      </c>
      <c r="D222">
        <f t="shared" si="19"/>
        <v>69.400000000000006</v>
      </c>
      <c r="E222">
        <f t="shared" si="22"/>
        <v>69.428571428571431</v>
      </c>
      <c r="F222">
        <f t="shared" si="20"/>
        <v>69</v>
      </c>
      <c r="G222">
        <f t="shared" si="21"/>
        <v>69</v>
      </c>
      <c r="H222">
        <f t="shared" si="23"/>
        <v>69</v>
      </c>
    </row>
    <row r="223" spans="1:8" x14ac:dyDescent="0.25">
      <c r="A223" s="3">
        <v>44144</v>
      </c>
      <c r="B223" s="10">
        <v>69</v>
      </c>
      <c r="C223">
        <f t="shared" si="18"/>
        <v>69.333333333333329</v>
      </c>
      <c r="D223">
        <f t="shared" si="19"/>
        <v>69.400000000000006</v>
      </c>
      <c r="E223">
        <f t="shared" si="22"/>
        <v>69.714285714285708</v>
      </c>
      <c r="F223">
        <f t="shared" si="20"/>
        <v>69</v>
      </c>
      <c r="G223">
        <f t="shared" si="21"/>
        <v>69</v>
      </c>
      <c r="H223">
        <f t="shared" si="23"/>
        <v>70</v>
      </c>
    </row>
    <row r="224" spans="1:8" x14ac:dyDescent="0.25">
      <c r="A224" s="3">
        <v>44145</v>
      </c>
      <c r="B224" s="10">
        <v>69</v>
      </c>
      <c r="C224">
        <f t="shared" si="18"/>
        <v>69.333333333333329</v>
      </c>
      <c r="D224">
        <f t="shared" si="19"/>
        <v>69.8</v>
      </c>
      <c r="E224">
        <f t="shared" si="22"/>
        <v>69.714285714285708</v>
      </c>
      <c r="F224">
        <f t="shared" si="20"/>
        <v>69</v>
      </c>
      <c r="G224">
        <f t="shared" si="21"/>
        <v>70</v>
      </c>
      <c r="H224">
        <f t="shared" si="23"/>
        <v>70</v>
      </c>
    </row>
    <row r="225" spans="1:8" x14ac:dyDescent="0.25">
      <c r="A225" s="3">
        <v>44146</v>
      </c>
      <c r="B225" s="10">
        <v>70</v>
      </c>
      <c r="C225">
        <f t="shared" si="18"/>
        <v>70</v>
      </c>
      <c r="D225">
        <f t="shared" si="19"/>
        <v>69.8</v>
      </c>
      <c r="E225">
        <f t="shared" si="22"/>
        <v>69.857142857142861</v>
      </c>
      <c r="F225">
        <f t="shared" si="20"/>
        <v>70</v>
      </c>
      <c r="G225">
        <f t="shared" si="21"/>
        <v>70</v>
      </c>
      <c r="H225">
        <f t="shared" si="23"/>
        <v>70</v>
      </c>
    </row>
    <row r="226" spans="1:8" x14ac:dyDescent="0.25">
      <c r="A226" s="3">
        <v>44147</v>
      </c>
      <c r="B226" s="10">
        <v>71</v>
      </c>
      <c r="C226">
        <f t="shared" si="18"/>
        <v>70.333333333333329</v>
      </c>
      <c r="D226">
        <f t="shared" si="19"/>
        <v>70</v>
      </c>
      <c r="E226">
        <f t="shared" si="22"/>
        <v>70</v>
      </c>
      <c r="F226">
        <f t="shared" si="20"/>
        <v>70</v>
      </c>
      <c r="G226">
        <f t="shared" si="21"/>
        <v>70</v>
      </c>
      <c r="H226">
        <f t="shared" si="23"/>
        <v>70</v>
      </c>
    </row>
    <row r="227" spans="1:8" x14ac:dyDescent="0.25">
      <c r="A227" s="3">
        <v>44148</v>
      </c>
      <c r="B227" s="10">
        <v>70</v>
      </c>
      <c r="C227">
        <f t="shared" si="18"/>
        <v>70.333333333333329</v>
      </c>
      <c r="D227">
        <f t="shared" si="19"/>
        <v>70.400000000000006</v>
      </c>
      <c r="E227">
        <f t="shared" si="22"/>
        <v>70.428571428571431</v>
      </c>
      <c r="F227">
        <f t="shared" si="20"/>
        <v>70</v>
      </c>
      <c r="G227">
        <f t="shared" si="21"/>
        <v>70</v>
      </c>
      <c r="H227">
        <f t="shared" si="23"/>
        <v>70</v>
      </c>
    </row>
    <row r="228" spans="1:8" x14ac:dyDescent="0.25">
      <c r="A228" s="3">
        <v>44149</v>
      </c>
      <c r="B228" s="10">
        <v>70</v>
      </c>
      <c r="C228">
        <f t="shared" si="18"/>
        <v>70.333333333333329</v>
      </c>
      <c r="D228">
        <f t="shared" si="19"/>
        <v>70.8</v>
      </c>
      <c r="E228">
        <f t="shared" si="22"/>
        <v>70.857142857142861</v>
      </c>
      <c r="F228">
        <f t="shared" si="20"/>
        <v>70</v>
      </c>
      <c r="G228">
        <f t="shared" si="21"/>
        <v>71</v>
      </c>
      <c r="H228">
        <f t="shared" si="23"/>
        <v>71</v>
      </c>
    </row>
    <row r="229" spans="1:8" x14ac:dyDescent="0.25">
      <c r="A229" s="3">
        <v>44150</v>
      </c>
      <c r="B229" s="10">
        <v>71</v>
      </c>
      <c r="C229">
        <f t="shared" si="18"/>
        <v>71</v>
      </c>
      <c r="D229">
        <f t="shared" si="19"/>
        <v>71</v>
      </c>
      <c r="E229">
        <f t="shared" si="22"/>
        <v>71.285714285714292</v>
      </c>
      <c r="F229">
        <f t="shared" si="20"/>
        <v>71</v>
      </c>
      <c r="G229">
        <f t="shared" si="21"/>
        <v>71</v>
      </c>
      <c r="H229">
        <f t="shared" si="23"/>
        <v>71</v>
      </c>
    </row>
    <row r="230" spans="1:8" x14ac:dyDescent="0.25">
      <c r="A230" s="3">
        <v>44151</v>
      </c>
      <c r="B230" s="10">
        <v>72</v>
      </c>
      <c r="C230">
        <f t="shared" si="18"/>
        <v>71.666666666666671</v>
      </c>
      <c r="D230">
        <f t="shared" si="19"/>
        <v>71.599999999999994</v>
      </c>
      <c r="E230">
        <f t="shared" si="22"/>
        <v>71.571428571428569</v>
      </c>
      <c r="F230">
        <f t="shared" si="20"/>
        <v>72</v>
      </c>
      <c r="G230">
        <f t="shared" si="21"/>
        <v>72</v>
      </c>
      <c r="H230">
        <f t="shared" si="23"/>
        <v>72</v>
      </c>
    </row>
    <row r="231" spans="1:8" x14ac:dyDescent="0.25">
      <c r="A231" s="3">
        <v>44152</v>
      </c>
      <c r="B231" s="10">
        <v>72</v>
      </c>
      <c r="C231">
        <f t="shared" si="18"/>
        <v>72.333333333333329</v>
      </c>
      <c r="D231">
        <f t="shared" si="19"/>
        <v>72.2</v>
      </c>
      <c r="E231">
        <f t="shared" si="22"/>
        <v>71.857142857142861</v>
      </c>
      <c r="F231">
        <f t="shared" si="20"/>
        <v>72</v>
      </c>
      <c r="G231">
        <f t="shared" si="21"/>
        <v>72</v>
      </c>
      <c r="H231">
        <f t="shared" si="23"/>
        <v>72</v>
      </c>
    </row>
    <row r="232" spans="1:8" x14ac:dyDescent="0.25">
      <c r="A232" s="3">
        <v>44153</v>
      </c>
      <c r="B232" s="10">
        <v>73</v>
      </c>
      <c r="C232">
        <f t="shared" si="18"/>
        <v>72.666666666666671</v>
      </c>
      <c r="D232">
        <f t="shared" si="19"/>
        <v>72.400000000000006</v>
      </c>
      <c r="E232">
        <f t="shared" si="22"/>
        <v>72</v>
      </c>
      <c r="F232">
        <f t="shared" si="20"/>
        <v>73</v>
      </c>
      <c r="G232">
        <f t="shared" si="21"/>
        <v>72</v>
      </c>
      <c r="H232">
        <f t="shared" si="23"/>
        <v>72</v>
      </c>
    </row>
    <row r="233" spans="1:8" x14ac:dyDescent="0.25">
      <c r="A233" s="3">
        <v>44154</v>
      </c>
      <c r="B233" s="10">
        <v>73</v>
      </c>
      <c r="C233">
        <f t="shared" si="18"/>
        <v>72.666666666666671</v>
      </c>
      <c r="D233">
        <f t="shared" si="19"/>
        <v>72.2</v>
      </c>
      <c r="E233">
        <f t="shared" si="22"/>
        <v>72.285714285714292</v>
      </c>
      <c r="F233">
        <f t="shared" si="20"/>
        <v>73</v>
      </c>
      <c r="G233">
        <f t="shared" si="21"/>
        <v>72</v>
      </c>
      <c r="H233">
        <f t="shared" si="23"/>
        <v>72</v>
      </c>
    </row>
    <row r="234" spans="1:8" x14ac:dyDescent="0.25">
      <c r="A234" s="3">
        <v>44155</v>
      </c>
      <c r="B234" s="10">
        <v>72</v>
      </c>
      <c r="C234">
        <f t="shared" si="18"/>
        <v>72</v>
      </c>
      <c r="D234">
        <f t="shared" si="19"/>
        <v>72.400000000000006</v>
      </c>
      <c r="E234">
        <f t="shared" si="22"/>
        <v>72.571428571428569</v>
      </c>
      <c r="F234">
        <f t="shared" si="20"/>
        <v>72</v>
      </c>
      <c r="G234">
        <f t="shared" si="21"/>
        <v>73</v>
      </c>
      <c r="H234">
        <f t="shared" si="23"/>
        <v>73</v>
      </c>
    </row>
    <row r="235" spans="1:8" x14ac:dyDescent="0.25">
      <c r="A235" s="3">
        <v>44156</v>
      </c>
      <c r="B235" s="10">
        <v>71</v>
      </c>
      <c r="C235">
        <f t="shared" si="18"/>
        <v>72</v>
      </c>
      <c r="D235">
        <f t="shared" si="19"/>
        <v>72.599999999999994</v>
      </c>
      <c r="E235">
        <f t="shared" si="22"/>
        <v>73</v>
      </c>
      <c r="F235">
        <f t="shared" si="20"/>
        <v>72</v>
      </c>
      <c r="G235">
        <f t="shared" si="21"/>
        <v>73</v>
      </c>
      <c r="H235">
        <f t="shared" si="23"/>
        <v>73</v>
      </c>
    </row>
    <row r="236" spans="1:8" x14ac:dyDescent="0.25">
      <c r="A236" s="3">
        <v>44157</v>
      </c>
      <c r="B236" s="10">
        <v>73</v>
      </c>
      <c r="C236">
        <f t="shared" si="18"/>
        <v>72.666666666666671</v>
      </c>
      <c r="D236">
        <f t="shared" si="19"/>
        <v>73</v>
      </c>
      <c r="E236">
        <f t="shared" si="22"/>
        <v>73.428571428571431</v>
      </c>
      <c r="F236">
        <f t="shared" si="20"/>
        <v>73</v>
      </c>
      <c r="G236">
        <f t="shared" si="21"/>
        <v>73</v>
      </c>
      <c r="H236">
        <f t="shared" si="23"/>
        <v>73</v>
      </c>
    </row>
    <row r="237" spans="1:8" x14ac:dyDescent="0.25">
      <c r="A237" s="3">
        <v>44158</v>
      </c>
      <c r="B237" s="10">
        <v>74</v>
      </c>
      <c r="C237">
        <f t="shared" si="18"/>
        <v>74</v>
      </c>
      <c r="D237">
        <f t="shared" si="19"/>
        <v>73.8</v>
      </c>
      <c r="E237">
        <f t="shared" si="22"/>
        <v>73.857142857142861</v>
      </c>
      <c r="F237">
        <f t="shared" si="20"/>
        <v>74</v>
      </c>
      <c r="G237">
        <f t="shared" si="21"/>
        <v>74</v>
      </c>
      <c r="H237">
        <f t="shared" si="23"/>
        <v>74</v>
      </c>
    </row>
    <row r="238" spans="1:8" x14ac:dyDescent="0.25">
      <c r="A238" s="3">
        <v>44159</v>
      </c>
      <c r="B238" s="10">
        <v>75</v>
      </c>
      <c r="C238">
        <f t="shared" si="18"/>
        <v>75</v>
      </c>
      <c r="D238">
        <f t="shared" si="19"/>
        <v>74.8</v>
      </c>
      <c r="E238">
        <f t="shared" si="22"/>
        <v>74.714285714285708</v>
      </c>
      <c r="F238">
        <f t="shared" si="20"/>
        <v>75</v>
      </c>
      <c r="G238">
        <f t="shared" si="21"/>
        <v>75</v>
      </c>
      <c r="H238">
        <f t="shared" si="23"/>
        <v>75</v>
      </c>
    </row>
    <row r="239" spans="1:8" x14ac:dyDescent="0.25">
      <c r="A239" s="3">
        <v>44160</v>
      </c>
      <c r="B239" s="10">
        <v>76</v>
      </c>
      <c r="C239">
        <f t="shared" si="18"/>
        <v>75.666666666666671</v>
      </c>
      <c r="D239">
        <f t="shared" si="19"/>
        <v>75.8</v>
      </c>
      <c r="E239">
        <f t="shared" si="22"/>
        <v>75.714285714285708</v>
      </c>
      <c r="F239">
        <f t="shared" si="20"/>
        <v>76</v>
      </c>
      <c r="G239">
        <f t="shared" si="21"/>
        <v>76</v>
      </c>
      <c r="H239">
        <f t="shared" si="23"/>
        <v>76</v>
      </c>
    </row>
    <row r="240" spans="1:8" x14ac:dyDescent="0.25">
      <c r="A240" s="3">
        <v>44161</v>
      </c>
      <c r="B240" s="10">
        <v>76</v>
      </c>
      <c r="C240">
        <f t="shared" si="18"/>
        <v>76.666666666666671</v>
      </c>
      <c r="D240">
        <f t="shared" si="19"/>
        <v>76.599999999999994</v>
      </c>
      <c r="E240">
        <f t="shared" si="22"/>
        <v>76.571428571428569</v>
      </c>
      <c r="F240">
        <f t="shared" si="20"/>
        <v>76</v>
      </c>
      <c r="G240">
        <f t="shared" si="21"/>
        <v>76</v>
      </c>
      <c r="H240">
        <f t="shared" si="23"/>
        <v>76</v>
      </c>
    </row>
    <row r="241" spans="1:8" x14ac:dyDescent="0.25">
      <c r="A241" s="3">
        <v>44162</v>
      </c>
      <c r="B241" s="10">
        <v>78</v>
      </c>
      <c r="C241">
        <f t="shared" si="18"/>
        <v>77.333333333333329</v>
      </c>
      <c r="D241">
        <f t="shared" si="19"/>
        <v>77.400000000000006</v>
      </c>
      <c r="E241">
        <f t="shared" si="22"/>
        <v>77.142857142857139</v>
      </c>
      <c r="F241">
        <f t="shared" si="20"/>
        <v>78</v>
      </c>
      <c r="G241">
        <f t="shared" si="21"/>
        <v>78</v>
      </c>
      <c r="H241">
        <f t="shared" si="23"/>
        <v>78</v>
      </c>
    </row>
    <row r="242" spans="1:8" x14ac:dyDescent="0.25">
      <c r="A242" s="3">
        <v>44163</v>
      </c>
      <c r="B242" s="10">
        <v>78</v>
      </c>
      <c r="C242">
        <f t="shared" si="18"/>
        <v>78.333333333333329</v>
      </c>
      <c r="D242">
        <f t="shared" si="19"/>
        <v>77.8</v>
      </c>
      <c r="E242">
        <f t="shared" si="22"/>
        <v>77.571428571428569</v>
      </c>
      <c r="F242">
        <f t="shared" si="20"/>
        <v>78</v>
      </c>
      <c r="G242">
        <f t="shared" si="21"/>
        <v>78</v>
      </c>
      <c r="H242">
        <f t="shared" si="23"/>
        <v>78</v>
      </c>
    </row>
    <row r="243" spans="1:8" x14ac:dyDescent="0.25">
      <c r="A243" s="3">
        <v>44164</v>
      </c>
      <c r="B243" s="10">
        <v>79</v>
      </c>
      <c r="C243">
        <f t="shared" si="18"/>
        <v>78.333333333333329</v>
      </c>
      <c r="D243">
        <f t="shared" si="19"/>
        <v>78.2</v>
      </c>
      <c r="E243">
        <f t="shared" si="22"/>
        <v>78.142857142857139</v>
      </c>
      <c r="F243">
        <f t="shared" si="20"/>
        <v>78</v>
      </c>
      <c r="G243">
        <f t="shared" si="21"/>
        <v>78</v>
      </c>
      <c r="H243">
        <f t="shared" si="23"/>
        <v>78</v>
      </c>
    </row>
    <row r="244" spans="1:8" x14ac:dyDescent="0.25">
      <c r="A244" s="3">
        <v>44165</v>
      </c>
      <c r="B244" s="10">
        <v>78</v>
      </c>
      <c r="C244">
        <f t="shared" si="18"/>
        <v>78.333333333333329</v>
      </c>
      <c r="D244">
        <f t="shared" si="19"/>
        <v>78.599999999999994</v>
      </c>
      <c r="E244">
        <f t="shared" si="22"/>
        <v>78.571428571428569</v>
      </c>
      <c r="F244">
        <f t="shared" si="20"/>
        <v>78</v>
      </c>
      <c r="G244">
        <f t="shared" si="21"/>
        <v>78</v>
      </c>
      <c r="H244">
        <f t="shared" si="23"/>
        <v>78</v>
      </c>
    </row>
    <row r="245" spans="1:8" x14ac:dyDescent="0.25">
      <c r="A245" s="3">
        <v>44166</v>
      </c>
      <c r="B245" s="10">
        <v>78</v>
      </c>
      <c r="C245">
        <f t="shared" si="18"/>
        <v>78.666666666666671</v>
      </c>
      <c r="D245">
        <f t="shared" si="19"/>
        <v>78.8</v>
      </c>
      <c r="E245">
        <f t="shared" si="22"/>
        <v>78.714285714285708</v>
      </c>
      <c r="F245">
        <f t="shared" si="20"/>
        <v>78</v>
      </c>
      <c r="G245">
        <f t="shared" si="21"/>
        <v>79</v>
      </c>
      <c r="H245">
        <f t="shared" si="23"/>
        <v>79</v>
      </c>
    </row>
    <row r="246" spans="1:8" x14ac:dyDescent="0.25">
      <c r="A246" s="3">
        <v>44167</v>
      </c>
      <c r="B246" s="10">
        <v>80</v>
      </c>
      <c r="C246">
        <f t="shared" si="18"/>
        <v>79</v>
      </c>
      <c r="D246">
        <f t="shared" si="19"/>
        <v>78.8</v>
      </c>
      <c r="E246">
        <f t="shared" si="22"/>
        <v>79.285714285714292</v>
      </c>
      <c r="F246">
        <f t="shared" si="20"/>
        <v>79</v>
      </c>
      <c r="G246">
        <f t="shared" si="21"/>
        <v>79</v>
      </c>
      <c r="H246">
        <f t="shared" si="23"/>
        <v>79</v>
      </c>
    </row>
    <row r="247" spans="1:8" x14ac:dyDescent="0.25">
      <c r="A247" s="3">
        <v>44168</v>
      </c>
      <c r="B247" s="10">
        <v>79</v>
      </c>
      <c r="C247">
        <f t="shared" si="18"/>
        <v>79.333333333333329</v>
      </c>
      <c r="D247">
        <f t="shared" si="19"/>
        <v>79.599999999999994</v>
      </c>
      <c r="E247">
        <f t="shared" si="22"/>
        <v>79.857142857142861</v>
      </c>
      <c r="F247">
        <f t="shared" si="20"/>
        <v>79</v>
      </c>
      <c r="G247">
        <f t="shared" si="21"/>
        <v>79</v>
      </c>
      <c r="H247">
        <f t="shared" si="23"/>
        <v>79</v>
      </c>
    </row>
    <row r="248" spans="1:8" x14ac:dyDescent="0.25">
      <c r="A248" s="3">
        <v>44169</v>
      </c>
      <c r="B248" s="10">
        <v>79</v>
      </c>
      <c r="C248">
        <f t="shared" si="18"/>
        <v>80</v>
      </c>
      <c r="D248">
        <f t="shared" si="19"/>
        <v>80.599999999999994</v>
      </c>
      <c r="E248">
        <f t="shared" si="22"/>
        <v>80.571428571428569</v>
      </c>
      <c r="F248">
        <f t="shared" si="20"/>
        <v>79</v>
      </c>
      <c r="G248">
        <f t="shared" si="21"/>
        <v>80</v>
      </c>
      <c r="H248">
        <f t="shared" si="23"/>
        <v>80</v>
      </c>
    </row>
    <row r="249" spans="1:8" x14ac:dyDescent="0.25">
      <c r="A249" s="3">
        <v>44170</v>
      </c>
      <c r="B249" s="10">
        <v>82</v>
      </c>
      <c r="C249">
        <f t="shared" si="18"/>
        <v>81.333333333333329</v>
      </c>
      <c r="D249">
        <f t="shared" si="19"/>
        <v>81.2</v>
      </c>
      <c r="E249">
        <f t="shared" si="22"/>
        <v>81.142857142857139</v>
      </c>
      <c r="F249">
        <f t="shared" si="20"/>
        <v>82</v>
      </c>
      <c r="G249">
        <f t="shared" si="21"/>
        <v>82</v>
      </c>
      <c r="H249">
        <f t="shared" si="23"/>
        <v>82</v>
      </c>
    </row>
    <row r="250" spans="1:8" x14ac:dyDescent="0.25">
      <c r="A250" s="3">
        <v>44171</v>
      </c>
      <c r="B250" s="10">
        <v>83</v>
      </c>
      <c r="C250">
        <f t="shared" si="18"/>
        <v>82.666666666666671</v>
      </c>
      <c r="D250">
        <f t="shared" si="19"/>
        <v>81.8</v>
      </c>
      <c r="E250">
        <f t="shared" si="22"/>
        <v>81.428571428571431</v>
      </c>
      <c r="F250">
        <f t="shared" si="20"/>
        <v>83</v>
      </c>
      <c r="G250">
        <f t="shared" si="21"/>
        <v>82</v>
      </c>
      <c r="H250">
        <f t="shared" si="23"/>
        <v>82</v>
      </c>
    </row>
    <row r="251" spans="1:8" x14ac:dyDescent="0.25">
      <c r="A251" s="3">
        <v>44172</v>
      </c>
      <c r="B251" s="10">
        <v>83</v>
      </c>
      <c r="C251">
        <f t="shared" si="18"/>
        <v>82.666666666666671</v>
      </c>
      <c r="D251">
        <f t="shared" si="19"/>
        <v>82.4</v>
      </c>
      <c r="E251">
        <f t="shared" si="22"/>
        <v>82</v>
      </c>
      <c r="F251">
        <f t="shared" si="20"/>
        <v>83</v>
      </c>
      <c r="G251">
        <f t="shared" si="21"/>
        <v>82</v>
      </c>
      <c r="H251">
        <f t="shared" si="23"/>
        <v>82</v>
      </c>
    </row>
    <row r="252" spans="1:8" x14ac:dyDescent="0.25">
      <c r="A252" s="3">
        <v>44173</v>
      </c>
      <c r="B252" s="10">
        <v>82</v>
      </c>
      <c r="C252">
        <f t="shared" si="18"/>
        <v>82.333333333333329</v>
      </c>
      <c r="D252">
        <f t="shared" si="19"/>
        <v>82.6</v>
      </c>
      <c r="E252">
        <f t="shared" si="22"/>
        <v>82.857142857142861</v>
      </c>
      <c r="F252">
        <f t="shared" si="20"/>
        <v>82</v>
      </c>
      <c r="G252">
        <f t="shared" si="21"/>
        <v>83</v>
      </c>
      <c r="H252">
        <f t="shared" si="23"/>
        <v>83</v>
      </c>
    </row>
    <row r="253" spans="1:8" x14ac:dyDescent="0.25">
      <c r="A253" s="3">
        <v>44174</v>
      </c>
      <c r="B253" s="10">
        <v>82</v>
      </c>
      <c r="C253">
        <f t="shared" si="18"/>
        <v>82.333333333333329</v>
      </c>
      <c r="D253">
        <f t="shared" si="19"/>
        <v>83</v>
      </c>
      <c r="E253">
        <f t="shared" si="22"/>
        <v>83.428571428571431</v>
      </c>
      <c r="F253">
        <f t="shared" si="20"/>
        <v>82</v>
      </c>
      <c r="G253">
        <f t="shared" si="21"/>
        <v>83</v>
      </c>
      <c r="H253">
        <f t="shared" si="23"/>
        <v>83</v>
      </c>
    </row>
    <row r="254" spans="1:8" x14ac:dyDescent="0.25">
      <c r="A254" s="3">
        <v>44175</v>
      </c>
      <c r="B254" s="10">
        <v>83</v>
      </c>
      <c r="C254">
        <f t="shared" si="18"/>
        <v>83.333333333333329</v>
      </c>
      <c r="D254">
        <f t="shared" si="19"/>
        <v>83.6</v>
      </c>
      <c r="E254">
        <f t="shared" si="22"/>
        <v>83.857142857142861</v>
      </c>
      <c r="F254">
        <f t="shared" si="20"/>
        <v>83</v>
      </c>
      <c r="G254">
        <f t="shared" si="21"/>
        <v>83</v>
      </c>
      <c r="H254">
        <f t="shared" si="23"/>
        <v>83</v>
      </c>
    </row>
    <row r="255" spans="1:8" x14ac:dyDescent="0.25">
      <c r="A255" s="3">
        <v>44176</v>
      </c>
      <c r="B255" s="10">
        <v>85</v>
      </c>
      <c r="C255">
        <f t="shared" si="18"/>
        <v>84.666666666666671</v>
      </c>
      <c r="D255">
        <f t="shared" si="19"/>
        <v>84.4</v>
      </c>
      <c r="E255">
        <f t="shared" si="22"/>
        <v>84.142857142857139</v>
      </c>
      <c r="F255">
        <f t="shared" si="20"/>
        <v>85</v>
      </c>
      <c r="G255">
        <f t="shared" si="21"/>
        <v>85</v>
      </c>
      <c r="H255">
        <f t="shared" si="23"/>
        <v>85</v>
      </c>
    </row>
    <row r="256" spans="1:8" x14ac:dyDescent="0.25">
      <c r="A256" s="3">
        <v>44177</v>
      </c>
      <c r="B256" s="10">
        <v>86</v>
      </c>
      <c r="C256">
        <f t="shared" si="18"/>
        <v>85.666666666666671</v>
      </c>
      <c r="D256">
        <f t="shared" si="19"/>
        <v>85</v>
      </c>
      <c r="E256">
        <f t="shared" si="22"/>
        <v>84.714285714285708</v>
      </c>
      <c r="F256">
        <f t="shared" si="20"/>
        <v>86</v>
      </c>
      <c r="G256">
        <f t="shared" si="21"/>
        <v>85</v>
      </c>
      <c r="H256">
        <f t="shared" si="23"/>
        <v>85</v>
      </c>
    </row>
    <row r="257" spans="1:8" x14ac:dyDescent="0.25">
      <c r="A257" s="3">
        <v>44178</v>
      </c>
      <c r="B257" s="10">
        <v>86</v>
      </c>
      <c r="C257">
        <f t="shared" si="18"/>
        <v>85.666666666666671</v>
      </c>
      <c r="D257">
        <f t="shared" si="19"/>
        <v>85.6</v>
      </c>
      <c r="E257">
        <f t="shared" si="22"/>
        <v>85.285714285714292</v>
      </c>
      <c r="F257">
        <f t="shared" si="20"/>
        <v>86</v>
      </c>
      <c r="G257">
        <f t="shared" si="21"/>
        <v>86</v>
      </c>
      <c r="H257">
        <f t="shared" si="23"/>
        <v>86</v>
      </c>
    </row>
    <row r="258" spans="1:8" x14ac:dyDescent="0.25">
      <c r="A258" s="3">
        <v>44179</v>
      </c>
      <c r="B258" s="10">
        <v>85</v>
      </c>
      <c r="C258">
        <f t="shared" si="18"/>
        <v>85.666666666666671</v>
      </c>
      <c r="D258">
        <f t="shared" si="19"/>
        <v>85.8</v>
      </c>
      <c r="E258">
        <f t="shared" si="22"/>
        <v>86</v>
      </c>
      <c r="F258">
        <f t="shared" si="20"/>
        <v>86</v>
      </c>
      <c r="G258">
        <f t="shared" si="21"/>
        <v>86</v>
      </c>
      <c r="H258">
        <f t="shared" si="23"/>
        <v>86</v>
      </c>
    </row>
    <row r="259" spans="1:8" x14ac:dyDescent="0.25">
      <c r="A259" s="3">
        <v>44180</v>
      </c>
      <c r="B259" s="10">
        <v>86</v>
      </c>
      <c r="C259">
        <f t="shared" si="18"/>
        <v>85.666666666666671</v>
      </c>
      <c r="D259">
        <f t="shared" si="19"/>
        <v>86.2</v>
      </c>
      <c r="E259">
        <f t="shared" si="22"/>
        <v>86.285714285714292</v>
      </c>
      <c r="F259">
        <f t="shared" si="20"/>
        <v>86</v>
      </c>
      <c r="G259">
        <f t="shared" si="21"/>
        <v>86</v>
      </c>
      <c r="H259">
        <f t="shared" si="23"/>
        <v>86</v>
      </c>
    </row>
    <row r="260" spans="1:8" x14ac:dyDescent="0.25">
      <c r="A260" s="3">
        <v>44181</v>
      </c>
      <c r="B260" s="10">
        <v>86</v>
      </c>
      <c r="C260">
        <f t="shared" si="18"/>
        <v>86.666666666666671</v>
      </c>
      <c r="D260">
        <f t="shared" si="19"/>
        <v>86.4</v>
      </c>
      <c r="E260">
        <f t="shared" si="22"/>
        <v>86.714285714285708</v>
      </c>
      <c r="F260">
        <f t="shared" si="20"/>
        <v>86</v>
      </c>
      <c r="G260">
        <f t="shared" si="21"/>
        <v>86</v>
      </c>
      <c r="H260">
        <f t="shared" si="23"/>
        <v>86</v>
      </c>
    </row>
    <row r="261" spans="1:8" x14ac:dyDescent="0.25">
      <c r="A261" s="3">
        <v>44182</v>
      </c>
      <c r="B261" s="10">
        <v>88</v>
      </c>
      <c r="C261">
        <f t="shared" ref="C261:C324" si="24">AVERAGE(B260:B262)</f>
        <v>87</v>
      </c>
      <c r="D261">
        <f t="shared" si="19"/>
        <v>87.2</v>
      </c>
      <c r="E261">
        <f t="shared" si="22"/>
        <v>87</v>
      </c>
      <c r="F261">
        <f t="shared" si="20"/>
        <v>87</v>
      </c>
      <c r="G261">
        <f t="shared" si="21"/>
        <v>87</v>
      </c>
      <c r="H261">
        <f t="shared" si="23"/>
        <v>87</v>
      </c>
    </row>
    <row r="262" spans="1:8" x14ac:dyDescent="0.25">
      <c r="A262" s="3">
        <v>44183</v>
      </c>
      <c r="B262" s="10">
        <v>87</v>
      </c>
      <c r="C262">
        <f t="shared" si="24"/>
        <v>88</v>
      </c>
      <c r="D262">
        <f t="shared" ref="D262:D325" si="25">AVERAGE(B260:B264)</f>
        <v>87.6</v>
      </c>
      <c r="E262">
        <f t="shared" si="22"/>
        <v>87.428571428571431</v>
      </c>
      <c r="F262">
        <f t="shared" ref="F262:F325" si="26">MEDIAN(B261:B263)</f>
        <v>88</v>
      </c>
      <c r="G262">
        <f t="shared" ref="G262:G325" si="27">MEDIAN(B260:B264)</f>
        <v>88</v>
      </c>
      <c r="H262">
        <f t="shared" si="23"/>
        <v>88</v>
      </c>
    </row>
    <row r="263" spans="1:8" x14ac:dyDescent="0.25">
      <c r="A263" s="3">
        <v>44184</v>
      </c>
      <c r="B263" s="10">
        <v>89</v>
      </c>
      <c r="C263">
        <f t="shared" si="24"/>
        <v>88</v>
      </c>
      <c r="D263">
        <f t="shared" si="25"/>
        <v>88</v>
      </c>
      <c r="E263">
        <f t="shared" ref="E263:E326" si="28">AVERAGE(B260:B266)</f>
        <v>87.571428571428569</v>
      </c>
      <c r="F263">
        <f t="shared" si="26"/>
        <v>88</v>
      </c>
      <c r="G263">
        <f t="shared" si="27"/>
        <v>88</v>
      </c>
      <c r="H263">
        <f t="shared" ref="H263:H326" si="29">MEDIAN(B260:B266)</f>
        <v>88</v>
      </c>
    </row>
    <row r="264" spans="1:8" x14ac:dyDescent="0.25">
      <c r="A264" s="3">
        <v>44185</v>
      </c>
      <c r="B264" s="10">
        <v>88</v>
      </c>
      <c r="C264">
        <f t="shared" si="24"/>
        <v>88.333333333333329</v>
      </c>
      <c r="D264">
        <f t="shared" si="25"/>
        <v>87.8</v>
      </c>
      <c r="E264">
        <f t="shared" si="28"/>
        <v>87.857142857142861</v>
      </c>
      <c r="F264">
        <f t="shared" si="26"/>
        <v>88</v>
      </c>
      <c r="G264">
        <f t="shared" si="27"/>
        <v>88</v>
      </c>
      <c r="H264">
        <f t="shared" si="29"/>
        <v>88</v>
      </c>
    </row>
    <row r="265" spans="1:8" x14ac:dyDescent="0.25">
      <c r="A265" s="3">
        <v>44186</v>
      </c>
      <c r="B265" s="10">
        <v>88</v>
      </c>
      <c r="C265">
        <f t="shared" si="24"/>
        <v>87.666666666666671</v>
      </c>
      <c r="D265">
        <f t="shared" si="25"/>
        <v>88</v>
      </c>
      <c r="E265">
        <f t="shared" si="28"/>
        <v>88.142857142857139</v>
      </c>
      <c r="F265">
        <f t="shared" si="26"/>
        <v>88</v>
      </c>
      <c r="G265">
        <f t="shared" si="27"/>
        <v>88</v>
      </c>
      <c r="H265">
        <f t="shared" si="29"/>
        <v>88</v>
      </c>
    </row>
    <row r="266" spans="1:8" x14ac:dyDescent="0.25">
      <c r="A266" s="3">
        <v>44187</v>
      </c>
      <c r="B266" s="10">
        <v>87</v>
      </c>
      <c r="C266">
        <f t="shared" si="24"/>
        <v>87.666666666666671</v>
      </c>
      <c r="D266">
        <f t="shared" si="25"/>
        <v>88.2</v>
      </c>
      <c r="E266">
        <f t="shared" si="28"/>
        <v>88.428571428571431</v>
      </c>
      <c r="F266">
        <f t="shared" si="26"/>
        <v>88</v>
      </c>
      <c r="G266">
        <f t="shared" si="27"/>
        <v>88</v>
      </c>
      <c r="H266">
        <f t="shared" si="29"/>
        <v>88</v>
      </c>
    </row>
    <row r="267" spans="1:8" x14ac:dyDescent="0.25">
      <c r="A267" s="3">
        <v>44188</v>
      </c>
      <c r="B267" s="10">
        <v>88</v>
      </c>
      <c r="C267">
        <f t="shared" si="24"/>
        <v>88.333333333333329</v>
      </c>
      <c r="D267">
        <f t="shared" si="25"/>
        <v>88.4</v>
      </c>
      <c r="E267">
        <f t="shared" si="28"/>
        <v>88.285714285714292</v>
      </c>
      <c r="F267">
        <f t="shared" si="26"/>
        <v>88</v>
      </c>
      <c r="G267">
        <f t="shared" si="27"/>
        <v>88</v>
      </c>
      <c r="H267">
        <f t="shared" si="29"/>
        <v>88</v>
      </c>
    </row>
    <row r="268" spans="1:8" x14ac:dyDescent="0.25">
      <c r="A268" s="3">
        <v>44189</v>
      </c>
      <c r="B268" s="10">
        <v>90</v>
      </c>
      <c r="C268">
        <f t="shared" si="24"/>
        <v>89</v>
      </c>
      <c r="D268">
        <f t="shared" si="25"/>
        <v>88.4</v>
      </c>
      <c r="E268">
        <f t="shared" si="28"/>
        <v>88.285714285714292</v>
      </c>
      <c r="F268">
        <f t="shared" si="26"/>
        <v>89</v>
      </c>
      <c r="G268">
        <f t="shared" si="27"/>
        <v>88</v>
      </c>
      <c r="H268">
        <f t="shared" si="29"/>
        <v>88</v>
      </c>
    </row>
    <row r="269" spans="1:8" x14ac:dyDescent="0.25">
      <c r="A269" s="3">
        <v>44190</v>
      </c>
      <c r="B269" s="10">
        <v>89</v>
      </c>
      <c r="C269">
        <f t="shared" si="24"/>
        <v>89</v>
      </c>
      <c r="D269">
        <f t="shared" si="25"/>
        <v>88.6</v>
      </c>
      <c r="E269">
        <f t="shared" si="28"/>
        <v>88.428571428571431</v>
      </c>
      <c r="F269">
        <f t="shared" si="26"/>
        <v>89</v>
      </c>
      <c r="G269">
        <f t="shared" si="27"/>
        <v>88</v>
      </c>
      <c r="H269">
        <f t="shared" si="29"/>
        <v>88</v>
      </c>
    </row>
    <row r="270" spans="1:8" x14ac:dyDescent="0.25">
      <c r="A270" s="3">
        <v>44191</v>
      </c>
      <c r="B270" s="10">
        <v>88</v>
      </c>
      <c r="C270">
        <f t="shared" si="24"/>
        <v>88.333333333333329</v>
      </c>
      <c r="D270">
        <f t="shared" si="25"/>
        <v>88.8</v>
      </c>
      <c r="E270">
        <f t="shared" si="28"/>
        <v>88.428571428571431</v>
      </c>
      <c r="F270">
        <f t="shared" si="26"/>
        <v>88</v>
      </c>
      <c r="G270">
        <f t="shared" si="27"/>
        <v>89</v>
      </c>
      <c r="H270">
        <f t="shared" si="29"/>
        <v>88</v>
      </c>
    </row>
    <row r="271" spans="1:8" x14ac:dyDescent="0.25">
      <c r="A271" s="3">
        <v>44192</v>
      </c>
      <c r="B271" s="10">
        <v>88</v>
      </c>
      <c r="C271">
        <f t="shared" si="24"/>
        <v>88.333333333333329</v>
      </c>
      <c r="D271">
        <f t="shared" si="25"/>
        <v>88.2</v>
      </c>
      <c r="E271">
        <f t="shared" si="28"/>
        <v>88.285714285714292</v>
      </c>
      <c r="F271">
        <f t="shared" si="26"/>
        <v>88</v>
      </c>
      <c r="G271">
        <f t="shared" si="27"/>
        <v>88</v>
      </c>
      <c r="H271">
        <f t="shared" si="29"/>
        <v>88</v>
      </c>
    </row>
    <row r="272" spans="1:8" x14ac:dyDescent="0.25">
      <c r="A272" s="3">
        <v>44193</v>
      </c>
      <c r="B272" s="10">
        <v>89</v>
      </c>
      <c r="C272">
        <f t="shared" si="24"/>
        <v>88</v>
      </c>
      <c r="D272">
        <f t="shared" si="25"/>
        <v>87.8</v>
      </c>
      <c r="E272">
        <f t="shared" si="28"/>
        <v>87.714285714285708</v>
      </c>
      <c r="F272">
        <f t="shared" si="26"/>
        <v>88</v>
      </c>
      <c r="G272">
        <f t="shared" si="27"/>
        <v>88</v>
      </c>
      <c r="H272">
        <f t="shared" si="29"/>
        <v>88</v>
      </c>
    </row>
    <row r="273" spans="1:8" x14ac:dyDescent="0.25">
      <c r="A273" s="3">
        <v>44194</v>
      </c>
      <c r="B273" s="10">
        <v>87</v>
      </c>
      <c r="C273">
        <f t="shared" si="24"/>
        <v>87.666666666666671</v>
      </c>
      <c r="D273">
        <f t="shared" si="25"/>
        <v>87.4</v>
      </c>
      <c r="E273">
        <f t="shared" si="28"/>
        <v>87.571428571428569</v>
      </c>
      <c r="F273">
        <f t="shared" si="26"/>
        <v>87</v>
      </c>
      <c r="G273">
        <f t="shared" si="27"/>
        <v>87</v>
      </c>
      <c r="H273">
        <f t="shared" si="29"/>
        <v>88</v>
      </c>
    </row>
    <row r="274" spans="1:8" x14ac:dyDescent="0.25">
      <c r="A274" s="3">
        <v>44195</v>
      </c>
      <c r="B274" s="10">
        <v>87</v>
      </c>
      <c r="C274">
        <f t="shared" si="24"/>
        <v>86.666666666666671</v>
      </c>
      <c r="D274">
        <f t="shared" si="25"/>
        <v>87.4</v>
      </c>
      <c r="E274">
        <f t="shared" si="28"/>
        <v>87.428571428571431</v>
      </c>
      <c r="F274">
        <f t="shared" si="26"/>
        <v>87</v>
      </c>
      <c r="G274">
        <f t="shared" si="27"/>
        <v>87</v>
      </c>
      <c r="H274">
        <f t="shared" si="29"/>
        <v>87</v>
      </c>
    </row>
    <row r="275" spans="1:8" x14ac:dyDescent="0.25">
      <c r="A275" s="3">
        <v>44196</v>
      </c>
      <c r="B275" s="10">
        <v>86</v>
      </c>
      <c r="C275">
        <f t="shared" si="24"/>
        <v>87</v>
      </c>
      <c r="D275">
        <f t="shared" si="25"/>
        <v>87</v>
      </c>
      <c r="E275">
        <f t="shared" si="28"/>
        <v>87</v>
      </c>
      <c r="F275">
        <f t="shared" si="26"/>
        <v>87</v>
      </c>
      <c r="G275">
        <f t="shared" si="27"/>
        <v>87</v>
      </c>
      <c r="H275">
        <f t="shared" si="29"/>
        <v>87</v>
      </c>
    </row>
    <row r="276" spans="1:8" x14ac:dyDescent="0.25">
      <c r="A276" s="3">
        <v>44197</v>
      </c>
      <c r="B276" s="10">
        <v>88</v>
      </c>
      <c r="C276">
        <f t="shared" si="24"/>
        <v>87</v>
      </c>
      <c r="D276">
        <f t="shared" si="25"/>
        <v>86.6</v>
      </c>
      <c r="E276">
        <f t="shared" si="28"/>
        <v>86.285714285714292</v>
      </c>
      <c r="F276">
        <f t="shared" si="26"/>
        <v>87</v>
      </c>
      <c r="G276">
        <f t="shared" si="27"/>
        <v>87</v>
      </c>
      <c r="H276">
        <f t="shared" si="29"/>
        <v>87</v>
      </c>
    </row>
    <row r="277" spans="1:8" x14ac:dyDescent="0.25">
      <c r="A277" s="3">
        <v>44198</v>
      </c>
      <c r="B277" s="10">
        <v>87</v>
      </c>
      <c r="C277">
        <f t="shared" si="24"/>
        <v>86.666666666666671</v>
      </c>
      <c r="D277">
        <f t="shared" si="25"/>
        <v>86</v>
      </c>
      <c r="E277">
        <f t="shared" si="28"/>
        <v>85.571428571428569</v>
      </c>
      <c r="F277">
        <f t="shared" si="26"/>
        <v>87</v>
      </c>
      <c r="G277">
        <f t="shared" si="27"/>
        <v>86</v>
      </c>
      <c r="H277">
        <f t="shared" si="29"/>
        <v>86</v>
      </c>
    </row>
    <row r="278" spans="1:8" x14ac:dyDescent="0.25">
      <c r="A278" s="3">
        <v>44199</v>
      </c>
      <c r="B278" s="10">
        <v>85</v>
      </c>
      <c r="C278">
        <f t="shared" si="24"/>
        <v>85.333333333333329</v>
      </c>
      <c r="D278">
        <f t="shared" si="25"/>
        <v>85.2</v>
      </c>
      <c r="E278">
        <f t="shared" si="28"/>
        <v>84.857142857142861</v>
      </c>
      <c r="F278">
        <f t="shared" si="26"/>
        <v>85</v>
      </c>
      <c r="G278">
        <f t="shared" si="27"/>
        <v>85</v>
      </c>
      <c r="H278">
        <f t="shared" si="29"/>
        <v>85</v>
      </c>
    </row>
    <row r="279" spans="1:8" x14ac:dyDescent="0.25">
      <c r="A279" s="3">
        <v>44200</v>
      </c>
      <c r="B279" s="10">
        <v>84</v>
      </c>
      <c r="C279">
        <f t="shared" si="24"/>
        <v>83.666666666666671</v>
      </c>
      <c r="D279">
        <f t="shared" si="25"/>
        <v>84</v>
      </c>
      <c r="E279">
        <f t="shared" si="28"/>
        <v>84.428571428571431</v>
      </c>
      <c r="F279">
        <f t="shared" si="26"/>
        <v>84</v>
      </c>
      <c r="G279">
        <f t="shared" si="27"/>
        <v>84</v>
      </c>
      <c r="H279">
        <f t="shared" si="29"/>
        <v>84</v>
      </c>
    </row>
    <row r="280" spans="1:8" x14ac:dyDescent="0.25">
      <c r="A280" s="3">
        <v>44201</v>
      </c>
      <c r="B280" s="10">
        <v>82</v>
      </c>
      <c r="C280">
        <f t="shared" si="24"/>
        <v>82.666666666666671</v>
      </c>
      <c r="D280">
        <f t="shared" si="25"/>
        <v>83.2</v>
      </c>
      <c r="E280">
        <f t="shared" si="28"/>
        <v>83.714285714285708</v>
      </c>
      <c r="F280">
        <f t="shared" si="26"/>
        <v>82</v>
      </c>
      <c r="G280">
        <f t="shared" si="27"/>
        <v>83</v>
      </c>
      <c r="H280">
        <f t="shared" si="29"/>
        <v>83</v>
      </c>
    </row>
    <row r="281" spans="1:8" x14ac:dyDescent="0.25">
      <c r="A281" s="3">
        <v>44202</v>
      </c>
      <c r="B281" s="10">
        <v>82</v>
      </c>
      <c r="C281">
        <f t="shared" si="24"/>
        <v>82.333333333333329</v>
      </c>
      <c r="D281">
        <f t="shared" si="25"/>
        <v>82.8</v>
      </c>
      <c r="E281">
        <f t="shared" si="28"/>
        <v>83</v>
      </c>
      <c r="F281">
        <f t="shared" si="26"/>
        <v>82</v>
      </c>
      <c r="G281">
        <f t="shared" si="27"/>
        <v>83</v>
      </c>
      <c r="H281">
        <f t="shared" si="29"/>
        <v>83</v>
      </c>
    </row>
    <row r="282" spans="1:8" x14ac:dyDescent="0.25">
      <c r="A282" s="3">
        <v>44203</v>
      </c>
      <c r="B282" s="10">
        <v>83</v>
      </c>
      <c r="C282">
        <f t="shared" si="24"/>
        <v>82.666666666666671</v>
      </c>
      <c r="D282">
        <f t="shared" si="25"/>
        <v>82.4</v>
      </c>
      <c r="E282">
        <f t="shared" si="28"/>
        <v>82.714285714285708</v>
      </c>
      <c r="F282">
        <f t="shared" si="26"/>
        <v>83</v>
      </c>
      <c r="G282">
        <f t="shared" si="27"/>
        <v>82</v>
      </c>
      <c r="H282">
        <f t="shared" si="29"/>
        <v>83</v>
      </c>
    </row>
    <row r="283" spans="1:8" x14ac:dyDescent="0.25">
      <c r="A283" s="3">
        <v>44204</v>
      </c>
      <c r="B283" s="10">
        <v>83</v>
      </c>
      <c r="C283">
        <f t="shared" si="24"/>
        <v>82.666666666666671</v>
      </c>
      <c r="D283">
        <f t="shared" si="25"/>
        <v>82.6</v>
      </c>
      <c r="E283">
        <f t="shared" si="28"/>
        <v>82.571428571428569</v>
      </c>
      <c r="F283">
        <f t="shared" si="26"/>
        <v>83</v>
      </c>
      <c r="G283">
        <f t="shared" si="27"/>
        <v>83</v>
      </c>
      <c r="H283">
        <f t="shared" si="29"/>
        <v>83</v>
      </c>
    </row>
    <row r="284" spans="1:8" x14ac:dyDescent="0.25">
      <c r="A284" s="3">
        <v>44205</v>
      </c>
      <c r="B284" s="10">
        <v>82</v>
      </c>
      <c r="C284">
        <f t="shared" si="24"/>
        <v>82.666666666666671</v>
      </c>
      <c r="D284">
        <f t="shared" si="25"/>
        <v>82.8</v>
      </c>
      <c r="E284">
        <f t="shared" si="28"/>
        <v>82.428571428571431</v>
      </c>
      <c r="F284">
        <f t="shared" si="26"/>
        <v>83</v>
      </c>
      <c r="G284">
        <f t="shared" si="27"/>
        <v>83</v>
      </c>
      <c r="H284">
        <f t="shared" si="29"/>
        <v>83</v>
      </c>
    </row>
    <row r="285" spans="1:8" x14ac:dyDescent="0.25">
      <c r="A285" s="3">
        <v>44206</v>
      </c>
      <c r="B285" s="10">
        <v>83</v>
      </c>
      <c r="C285">
        <f t="shared" si="24"/>
        <v>82.666666666666671</v>
      </c>
      <c r="D285">
        <f t="shared" si="25"/>
        <v>82.4</v>
      </c>
      <c r="E285">
        <f t="shared" si="28"/>
        <v>82.428571428571431</v>
      </c>
      <c r="F285">
        <f t="shared" si="26"/>
        <v>83</v>
      </c>
      <c r="G285">
        <f t="shared" si="27"/>
        <v>83</v>
      </c>
      <c r="H285">
        <f t="shared" si="29"/>
        <v>83</v>
      </c>
    </row>
    <row r="286" spans="1:8" x14ac:dyDescent="0.25">
      <c r="A286" s="3">
        <v>44207</v>
      </c>
      <c r="B286" s="10">
        <v>83</v>
      </c>
      <c r="C286">
        <f t="shared" si="24"/>
        <v>82.333333333333329</v>
      </c>
      <c r="D286">
        <f t="shared" si="25"/>
        <v>82.2</v>
      </c>
      <c r="E286">
        <f t="shared" si="28"/>
        <v>82.571428571428569</v>
      </c>
      <c r="F286">
        <f t="shared" si="26"/>
        <v>83</v>
      </c>
      <c r="G286">
        <f t="shared" si="27"/>
        <v>82</v>
      </c>
      <c r="H286">
        <f t="shared" si="29"/>
        <v>83</v>
      </c>
    </row>
    <row r="287" spans="1:8" x14ac:dyDescent="0.25">
      <c r="A287" s="3">
        <v>44208</v>
      </c>
      <c r="B287" s="10">
        <v>81</v>
      </c>
      <c r="C287">
        <f t="shared" si="24"/>
        <v>82</v>
      </c>
      <c r="D287">
        <f t="shared" si="25"/>
        <v>82.6</v>
      </c>
      <c r="E287">
        <f t="shared" si="28"/>
        <v>82.285714285714292</v>
      </c>
      <c r="F287">
        <f t="shared" si="26"/>
        <v>82</v>
      </c>
      <c r="G287">
        <f t="shared" si="27"/>
        <v>83</v>
      </c>
      <c r="H287">
        <f t="shared" si="29"/>
        <v>82</v>
      </c>
    </row>
    <row r="288" spans="1:8" x14ac:dyDescent="0.25">
      <c r="A288" s="3">
        <v>44209</v>
      </c>
      <c r="B288" s="10">
        <v>82</v>
      </c>
      <c r="C288">
        <f t="shared" si="24"/>
        <v>82.333333333333329</v>
      </c>
      <c r="D288">
        <f t="shared" si="25"/>
        <v>82.2</v>
      </c>
      <c r="E288">
        <f t="shared" si="28"/>
        <v>82.428571428571431</v>
      </c>
      <c r="F288">
        <f t="shared" si="26"/>
        <v>82</v>
      </c>
      <c r="G288">
        <f t="shared" si="27"/>
        <v>82</v>
      </c>
      <c r="H288">
        <f t="shared" si="29"/>
        <v>83</v>
      </c>
    </row>
    <row r="289" spans="1:8" x14ac:dyDescent="0.25">
      <c r="A289" s="3">
        <v>44210</v>
      </c>
      <c r="B289" s="10">
        <v>84</v>
      </c>
      <c r="C289">
        <f t="shared" si="24"/>
        <v>82.333333333333329</v>
      </c>
      <c r="D289">
        <f t="shared" si="25"/>
        <v>82.2</v>
      </c>
      <c r="E289">
        <f t="shared" si="28"/>
        <v>82.285714285714292</v>
      </c>
      <c r="F289">
        <f t="shared" si="26"/>
        <v>82</v>
      </c>
      <c r="G289">
        <f t="shared" si="27"/>
        <v>82</v>
      </c>
      <c r="H289">
        <f t="shared" si="29"/>
        <v>82</v>
      </c>
    </row>
    <row r="290" spans="1:8" x14ac:dyDescent="0.25">
      <c r="A290" s="3">
        <v>44211</v>
      </c>
      <c r="B290" s="10">
        <v>81</v>
      </c>
      <c r="C290">
        <f t="shared" si="24"/>
        <v>82.666666666666671</v>
      </c>
      <c r="D290">
        <f t="shared" si="25"/>
        <v>82.4</v>
      </c>
      <c r="E290">
        <f t="shared" si="28"/>
        <v>82.142857142857139</v>
      </c>
      <c r="F290">
        <f t="shared" si="26"/>
        <v>83</v>
      </c>
      <c r="G290">
        <f t="shared" si="27"/>
        <v>82</v>
      </c>
      <c r="H290">
        <f t="shared" si="29"/>
        <v>82</v>
      </c>
    </row>
    <row r="291" spans="1:8" x14ac:dyDescent="0.25">
      <c r="A291" s="3">
        <v>44212</v>
      </c>
      <c r="B291" s="10">
        <v>83</v>
      </c>
      <c r="C291">
        <f t="shared" si="24"/>
        <v>82</v>
      </c>
      <c r="D291">
        <f t="shared" si="25"/>
        <v>82.4</v>
      </c>
      <c r="E291">
        <f t="shared" si="28"/>
        <v>82</v>
      </c>
      <c r="F291">
        <f t="shared" si="26"/>
        <v>82</v>
      </c>
      <c r="G291">
        <f t="shared" si="27"/>
        <v>82</v>
      </c>
      <c r="H291">
        <f t="shared" si="29"/>
        <v>82</v>
      </c>
    </row>
    <row r="292" spans="1:8" x14ac:dyDescent="0.25">
      <c r="A292" s="3">
        <v>44213</v>
      </c>
      <c r="B292" s="10">
        <v>82</v>
      </c>
      <c r="C292">
        <f t="shared" si="24"/>
        <v>82.333333333333329</v>
      </c>
      <c r="D292">
        <f t="shared" si="25"/>
        <v>81.599999999999994</v>
      </c>
      <c r="E292">
        <f t="shared" si="28"/>
        <v>81.571428571428569</v>
      </c>
      <c r="F292">
        <f t="shared" si="26"/>
        <v>82</v>
      </c>
      <c r="G292">
        <f t="shared" si="27"/>
        <v>82</v>
      </c>
      <c r="H292">
        <f t="shared" si="29"/>
        <v>82</v>
      </c>
    </row>
    <row r="293" spans="1:8" x14ac:dyDescent="0.25">
      <c r="A293" s="3">
        <v>44214</v>
      </c>
      <c r="B293" s="10">
        <v>82</v>
      </c>
      <c r="C293">
        <f t="shared" si="24"/>
        <v>81.333333333333329</v>
      </c>
      <c r="D293">
        <f t="shared" si="25"/>
        <v>81.2</v>
      </c>
      <c r="E293">
        <f t="shared" si="28"/>
        <v>80.571428571428569</v>
      </c>
      <c r="F293">
        <f t="shared" si="26"/>
        <v>82</v>
      </c>
      <c r="G293">
        <f t="shared" si="27"/>
        <v>82</v>
      </c>
      <c r="H293">
        <f t="shared" si="29"/>
        <v>81</v>
      </c>
    </row>
    <row r="294" spans="1:8" x14ac:dyDescent="0.25">
      <c r="A294" s="3">
        <v>44215</v>
      </c>
      <c r="B294" s="10">
        <v>80</v>
      </c>
      <c r="C294">
        <f t="shared" si="24"/>
        <v>80.333333333333329</v>
      </c>
      <c r="D294">
        <f t="shared" si="25"/>
        <v>80</v>
      </c>
      <c r="E294">
        <f t="shared" si="28"/>
        <v>79.857142857142861</v>
      </c>
      <c r="F294">
        <f t="shared" si="26"/>
        <v>80</v>
      </c>
      <c r="G294">
        <f t="shared" si="27"/>
        <v>80</v>
      </c>
      <c r="H294">
        <f t="shared" si="29"/>
        <v>80</v>
      </c>
    </row>
    <row r="295" spans="1:8" x14ac:dyDescent="0.25">
      <c r="A295" s="3">
        <v>44216</v>
      </c>
      <c r="B295" s="10">
        <v>79</v>
      </c>
      <c r="C295">
        <f t="shared" si="24"/>
        <v>78.666666666666671</v>
      </c>
      <c r="D295">
        <f t="shared" si="25"/>
        <v>78.8</v>
      </c>
      <c r="E295">
        <f t="shared" si="28"/>
        <v>78.857142857142861</v>
      </c>
      <c r="F295">
        <f t="shared" si="26"/>
        <v>79</v>
      </c>
      <c r="G295">
        <f t="shared" si="27"/>
        <v>79</v>
      </c>
      <c r="H295">
        <f t="shared" si="29"/>
        <v>79</v>
      </c>
    </row>
    <row r="296" spans="1:8" x14ac:dyDescent="0.25">
      <c r="A296" s="3">
        <v>44217</v>
      </c>
      <c r="B296" s="10">
        <v>77</v>
      </c>
      <c r="C296">
        <f t="shared" si="24"/>
        <v>77.333333333333329</v>
      </c>
      <c r="D296">
        <f t="shared" si="25"/>
        <v>77.599999999999994</v>
      </c>
      <c r="E296">
        <f t="shared" si="28"/>
        <v>77.714285714285708</v>
      </c>
      <c r="F296">
        <f t="shared" si="26"/>
        <v>77</v>
      </c>
      <c r="G296">
        <f t="shared" si="27"/>
        <v>77</v>
      </c>
      <c r="H296">
        <f t="shared" si="29"/>
        <v>77</v>
      </c>
    </row>
    <row r="297" spans="1:8" x14ac:dyDescent="0.25">
      <c r="A297" s="3">
        <v>44218</v>
      </c>
      <c r="B297" s="10">
        <v>76</v>
      </c>
      <c r="C297">
        <f t="shared" si="24"/>
        <v>76.333333333333329</v>
      </c>
      <c r="D297">
        <f t="shared" si="25"/>
        <v>76.400000000000006</v>
      </c>
      <c r="E297">
        <f t="shared" si="28"/>
        <v>76.571428571428569</v>
      </c>
      <c r="F297">
        <f t="shared" si="26"/>
        <v>76</v>
      </c>
      <c r="G297">
        <f t="shared" si="27"/>
        <v>76</v>
      </c>
      <c r="H297">
        <f t="shared" si="29"/>
        <v>76</v>
      </c>
    </row>
    <row r="298" spans="1:8" x14ac:dyDescent="0.25">
      <c r="A298" s="3">
        <v>44219</v>
      </c>
      <c r="B298" s="10">
        <v>76</v>
      </c>
      <c r="C298">
        <f t="shared" si="24"/>
        <v>75.333333333333329</v>
      </c>
      <c r="D298">
        <f t="shared" si="25"/>
        <v>75.400000000000006</v>
      </c>
      <c r="E298">
        <f t="shared" si="28"/>
        <v>75.571428571428569</v>
      </c>
      <c r="F298">
        <f t="shared" si="26"/>
        <v>76</v>
      </c>
      <c r="G298">
        <f t="shared" si="27"/>
        <v>76</v>
      </c>
      <c r="H298">
        <f t="shared" si="29"/>
        <v>76</v>
      </c>
    </row>
    <row r="299" spans="1:8" x14ac:dyDescent="0.25">
      <c r="A299" s="3">
        <v>44220</v>
      </c>
      <c r="B299" s="10">
        <v>74</v>
      </c>
      <c r="C299">
        <f t="shared" si="24"/>
        <v>74.666666666666671</v>
      </c>
      <c r="D299">
        <f t="shared" si="25"/>
        <v>74.599999999999994</v>
      </c>
      <c r="E299">
        <f t="shared" si="28"/>
        <v>74.285714285714292</v>
      </c>
      <c r="F299">
        <f t="shared" si="26"/>
        <v>74</v>
      </c>
      <c r="G299">
        <f t="shared" si="27"/>
        <v>74</v>
      </c>
      <c r="H299">
        <f t="shared" si="29"/>
        <v>74</v>
      </c>
    </row>
    <row r="300" spans="1:8" x14ac:dyDescent="0.25">
      <c r="A300" s="3">
        <v>44221</v>
      </c>
      <c r="B300" s="10">
        <v>74</v>
      </c>
      <c r="C300">
        <f t="shared" si="24"/>
        <v>73.666666666666671</v>
      </c>
      <c r="D300">
        <f t="shared" si="25"/>
        <v>73.400000000000006</v>
      </c>
      <c r="E300">
        <f t="shared" si="28"/>
        <v>72.714285714285708</v>
      </c>
      <c r="F300">
        <f t="shared" si="26"/>
        <v>74</v>
      </c>
      <c r="G300">
        <f t="shared" si="27"/>
        <v>74</v>
      </c>
      <c r="H300">
        <f t="shared" si="29"/>
        <v>74</v>
      </c>
    </row>
    <row r="301" spans="1:8" x14ac:dyDescent="0.25">
      <c r="A301" s="3">
        <v>44222</v>
      </c>
      <c r="B301" s="10">
        <v>73</v>
      </c>
      <c r="C301">
        <f t="shared" si="24"/>
        <v>72.333333333333329</v>
      </c>
      <c r="D301">
        <f t="shared" si="25"/>
        <v>71.400000000000006</v>
      </c>
      <c r="E301">
        <f t="shared" si="28"/>
        <v>71</v>
      </c>
      <c r="F301">
        <f t="shared" si="26"/>
        <v>73</v>
      </c>
      <c r="G301">
        <f t="shared" si="27"/>
        <v>73</v>
      </c>
      <c r="H301">
        <f t="shared" si="29"/>
        <v>73</v>
      </c>
    </row>
    <row r="302" spans="1:8" x14ac:dyDescent="0.25">
      <c r="A302" s="3">
        <v>44223</v>
      </c>
      <c r="B302" s="10">
        <v>70</v>
      </c>
      <c r="C302">
        <f t="shared" si="24"/>
        <v>69.666666666666671</v>
      </c>
      <c r="D302">
        <f t="shared" si="25"/>
        <v>69.400000000000006</v>
      </c>
      <c r="E302">
        <f t="shared" si="28"/>
        <v>69.428571428571431</v>
      </c>
      <c r="F302">
        <f t="shared" si="26"/>
        <v>70</v>
      </c>
      <c r="G302">
        <f t="shared" si="27"/>
        <v>70</v>
      </c>
      <c r="H302">
        <f t="shared" si="29"/>
        <v>70</v>
      </c>
    </row>
    <row r="303" spans="1:8" x14ac:dyDescent="0.25">
      <c r="A303" s="3">
        <v>44224</v>
      </c>
      <c r="B303" s="10">
        <v>66</v>
      </c>
      <c r="C303">
        <f t="shared" si="24"/>
        <v>66.666666666666671</v>
      </c>
      <c r="D303">
        <f t="shared" si="25"/>
        <v>67.599999999999994</v>
      </c>
      <c r="E303">
        <f t="shared" si="28"/>
        <v>68.142857142857139</v>
      </c>
      <c r="F303">
        <f t="shared" si="26"/>
        <v>66</v>
      </c>
      <c r="G303">
        <f t="shared" si="27"/>
        <v>66</v>
      </c>
      <c r="H303">
        <f t="shared" si="29"/>
        <v>66</v>
      </c>
    </row>
    <row r="304" spans="1:8" x14ac:dyDescent="0.25">
      <c r="A304" s="3">
        <v>44225</v>
      </c>
      <c r="B304" s="10">
        <v>64</v>
      </c>
      <c r="C304">
        <f t="shared" si="24"/>
        <v>65</v>
      </c>
      <c r="D304">
        <f t="shared" si="25"/>
        <v>66</v>
      </c>
      <c r="E304">
        <f t="shared" si="28"/>
        <v>66.714285714285708</v>
      </c>
      <c r="F304">
        <f t="shared" si="26"/>
        <v>65</v>
      </c>
      <c r="G304">
        <f t="shared" si="27"/>
        <v>65</v>
      </c>
      <c r="H304">
        <f t="shared" si="29"/>
        <v>65</v>
      </c>
    </row>
    <row r="305" spans="1:8" x14ac:dyDescent="0.25">
      <c r="A305" s="3">
        <v>44226</v>
      </c>
      <c r="B305" s="10">
        <v>65</v>
      </c>
      <c r="C305">
        <f t="shared" si="24"/>
        <v>64.666666666666671</v>
      </c>
      <c r="D305">
        <f t="shared" si="25"/>
        <v>64.8</v>
      </c>
      <c r="E305">
        <f t="shared" si="28"/>
        <v>65</v>
      </c>
      <c r="F305">
        <f t="shared" si="26"/>
        <v>65</v>
      </c>
      <c r="G305">
        <f t="shared" si="27"/>
        <v>65</v>
      </c>
      <c r="H305">
        <f t="shared" si="29"/>
        <v>65</v>
      </c>
    </row>
    <row r="306" spans="1:8" x14ac:dyDescent="0.25">
      <c r="A306" s="3">
        <v>44227</v>
      </c>
      <c r="B306" s="10">
        <v>65</v>
      </c>
      <c r="C306">
        <f t="shared" si="24"/>
        <v>64.666666666666671</v>
      </c>
      <c r="D306">
        <f t="shared" si="25"/>
        <v>63.8</v>
      </c>
      <c r="E306">
        <f t="shared" si="28"/>
        <v>63.428571428571431</v>
      </c>
      <c r="F306">
        <f t="shared" si="26"/>
        <v>65</v>
      </c>
      <c r="G306">
        <f t="shared" si="27"/>
        <v>64</v>
      </c>
      <c r="H306">
        <f t="shared" si="29"/>
        <v>64</v>
      </c>
    </row>
    <row r="307" spans="1:8" x14ac:dyDescent="0.25">
      <c r="A307" s="3">
        <v>44228</v>
      </c>
      <c r="B307" s="10">
        <v>64</v>
      </c>
      <c r="C307">
        <f t="shared" si="24"/>
        <v>63.333333333333336</v>
      </c>
      <c r="D307">
        <f t="shared" si="25"/>
        <v>62.8</v>
      </c>
      <c r="E307">
        <f t="shared" si="28"/>
        <v>62</v>
      </c>
      <c r="F307">
        <f t="shared" si="26"/>
        <v>64</v>
      </c>
      <c r="G307">
        <f t="shared" si="27"/>
        <v>64</v>
      </c>
      <c r="H307">
        <f t="shared" si="29"/>
        <v>64</v>
      </c>
    </row>
    <row r="308" spans="1:8" x14ac:dyDescent="0.25">
      <c r="A308" s="3">
        <v>44229</v>
      </c>
      <c r="B308" s="10">
        <v>61</v>
      </c>
      <c r="C308">
        <f t="shared" si="24"/>
        <v>61.333333333333336</v>
      </c>
      <c r="D308">
        <f t="shared" si="25"/>
        <v>61</v>
      </c>
      <c r="E308">
        <f t="shared" si="28"/>
        <v>60.857142857142854</v>
      </c>
      <c r="F308">
        <f t="shared" si="26"/>
        <v>61</v>
      </c>
      <c r="G308">
        <f t="shared" si="27"/>
        <v>61</v>
      </c>
      <c r="H308">
        <f t="shared" si="29"/>
        <v>61</v>
      </c>
    </row>
    <row r="309" spans="1:8" x14ac:dyDescent="0.25">
      <c r="A309" s="3">
        <v>44230</v>
      </c>
      <c r="B309" s="10">
        <v>59</v>
      </c>
      <c r="C309">
        <f t="shared" si="24"/>
        <v>58.666666666666664</v>
      </c>
      <c r="D309">
        <f t="shared" si="25"/>
        <v>59.2</v>
      </c>
      <c r="E309">
        <f t="shared" si="28"/>
        <v>59.428571428571431</v>
      </c>
      <c r="F309">
        <f t="shared" si="26"/>
        <v>59</v>
      </c>
      <c r="G309">
        <f t="shared" si="27"/>
        <v>59</v>
      </c>
      <c r="H309">
        <f t="shared" si="29"/>
        <v>59</v>
      </c>
    </row>
    <row r="310" spans="1:8" x14ac:dyDescent="0.25">
      <c r="A310" s="3">
        <v>44231</v>
      </c>
      <c r="B310" s="10">
        <v>56</v>
      </c>
      <c r="C310">
        <f t="shared" si="24"/>
        <v>57</v>
      </c>
      <c r="D310">
        <f t="shared" si="25"/>
        <v>57.4</v>
      </c>
      <c r="E310">
        <f t="shared" si="28"/>
        <v>58</v>
      </c>
      <c r="F310">
        <f t="shared" si="26"/>
        <v>56</v>
      </c>
      <c r="G310">
        <f t="shared" si="27"/>
        <v>56</v>
      </c>
      <c r="H310">
        <f t="shared" si="29"/>
        <v>56</v>
      </c>
    </row>
    <row r="311" spans="1:8" x14ac:dyDescent="0.25">
      <c r="A311" s="3">
        <v>44232</v>
      </c>
      <c r="B311" s="10">
        <v>56</v>
      </c>
      <c r="C311">
        <f t="shared" si="24"/>
        <v>55.666666666666664</v>
      </c>
      <c r="D311">
        <f t="shared" si="25"/>
        <v>56.2</v>
      </c>
      <c r="E311">
        <f t="shared" si="28"/>
        <v>56.428571428571431</v>
      </c>
      <c r="F311">
        <f t="shared" si="26"/>
        <v>56</v>
      </c>
      <c r="G311">
        <f t="shared" si="27"/>
        <v>56</v>
      </c>
      <c r="H311">
        <f t="shared" si="29"/>
        <v>56</v>
      </c>
    </row>
    <row r="312" spans="1:8" x14ac:dyDescent="0.25">
      <c r="A312" s="3">
        <v>44233</v>
      </c>
      <c r="B312" s="10">
        <v>55</v>
      </c>
      <c r="C312">
        <f t="shared" si="24"/>
        <v>55.333333333333336</v>
      </c>
      <c r="D312">
        <f t="shared" si="25"/>
        <v>55</v>
      </c>
      <c r="E312">
        <f t="shared" si="28"/>
        <v>55</v>
      </c>
      <c r="F312">
        <f t="shared" si="26"/>
        <v>55</v>
      </c>
      <c r="G312">
        <f t="shared" si="27"/>
        <v>55</v>
      </c>
      <c r="H312">
        <f t="shared" si="29"/>
        <v>55</v>
      </c>
    </row>
    <row r="313" spans="1:8" x14ac:dyDescent="0.25">
      <c r="A313" s="3">
        <v>44234</v>
      </c>
      <c r="B313" s="10">
        <v>55</v>
      </c>
      <c r="C313">
        <f t="shared" si="24"/>
        <v>54.333333333333336</v>
      </c>
      <c r="D313">
        <f t="shared" si="25"/>
        <v>54</v>
      </c>
      <c r="E313">
        <f t="shared" si="28"/>
        <v>53.714285714285715</v>
      </c>
      <c r="F313">
        <f t="shared" si="26"/>
        <v>55</v>
      </c>
      <c r="G313">
        <f t="shared" si="27"/>
        <v>55</v>
      </c>
      <c r="H313">
        <f t="shared" si="29"/>
        <v>55</v>
      </c>
    </row>
    <row r="314" spans="1:8" x14ac:dyDescent="0.25">
      <c r="A314" s="3">
        <v>44235</v>
      </c>
      <c r="B314" s="10">
        <v>53</v>
      </c>
      <c r="C314">
        <f t="shared" si="24"/>
        <v>53</v>
      </c>
      <c r="D314">
        <f t="shared" si="25"/>
        <v>52.8</v>
      </c>
      <c r="E314">
        <f t="shared" si="28"/>
        <v>52.571428571428569</v>
      </c>
      <c r="F314">
        <f t="shared" si="26"/>
        <v>53</v>
      </c>
      <c r="G314">
        <f t="shared" si="27"/>
        <v>53</v>
      </c>
      <c r="H314">
        <f t="shared" si="29"/>
        <v>53</v>
      </c>
    </row>
    <row r="315" spans="1:8" x14ac:dyDescent="0.25">
      <c r="A315" s="3">
        <v>44236</v>
      </c>
      <c r="B315" s="10">
        <v>51</v>
      </c>
      <c r="C315">
        <f t="shared" si="24"/>
        <v>51.333333333333336</v>
      </c>
      <c r="D315">
        <f t="shared" si="25"/>
        <v>51.4</v>
      </c>
      <c r="E315">
        <f t="shared" si="28"/>
        <v>51.285714285714285</v>
      </c>
      <c r="F315">
        <f t="shared" si="26"/>
        <v>51</v>
      </c>
      <c r="G315">
        <f t="shared" si="27"/>
        <v>51</v>
      </c>
      <c r="H315">
        <f t="shared" si="29"/>
        <v>51</v>
      </c>
    </row>
    <row r="316" spans="1:8" x14ac:dyDescent="0.25">
      <c r="A316" s="3">
        <v>44237</v>
      </c>
      <c r="B316" s="10">
        <v>50</v>
      </c>
      <c r="C316">
        <f t="shared" si="24"/>
        <v>49.666666666666664</v>
      </c>
      <c r="D316">
        <f t="shared" si="25"/>
        <v>49.8</v>
      </c>
      <c r="E316">
        <f t="shared" si="28"/>
        <v>50.142857142857146</v>
      </c>
      <c r="F316">
        <f t="shared" si="26"/>
        <v>50</v>
      </c>
      <c r="G316">
        <f t="shared" si="27"/>
        <v>50</v>
      </c>
      <c r="H316">
        <f t="shared" si="29"/>
        <v>50</v>
      </c>
    </row>
    <row r="317" spans="1:8" x14ac:dyDescent="0.25">
      <c r="A317" s="3">
        <v>44238</v>
      </c>
      <c r="B317" s="10">
        <v>48</v>
      </c>
      <c r="C317">
        <f t="shared" si="24"/>
        <v>48.333333333333336</v>
      </c>
      <c r="D317">
        <f t="shared" si="25"/>
        <v>48.6</v>
      </c>
      <c r="E317">
        <f t="shared" si="28"/>
        <v>48.857142857142854</v>
      </c>
      <c r="F317">
        <f t="shared" si="26"/>
        <v>48</v>
      </c>
      <c r="G317">
        <f t="shared" si="27"/>
        <v>48</v>
      </c>
      <c r="H317">
        <f t="shared" si="29"/>
        <v>48</v>
      </c>
    </row>
    <row r="318" spans="1:8" x14ac:dyDescent="0.25">
      <c r="A318" s="3">
        <v>44239</v>
      </c>
      <c r="B318" s="10">
        <v>47</v>
      </c>
      <c r="C318">
        <f t="shared" si="24"/>
        <v>47.333333333333336</v>
      </c>
      <c r="D318">
        <f t="shared" si="25"/>
        <v>47.6</v>
      </c>
      <c r="E318">
        <f t="shared" si="28"/>
        <v>47.571428571428569</v>
      </c>
      <c r="F318">
        <f t="shared" si="26"/>
        <v>47</v>
      </c>
      <c r="G318">
        <f t="shared" si="27"/>
        <v>47</v>
      </c>
      <c r="H318">
        <f t="shared" si="29"/>
        <v>47</v>
      </c>
    </row>
    <row r="319" spans="1:8" x14ac:dyDescent="0.25">
      <c r="A319" s="3">
        <v>44240</v>
      </c>
      <c r="B319" s="10">
        <v>47</v>
      </c>
      <c r="C319">
        <f t="shared" si="24"/>
        <v>46.666666666666664</v>
      </c>
      <c r="D319">
        <f t="shared" si="25"/>
        <v>46.4</v>
      </c>
      <c r="E319">
        <f t="shared" si="28"/>
        <v>46.285714285714285</v>
      </c>
      <c r="F319">
        <f t="shared" si="26"/>
        <v>47</v>
      </c>
      <c r="G319">
        <f t="shared" si="27"/>
        <v>47</v>
      </c>
      <c r="H319">
        <f t="shared" si="29"/>
        <v>47</v>
      </c>
    </row>
    <row r="320" spans="1:8" x14ac:dyDescent="0.25">
      <c r="A320" s="3">
        <v>44241</v>
      </c>
      <c r="B320" s="10">
        <v>46</v>
      </c>
      <c r="C320">
        <f t="shared" si="24"/>
        <v>45.666666666666664</v>
      </c>
      <c r="D320">
        <f t="shared" si="25"/>
        <v>45.2</v>
      </c>
      <c r="E320">
        <f t="shared" si="28"/>
        <v>45.142857142857146</v>
      </c>
      <c r="F320">
        <f t="shared" si="26"/>
        <v>46</v>
      </c>
      <c r="G320">
        <f t="shared" si="27"/>
        <v>46</v>
      </c>
      <c r="H320">
        <f t="shared" si="29"/>
        <v>46</v>
      </c>
    </row>
    <row r="321" spans="1:8" x14ac:dyDescent="0.25">
      <c r="A321" s="3">
        <v>44242</v>
      </c>
      <c r="B321" s="10">
        <v>44</v>
      </c>
      <c r="C321">
        <f t="shared" si="24"/>
        <v>44</v>
      </c>
      <c r="D321">
        <f t="shared" si="25"/>
        <v>44.2</v>
      </c>
      <c r="E321">
        <f t="shared" si="28"/>
        <v>44</v>
      </c>
      <c r="F321">
        <f t="shared" si="26"/>
        <v>44</v>
      </c>
      <c r="G321">
        <f t="shared" si="27"/>
        <v>44</v>
      </c>
      <c r="H321">
        <f t="shared" si="29"/>
        <v>44</v>
      </c>
    </row>
    <row r="322" spans="1:8" x14ac:dyDescent="0.25">
      <c r="A322" s="3">
        <v>44243</v>
      </c>
      <c r="B322" s="10">
        <v>42</v>
      </c>
      <c r="C322">
        <f t="shared" si="24"/>
        <v>42.666666666666664</v>
      </c>
      <c r="D322">
        <f t="shared" si="25"/>
        <v>42.8</v>
      </c>
      <c r="E322">
        <f t="shared" si="28"/>
        <v>42.857142857142854</v>
      </c>
      <c r="F322">
        <f t="shared" si="26"/>
        <v>42</v>
      </c>
      <c r="G322">
        <f t="shared" si="27"/>
        <v>42</v>
      </c>
      <c r="H322">
        <f t="shared" si="29"/>
        <v>42</v>
      </c>
    </row>
    <row r="323" spans="1:8" x14ac:dyDescent="0.25">
      <c r="A323" s="3">
        <v>44244</v>
      </c>
      <c r="B323" s="10">
        <v>42</v>
      </c>
      <c r="C323">
        <f t="shared" si="24"/>
        <v>41.333333333333336</v>
      </c>
      <c r="D323">
        <f t="shared" si="25"/>
        <v>41.4</v>
      </c>
      <c r="E323">
        <f t="shared" si="28"/>
        <v>41.714285714285715</v>
      </c>
      <c r="F323">
        <f t="shared" si="26"/>
        <v>42</v>
      </c>
      <c r="G323">
        <f t="shared" si="27"/>
        <v>42</v>
      </c>
      <c r="H323">
        <f t="shared" si="29"/>
        <v>42</v>
      </c>
    </row>
    <row r="324" spans="1:8" x14ac:dyDescent="0.25">
      <c r="A324" s="3">
        <v>44245</v>
      </c>
      <c r="B324" s="10">
        <v>40</v>
      </c>
      <c r="C324">
        <f t="shared" si="24"/>
        <v>40.333333333333336</v>
      </c>
      <c r="D324">
        <f t="shared" si="25"/>
        <v>40.4</v>
      </c>
      <c r="E324">
        <f t="shared" si="28"/>
        <v>40.571428571428569</v>
      </c>
      <c r="F324">
        <f t="shared" si="26"/>
        <v>40</v>
      </c>
      <c r="G324">
        <f t="shared" si="27"/>
        <v>40</v>
      </c>
      <c r="H324">
        <f t="shared" si="29"/>
        <v>40</v>
      </c>
    </row>
    <row r="325" spans="1:8" x14ac:dyDescent="0.25">
      <c r="A325" s="3">
        <v>44246</v>
      </c>
      <c r="B325" s="10">
        <v>39</v>
      </c>
      <c r="C325">
        <f t="shared" ref="C325:C388" si="30">AVERAGE(B324:B326)</f>
        <v>39.333333333333336</v>
      </c>
      <c r="D325">
        <f t="shared" si="25"/>
        <v>39.6</v>
      </c>
      <c r="E325">
        <f t="shared" si="28"/>
        <v>39.428571428571431</v>
      </c>
      <c r="F325">
        <f t="shared" si="26"/>
        <v>39</v>
      </c>
      <c r="G325">
        <f t="shared" si="27"/>
        <v>39</v>
      </c>
      <c r="H325">
        <f t="shared" si="29"/>
        <v>39</v>
      </c>
    </row>
    <row r="326" spans="1:8" x14ac:dyDescent="0.25">
      <c r="A326" s="3">
        <v>44247</v>
      </c>
      <c r="B326" s="10">
        <v>39</v>
      </c>
      <c r="C326">
        <f t="shared" si="30"/>
        <v>38.666666666666664</v>
      </c>
      <c r="D326">
        <f t="shared" ref="D326:D389" si="31">AVERAGE(B324:B328)</f>
        <v>38.4</v>
      </c>
      <c r="E326">
        <f t="shared" si="28"/>
        <v>38.428571428571431</v>
      </c>
      <c r="F326">
        <f t="shared" ref="F326:F389" si="32">MEDIAN(B325:B327)</f>
        <v>39</v>
      </c>
      <c r="G326">
        <f t="shared" ref="G326:G389" si="33">MEDIAN(B324:B328)</f>
        <v>39</v>
      </c>
      <c r="H326">
        <f t="shared" si="29"/>
        <v>39</v>
      </c>
    </row>
    <row r="327" spans="1:8" x14ac:dyDescent="0.25">
      <c r="A327" s="3">
        <v>44248</v>
      </c>
      <c r="B327" s="10">
        <v>38</v>
      </c>
      <c r="C327">
        <f t="shared" si="30"/>
        <v>37.666666666666664</v>
      </c>
      <c r="D327">
        <f t="shared" si="31"/>
        <v>37.4</v>
      </c>
      <c r="E327">
        <f t="shared" ref="E327:E390" si="34">AVERAGE(B324:B330)</f>
        <v>37.285714285714285</v>
      </c>
      <c r="F327">
        <f t="shared" si="32"/>
        <v>38</v>
      </c>
      <c r="G327">
        <f t="shared" si="33"/>
        <v>38</v>
      </c>
      <c r="H327">
        <f t="shared" ref="H327:H390" si="35">MEDIAN(B324:B330)</f>
        <v>38</v>
      </c>
    </row>
    <row r="328" spans="1:8" x14ac:dyDescent="0.25">
      <c r="A328" s="3">
        <v>44249</v>
      </c>
      <c r="B328" s="10">
        <v>36</v>
      </c>
      <c r="C328">
        <f t="shared" si="30"/>
        <v>36.333333333333336</v>
      </c>
      <c r="D328">
        <f t="shared" si="31"/>
        <v>36.4</v>
      </c>
      <c r="E328">
        <f t="shared" si="34"/>
        <v>36.428571428571431</v>
      </c>
      <c r="F328">
        <f t="shared" si="32"/>
        <v>36</v>
      </c>
      <c r="G328">
        <f t="shared" si="33"/>
        <v>36</v>
      </c>
      <c r="H328">
        <f t="shared" si="35"/>
        <v>36</v>
      </c>
    </row>
    <row r="329" spans="1:8" x14ac:dyDescent="0.25">
      <c r="A329" s="3">
        <v>44250</v>
      </c>
      <c r="B329" s="10">
        <v>35</v>
      </c>
      <c r="C329">
        <f t="shared" si="30"/>
        <v>35</v>
      </c>
      <c r="D329">
        <f t="shared" si="31"/>
        <v>35.4</v>
      </c>
      <c r="E329">
        <f t="shared" si="34"/>
        <v>35.285714285714285</v>
      </c>
      <c r="F329">
        <f t="shared" si="32"/>
        <v>35</v>
      </c>
      <c r="G329">
        <f t="shared" si="33"/>
        <v>35</v>
      </c>
      <c r="H329">
        <f t="shared" si="35"/>
        <v>35</v>
      </c>
    </row>
    <row r="330" spans="1:8" x14ac:dyDescent="0.25">
      <c r="A330" s="3">
        <v>44251</v>
      </c>
      <c r="B330" s="10">
        <v>34</v>
      </c>
      <c r="C330">
        <f t="shared" si="30"/>
        <v>34.333333333333336</v>
      </c>
      <c r="D330">
        <f t="shared" si="31"/>
        <v>34</v>
      </c>
      <c r="E330">
        <f t="shared" si="34"/>
        <v>33.857142857142854</v>
      </c>
      <c r="F330">
        <f t="shared" si="32"/>
        <v>34</v>
      </c>
      <c r="G330">
        <f t="shared" si="33"/>
        <v>34</v>
      </c>
      <c r="H330">
        <f t="shared" si="35"/>
        <v>34</v>
      </c>
    </row>
    <row r="331" spans="1:8" x14ac:dyDescent="0.25">
      <c r="A331" s="3">
        <v>44252</v>
      </c>
      <c r="B331" s="10">
        <v>34</v>
      </c>
      <c r="C331">
        <f t="shared" si="30"/>
        <v>33</v>
      </c>
      <c r="D331">
        <f t="shared" si="31"/>
        <v>32.6</v>
      </c>
      <c r="E331">
        <f t="shared" si="34"/>
        <v>32.428571428571431</v>
      </c>
      <c r="F331">
        <f t="shared" si="32"/>
        <v>34</v>
      </c>
      <c r="G331">
        <f t="shared" si="33"/>
        <v>34</v>
      </c>
      <c r="H331">
        <f t="shared" si="35"/>
        <v>34</v>
      </c>
    </row>
    <row r="332" spans="1:8" x14ac:dyDescent="0.25">
      <c r="A332" s="3">
        <v>44253</v>
      </c>
      <c r="B332" s="10">
        <v>31</v>
      </c>
      <c r="C332">
        <f t="shared" si="30"/>
        <v>31.333333333333332</v>
      </c>
      <c r="D332">
        <f t="shared" si="31"/>
        <v>31.2</v>
      </c>
      <c r="E332">
        <f t="shared" si="34"/>
        <v>31.285714285714285</v>
      </c>
      <c r="F332">
        <f t="shared" si="32"/>
        <v>31</v>
      </c>
      <c r="G332">
        <f t="shared" si="33"/>
        <v>31</v>
      </c>
      <c r="H332">
        <f t="shared" si="35"/>
        <v>31</v>
      </c>
    </row>
    <row r="333" spans="1:8" x14ac:dyDescent="0.25">
      <c r="A333" s="3">
        <v>44254</v>
      </c>
      <c r="B333" s="10">
        <v>29</v>
      </c>
      <c r="C333">
        <f t="shared" si="30"/>
        <v>29.333333333333332</v>
      </c>
      <c r="D333">
        <f t="shared" si="31"/>
        <v>30</v>
      </c>
      <c r="E333">
        <f t="shared" si="34"/>
        <v>30.142857142857142</v>
      </c>
      <c r="F333">
        <f t="shared" si="32"/>
        <v>29</v>
      </c>
      <c r="G333">
        <f t="shared" si="33"/>
        <v>29</v>
      </c>
      <c r="H333">
        <f t="shared" si="35"/>
        <v>29</v>
      </c>
    </row>
    <row r="334" spans="1:8" x14ac:dyDescent="0.25">
      <c r="A334" s="3">
        <v>44255</v>
      </c>
      <c r="B334" s="10">
        <v>28</v>
      </c>
      <c r="C334">
        <f t="shared" si="30"/>
        <v>28.333333333333332</v>
      </c>
      <c r="D334">
        <f t="shared" si="31"/>
        <v>28.6</v>
      </c>
      <c r="E334">
        <f t="shared" si="34"/>
        <v>29.142857142857142</v>
      </c>
      <c r="F334">
        <f t="shared" si="32"/>
        <v>28</v>
      </c>
      <c r="G334">
        <f t="shared" si="33"/>
        <v>28</v>
      </c>
      <c r="H334">
        <f t="shared" si="35"/>
        <v>28</v>
      </c>
    </row>
    <row r="335" spans="1:8" x14ac:dyDescent="0.25">
      <c r="A335" s="3">
        <v>44256</v>
      </c>
      <c r="B335" s="10">
        <v>28</v>
      </c>
      <c r="C335">
        <f t="shared" si="30"/>
        <v>27.666666666666668</v>
      </c>
      <c r="D335">
        <f t="shared" si="31"/>
        <v>27.8</v>
      </c>
      <c r="E335">
        <f t="shared" si="34"/>
        <v>27.857142857142858</v>
      </c>
      <c r="F335">
        <f t="shared" si="32"/>
        <v>28</v>
      </c>
      <c r="G335">
        <f t="shared" si="33"/>
        <v>28</v>
      </c>
      <c r="H335">
        <f t="shared" si="35"/>
        <v>28</v>
      </c>
    </row>
    <row r="336" spans="1:8" x14ac:dyDescent="0.25">
      <c r="A336" s="3">
        <v>44257</v>
      </c>
      <c r="B336" s="10">
        <v>27</v>
      </c>
      <c r="C336">
        <f t="shared" si="30"/>
        <v>27.333333333333332</v>
      </c>
      <c r="D336">
        <f t="shared" si="31"/>
        <v>27</v>
      </c>
      <c r="E336">
        <f t="shared" si="34"/>
        <v>27</v>
      </c>
      <c r="F336">
        <f t="shared" si="32"/>
        <v>27</v>
      </c>
      <c r="G336">
        <f t="shared" si="33"/>
        <v>27</v>
      </c>
      <c r="H336">
        <f t="shared" si="35"/>
        <v>27</v>
      </c>
    </row>
    <row r="337" spans="1:8" x14ac:dyDescent="0.25">
      <c r="A337" s="3">
        <v>44258</v>
      </c>
      <c r="B337" s="10">
        <v>27</v>
      </c>
      <c r="C337">
        <f t="shared" si="30"/>
        <v>26.333333333333332</v>
      </c>
      <c r="D337">
        <f t="shared" si="31"/>
        <v>26.4</v>
      </c>
      <c r="E337">
        <f t="shared" si="34"/>
        <v>26.714285714285715</v>
      </c>
      <c r="F337">
        <f t="shared" si="32"/>
        <v>27</v>
      </c>
      <c r="G337">
        <f t="shared" si="33"/>
        <v>27</v>
      </c>
      <c r="H337">
        <f t="shared" si="35"/>
        <v>27</v>
      </c>
    </row>
    <row r="338" spans="1:8" x14ac:dyDescent="0.25">
      <c r="A338" s="3">
        <v>44259</v>
      </c>
      <c r="B338" s="10">
        <v>25</v>
      </c>
      <c r="C338">
        <f t="shared" si="30"/>
        <v>25.666666666666668</v>
      </c>
      <c r="D338">
        <f t="shared" si="31"/>
        <v>26.2</v>
      </c>
      <c r="E338">
        <f t="shared" si="34"/>
        <v>26.428571428571427</v>
      </c>
      <c r="F338">
        <f t="shared" si="32"/>
        <v>25</v>
      </c>
      <c r="G338">
        <f t="shared" si="33"/>
        <v>27</v>
      </c>
      <c r="H338">
        <f t="shared" si="35"/>
        <v>27</v>
      </c>
    </row>
    <row r="339" spans="1:8" x14ac:dyDescent="0.25">
      <c r="A339" s="3">
        <v>44260</v>
      </c>
      <c r="B339" s="10">
        <v>25</v>
      </c>
      <c r="C339">
        <f t="shared" si="30"/>
        <v>25.666666666666668</v>
      </c>
      <c r="D339">
        <f t="shared" si="31"/>
        <v>26</v>
      </c>
      <c r="E339">
        <f t="shared" si="34"/>
        <v>26.142857142857142</v>
      </c>
      <c r="F339">
        <f t="shared" si="32"/>
        <v>25</v>
      </c>
      <c r="G339">
        <f t="shared" si="33"/>
        <v>26</v>
      </c>
      <c r="H339">
        <f t="shared" si="35"/>
        <v>26</v>
      </c>
    </row>
    <row r="340" spans="1:8" x14ac:dyDescent="0.25">
      <c r="A340" s="3">
        <v>44261</v>
      </c>
      <c r="B340" s="10">
        <v>27</v>
      </c>
      <c r="C340">
        <f t="shared" si="30"/>
        <v>26</v>
      </c>
      <c r="D340">
        <f t="shared" si="31"/>
        <v>25.8</v>
      </c>
      <c r="E340">
        <f t="shared" si="34"/>
        <v>25.857142857142858</v>
      </c>
      <c r="F340">
        <f t="shared" si="32"/>
        <v>26</v>
      </c>
      <c r="G340">
        <f t="shared" si="33"/>
        <v>26</v>
      </c>
      <c r="H340">
        <f t="shared" si="35"/>
        <v>26</v>
      </c>
    </row>
    <row r="341" spans="1:8" x14ac:dyDescent="0.25">
      <c r="A341" s="3">
        <v>44262</v>
      </c>
      <c r="B341" s="10">
        <v>26</v>
      </c>
      <c r="C341">
        <f t="shared" si="30"/>
        <v>26.333333333333332</v>
      </c>
      <c r="D341">
        <f t="shared" si="31"/>
        <v>25.8</v>
      </c>
      <c r="E341">
        <f t="shared" si="34"/>
        <v>25.285714285714285</v>
      </c>
      <c r="F341">
        <f t="shared" si="32"/>
        <v>26</v>
      </c>
      <c r="G341">
        <f t="shared" si="33"/>
        <v>26</v>
      </c>
      <c r="H341">
        <f t="shared" si="35"/>
        <v>25</v>
      </c>
    </row>
    <row r="342" spans="1:8" x14ac:dyDescent="0.25">
      <c r="A342" s="3">
        <v>44263</v>
      </c>
      <c r="B342" s="10">
        <v>26</v>
      </c>
      <c r="C342">
        <f t="shared" si="30"/>
        <v>25.666666666666668</v>
      </c>
      <c r="D342">
        <f t="shared" si="31"/>
        <v>25.4</v>
      </c>
      <c r="E342">
        <f t="shared" si="34"/>
        <v>24.857142857142858</v>
      </c>
      <c r="F342">
        <f t="shared" si="32"/>
        <v>26</v>
      </c>
      <c r="G342">
        <f t="shared" si="33"/>
        <v>26</v>
      </c>
      <c r="H342">
        <f t="shared" si="35"/>
        <v>25</v>
      </c>
    </row>
    <row r="343" spans="1:8" x14ac:dyDescent="0.25">
      <c r="A343" s="3">
        <v>44264</v>
      </c>
      <c r="B343" s="10">
        <v>25</v>
      </c>
      <c r="C343">
        <f t="shared" si="30"/>
        <v>24.666666666666668</v>
      </c>
      <c r="D343">
        <f t="shared" si="31"/>
        <v>24.4</v>
      </c>
      <c r="E343">
        <f t="shared" si="34"/>
        <v>24.142857142857142</v>
      </c>
      <c r="F343">
        <f t="shared" si="32"/>
        <v>25</v>
      </c>
      <c r="G343">
        <f t="shared" si="33"/>
        <v>25</v>
      </c>
      <c r="H343">
        <f t="shared" si="35"/>
        <v>25</v>
      </c>
    </row>
    <row r="344" spans="1:8" x14ac:dyDescent="0.25">
      <c r="A344" s="3">
        <v>44265</v>
      </c>
      <c r="B344" s="10">
        <v>23</v>
      </c>
      <c r="C344">
        <f t="shared" si="30"/>
        <v>23.333333333333332</v>
      </c>
      <c r="D344">
        <f t="shared" si="31"/>
        <v>23.2</v>
      </c>
      <c r="E344">
        <f t="shared" si="34"/>
        <v>23.285714285714285</v>
      </c>
      <c r="F344">
        <f t="shared" si="32"/>
        <v>23</v>
      </c>
      <c r="G344">
        <f t="shared" si="33"/>
        <v>23</v>
      </c>
      <c r="H344">
        <f t="shared" si="35"/>
        <v>23</v>
      </c>
    </row>
    <row r="345" spans="1:8" x14ac:dyDescent="0.25">
      <c r="A345" s="3">
        <v>44266</v>
      </c>
      <c r="B345" s="10">
        <v>22</v>
      </c>
      <c r="C345">
        <f t="shared" si="30"/>
        <v>21.666666666666668</v>
      </c>
      <c r="D345">
        <f t="shared" si="31"/>
        <v>22.2</v>
      </c>
      <c r="E345">
        <f t="shared" si="34"/>
        <v>22.571428571428573</v>
      </c>
      <c r="F345">
        <f t="shared" si="32"/>
        <v>22</v>
      </c>
      <c r="G345">
        <f t="shared" si="33"/>
        <v>22</v>
      </c>
      <c r="H345">
        <f t="shared" si="35"/>
        <v>22</v>
      </c>
    </row>
    <row r="346" spans="1:8" x14ac:dyDescent="0.25">
      <c r="A346" s="3">
        <v>44267</v>
      </c>
      <c r="B346" s="10">
        <v>20</v>
      </c>
      <c r="C346">
        <f t="shared" si="30"/>
        <v>21</v>
      </c>
      <c r="D346">
        <f t="shared" si="31"/>
        <v>21.4</v>
      </c>
      <c r="E346">
        <f t="shared" si="34"/>
        <v>21.714285714285715</v>
      </c>
      <c r="F346">
        <f t="shared" si="32"/>
        <v>21</v>
      </c>
      <c r="G346">
        <f t="shared" si="33"/>
        <v>21</v>
      </c>
      <c r="H346">
        <f t="shared" si="35"/>
        <v>21</v>
      </c>
    </row>
    <row r="347" spans="1:8" x14ac:dyDescent="0.25">
      <c r="A347" s="3">
        <v>44268</v>
      </c>
      <c r="B347" s="10">
        <v>21</v>
      </c>
      <c r="C347">
        <f t="shared" si="30"/>
        <v>20.666666666666668</v>
      </c>
      <c r="D347">
        <f t="shared" si="31"/>
        <v>20.8</v>
      </c>
      <c r="E347">
        <f t="shared" si="34"/>
        <v>21</v>
      </c>
      <c r="F347">
        <f t="shared" si="32"/>
        <v>21</v>
      </c>
      <c r="G347">
        <f t="shared" si="33"/>
        <v>21</v>
      </c>
      <c r="H347">
        <f t="shared" si="35"/>
        <v>21</v>
      </c>
    </row>
    <row r="348" spans="1:8" x14ac:dyDescent="0.25">
      <c r="A348" s="3">
        <v>44269</v>
      </c>
      <c r="B348" s="10">
        <v>21</v>
      </c>
      <c r="C348">
        <f t="shared" si="30"/>
        <v>20.666666666666668</v>
      </c>
      <c r="D348">
        <f t="shared" si="31"/>
        <v>20.399999999999999</v>
      </c>
      <c r="E348">
        <f t="shared" si="34"/>
        <v>20.285714285714285</v>
      </c>
      <c r="F348">
        <f t="shared" si="32"/>
        <v>21</v>
      </c>
      <c r="G348">
        <f t="shared" si="33"/>
        <v>20</v>
      </c>
      <c r="H348">
        <f t="shared" si="35"/>
        <v>20</v>
      </c>
    </row>
    <row r="349" spans="1:8" x14ac:dyDescent="0.25">
      <c r="A349" s="3">
        <v>44270</v>
      </c>
      <c r="B349" s="10">
        <v>20</v>
      </c>
      <c r="C349">
        <f t="shared" si="30"/>
        <v>20.333333333333332</v>
      </c>
      <c r="D349">
        <f t="shared" si="31"/>
        <v>20</v>
      </c>
      <c r="E349">
        <f t="shared" si="34"/>
        <v>19.714285714285715</v>
      </c>
      <c r="F349">
        <f t="shared" si="32"/>
        <v>20</v>
      </c>
      <c r="G349">
        <f t="shared" si="33"/>
        <v>20</v>
      </c>
      <c r="H349">
        <f t="shared" si="35"/>
        <v>20</v>
      </c>
    </row>
    <row r="350" spans="1:8" x14ac:dyDescent="0.25">
      <c r="A350" s="3">
        <v>44271</v>
      </c>
      <c r="B350" s="10">
        <v>20</v>
      </c>
      <c r="C350">
        <f t="shared" si="30"/>
        <v>19.333333333333332</v>
      </c>
      <c r="D350">
        <f t="shared" si="31"/>
        <v>19.399999999999999</v>
      </c>
      <c r="E350">
        <f t="shared" si="34"/>
        <v>19.285714285714285</v>
      </c>
      <c r="F350">
        <f t="shared" si="32"/>
        <v>20</v>
      </c>
      <c r="G350">
        <f t="shared" si="33"/>
        <v>20</v>
      </c>
      <c r="H350">
        <f t="shared" si="35"/>
        <v>20</v>
      </c>
    </row>
    <row r="351" spans="1:8" x14ac:dyDescent="0.25">
      <c r="A351" s="3">
        <v>44272</v>
      </c>
      <c r="B351" s="10">
        <v>18</v>
      </c>
      <c r="C351">
        <f t="shared" si="30"/>
        <v>18.666666666666668</v>
      </c>
      <c r="D351">
        <f t="shared" si="31"/>
        <v>18.600000000000001</v>
      </c>
      <c r="E351">
        <f t="shared" si="34"/>
        <v>18.714285714285715</v>
      </c>
      <c r="F351">
        <f t="shared" si="32"/>
        <v>18</v>
      </c>
      <c r="G351">
        <f t="shared" si="33"/>
        <v>18</v>
      </c>
      <c r="H351">
        <f t="shared" si="35"/>
        <v>18</v>
      </c>
    </row>
    <row r="352" spans="1:8" x14ac:dyDescent="0.25">
      <c r="A352" s="3">
        <v>44273</v>
      </c>
      <c r="B352" s="10">
        <v>18</v>
      </c>
      <c r="C352">
        <f t="shared" si="30"/>
        <v>17.666666666666668</v>
      </c>
      <c r="D352">
        <f t="shared" si="31"/>
        <v>18</v>
      </c>
      <c r="E352">
        <f t="shared" si="34"/>
        <v>18.285714285714285</v>
      </c>
      <c r="F352">
        <f t="shared" si="32"/>
        <v>18</v>
      </c>
      <c r="G352">
        <f t="shared" si="33"/>
        <v>18</v>
      </c>
      <c r="H352">
        <f t="shared" si="35"/>
        <v>18</v>
      </c>
    </row>
    <row r="353" spans="1:8" x14ac:dyDescent="0.25">
      <c r="A353" s="3">
        <v>44274</v>
      </c>
      <c r="B353" s="10">
        <v>17</v>
      </c>
      <c r="C353">
        <f t="shared" si="30"/>
        <v>17.333333333333332</v>
      </c>
      <c r="D353">
        <f t="shared" si="31"/>
        <v>17.600000000000001</v>
      </c>
      <c r="E353">
        <f t="shared" si="34"/>
        <v>18</v>
      </c>
      <c r="F353">
        <f t="shared" si="32"/>
        <v>17</v>
      </c>
      <c r="G353">
        <f t="shared" si="33"/>
        <v>18</v>
      </c>
      <c r="H353">
        <f t="shared" si="35"/>
        <v>18</v>
      </c>
    </row>
    <row r="354" spans="1:8" x14ac:dyDescent="0.25">
      <c r="A354" s="3">
        <v>44275</v>
      </c>
      <c r="B354" s="10">
        <v>17</v>
      </c>
      <c r="C354">
        <f t="shared" si="30"/>
        <v>17.333333333333332</v>
      </c>
      <c r="D354">
        <f t="shared" si="31"/>
        <v>17.600000000000001</v>
      </c>
      <c r="E354">
        <f t="shared" si="34"/>
        <v>17.428571428571427</v>
      </c>
      <c r="F354">
        <f t="shared" si="32"/>
        <v>17</v>
      </c>
      <c r="G354">
        <f t="shared" si="33"/>
        <v>18</v>
      </c>
      <c r="H354">
        <f t="shared" si="35"/>
        <v>18</v>
      </c>
    </row>
    <row r="355" spans="1:8" x14ac:dyDescent="0.25">
      <c r="A355" s="3">
        <v>44276</v>
      </c>
      <c r="B355" s="10">
        <v>18</v>
      </c>
      <c r="C355">
        <f t="shared" si="30"/>
        <v>17.666666666666668</v>
      </c>
      <c r="D355">
        <f t="shared" si="31"/>
        <v>17.2</v>
      </c>
      <c r="E355">
        <f t="shared" si="34"/>
        <v>17.142857142857142</v>
      </c>
      <c r="F355">
        <f t="shared" si="32"/>
        <v>18</v>
      </c>
      <c r="G355">
        <f t="shared" si="33"/>
        <v>17</v>
      </c>
      <c r="H355">
        <f t="shared" si="35"/>
        <v>17</v>
      </c>
    </row>
    <row r="356" spans="1:8" x14ac:dyDescent="0.25">
      <c r="A356" s="3">
        <v>44277</v>
      </c>
      <c r="B356" s="10">
        <v>18</v>
      </c>
      <c r="C356">
        <f t="shared" si="30"/>
        <v>17.333333333333332</v>
      </c>
      <c r="D356">
        <f t="shared" si="31"/>
        <v>17</v>
      </c>
      <c r="E356">
        <f t="shared" si="34"/>
        <v>16.714285714285715</v>
      </c>
      <c r="F356">
        <f t="shared" si="32"/>
        <v>18</v>
      </c>
      <c r="G356">
        <f t="shared" si="33"/>
        <v>17</v>
      </c>
      <c r="H356">
        <f t="shared" si="35"/>
        <v>17</v>
      </c>
    </row>
    <row r="357" spans="1:8" x14ac:dyDescent="0.25">
      <c r="A357" s="3">
        <v>44278</v>
      </c>
      <c r="B357" s="10">
        <v>16</v>
      </c>
      <c r="C357">
        <f t="shared" si="30"/>
        <v>16.666666666666668</v>
      </c>
      <c r="D357">
        <f t="shared" si="31"/>
        <v>16.600000000000001</v>
      </c>
      <c r="E357">
        <f t="shared" si="34"/>
        <v>16.428571428571427</v>
      </c>
      <c r="F357">
        <f t="shared" si="32"/>
        <v>16</v>
      </c>
      <c r="G357">
        <f t="shared" si="33"/>
        <v>16</v>
      </c>
      <c r="H357">
        <f t="shared" si="35"/>
        <v>16</v>
      </c>
    </row>
    <row r="358" spans="1:8" x14ac:dyDescent="0.25">
      <c r="A358" s="3">
        <v>44279</v>
      </c>
      <c r="B358" s="10">
        <v>16</v>
      </c>
      <c r="C358">
        <f t="shared" si="30"/>
        <v>15.666666666666666</v>
      </c>
      <c r="D358">
        <f t="shared" si="31"/>
        <v>16</v>
      </c>
      <c r="E358">
        <f t="shared" si="34"/>
        <v>16.428571428571427</v>
      </c>
      <c r="F358">
        <f t="shared" si="32"/>
        <v>16</v>
      </c>
      <c r="G358">
        <f t="shared" si="33"/>
        <v>16</v>
      </c>
      <c r="H358">
        <f t="shared" si="35"/>
        <v>16</v>
      </c>
    </row>
    <row r="359" spans="1:8" x14ac:dyDescent="0.25">
      <c r="A359" s="3">
        <v>44280</v>
      </c>
      <c r="B359" s="10">
        <v>15</v>
      </c>
      <c r="C359">
        <f t="shared" si="30"/>
        <v>15.333333333333334</v>
      </c>
      <c r="D359">
        <f t="shared" si="31"/>
        <v>15.8</v>
      </c>
      <c r="E359">
        <f t="shared" si="34"/>
        <v>16.285714285714285</v>
      </c>
      <c r="F359">
        <f t="shared" si="32"/>
        <v>15</v>
      </c>
      <c r="G359">
        <f t="shared" si="33"/>
        <v>16</v>
      </c>
      <c r="H359">
        <f t="shared" si="35"/>
        <v>16</v>
      </c>
    </row>
    <row r="360" spans="1:8" x14ac:dyDescent="0.25">
      <c r="A360" s="3">
        <v>44281</v>
      </c>
      <c r="B360" s="10">
        <v>15</v>
      </c>
      <c r="C360">
        <f t="shared" si="30"/>
        <v>15.666666666666666</v>
      </c>
      <c r="D360">
        <f t="shared" si="31"/>
        <v>16</v>
      </c>
      <c r="E360">
        <f t="shared" si="34"/>
        <v>16</v>
      </c>
      <c r="F360">
        <f t="shared" si="32"/>
        <v>15</v>
      </c>
      <c r="G360">
        <f t="shared" si="33"/>
        <v>16</v>
      </c>
      <c r="H360">
        <f t="shared" si="35"/>
        <v>16</v>
      </c>
    </row>
    <row r="361" spans="1:8" x14ac:dyDescent="0.25">
      <c r="A361" s="3">
        <v>44282</v>
      </c>
      <c r="B361" s="10">
        <v>17</v>
      </c>
      <c r="C361">
        <f t="shared" si="30"/>
        <v>16.333333333333332</v>
      </c>
      <c r="D361">
        <f t="shared" si="31"/>
        <v>16</v>
      </c>
      <c r="E361">
        <f t="shared" si="34"/>
        <v>16</v>
      </c>
      <c r="F361">
        <f t="shared" si="32"/>
        <v>17</v>
      </c>
      <c r="G361">
        <f t="shared" si="33"/>
        <v>16</v>
      </c>
      <c r="H361">
        <f t="shared" si="35"/>
        <v>16</v>
      </c>
    </row>
    <row r="362" spans="1:8" x14ac:dyDescent="0.25">
      <c r="A362" s="3">
        <v>44283</v>
      </c>
      <c r="B362" s="10">
        <v>17</v>
      </c>
      <c r="C362">
        <f t="shared" si="30"/>
        <v>16.666666666666668</v>
      </c>
      <c r="D362">
        <f t="shared" si="31"/>
        <v>16.2</v>
      </c>
      <c r="E362">
        <f t="shared" si="34"/>
        <v>16.142857142857142</v>
      </c>
      <c r="F362">
        <f t="shared" si="32"/>
        <v>17</v>
      </c>
      <c r="G362">
        <f t="shared" si="33"/>
        <v>16</v>
      </c>
      <c r="H362">
        <f t="shared" si="35"/>
        <v>16</v>
      </c>
    </row>
    <row r="363" spans="1:8" x14ac:dyDescent="0.25">
      <c r="A363" s="3">
        <v>44284</v>
      </c>
      <c r="B363" s="10">
        <v>16</v>
      </c>
      <c r="C363">
        <f t="shared" si="30"/>
        <v>16.333333333333332</v>
      </c>
      <c r="D363">
        <f t="shared" si="31"/>
        <v>16.600000000000001</v>
      </c>
      <c r="E363">
        <f t="shared" si="34"/>
        <v>16.142857142857142</v>
      </c>
      <c r="F363">
        <f t="shared" si="32"/>
        <v>16</v>
      </c>
      <c r="G363">
        <f t="shared" si="33"/>
        <v>17</v>
      </c>
      <c r="H363">
        <f t="shared" si="35"/>
        <v>16</v>
      </c>
    </row>
    <row r="364" spans="1:8" x14ac:dyDescent="0.25">
      <c r="A364" s="3">
        <v>44285</v>
      </c>
      <c r="B364" s="10">
        <v>16</v>
      </c>
      <c r="C364">
        <f t="shared" si="30"/>
        <v>16.333333333333332</v>
      </c>
      <c r="D364">
        <f t="shared" si="31"/>
        <v>16.2</v>
      </c>
      <c r="E364">
        <f t="shared" si="34"/>
        <v>16.142857142857142</v>
      </c>
      <c r="F364">
        <f t="shared" si="32"/>
        <v>16</v>
      </c>
      <c r="G364">
        <f t="shared" si="33"/>
        <v>16</v>
      </c>
      <c r="H364">
        <f t="shared" si="35"/>
        <v>16</v>
      </c>
    </row>
    <row r="365" spans="1:8" x14ac:dyDescent="0.25">
      <c r="A365" s="3">
        <v>44286</v>
      </c>
      <c r="B365" s="10">
        <v>17</v>
      </c>
      <c r="C365">
        <f t="shared" si="30"/>
        <v>16</v>
      </c>
      <c r="D365">
        <f t="shared" si="31"/>
        <v>15.8</v>
      </c>
      <c r="E365">
        <f t="shared" si="34"/>
        <v>16</v>
      </c>
      <c r="F365">
        <f t="shared" si="32"/>
        <v>16</v>
      </c>
      <c r="G365">
        <f t="shared" si="33"/>
        <v>16</v>
      </c>
      <c r="H365">
        <f t="shared" si="35"/>
        <v>16</v>
      </c>
    </row>
    <row r="366" spans="1:8" x14ac:dyDescent="0.25">
      <c r="A366" s="3">
        <v>44287</v>
      </c>
      <c r="B366" s="10">
        <v>15</v>
      </c>
      <c r="C366">
        <f t="shared" si="30"/>
        <v>15.666666666666666</v>
      </c>
      <c r="D366">
        <f t="shared" si="31"/>
        <v>15.8</v>
      </c>
      <c r="E366">
        <f t="shared" si="34"/>
        <v>15.857142857142858</v>
      </c>
      <c r="F366">
        <f t="shared" si="32"/>
        <v>15</v>
      </c>
      <c r="G366">
        <f t="shared" si="33"/>
        <v>16</v>
      </c>
      <c r="H366">
        <f t="shared" si="35"/>
        <v>16</v>
      </c>
    </row>
    <row r="367" spans="1:8" x14ac:dyDescent="0.25">
      <c r="A367" s="3">
        <v>44288</v>
      </c>
      <c r="B367" s="10">
        <v>15</v>
      </c>
      <c r="C367">
        <f t="shared" si="30"/>
        <v>15.333333333333334</v>
      </c>
      <c r="D367">
        <f t="shared" si="31"/>
        <v>15.8</v>
      </c>
      <c r="E367">
        <f t="shared" si="34"/>
        <v>16</v>
      </c>
      <c r="F367">
        <f t="shared" si="32"/>
        <v>15</v>
      </c>
      <c r="G367">
        <f t="shared" si="33"/>
        <v>16</v>
      </c>
      <c r="H367">
        <f t="shared" si="35"/>
        <v>16</v>
      </c>
    </row>
    <row r="368" spans="1:8" x14ac:dyDescent="0.25">
      <c r="A368" s="3">
        <v>44289</v>
      </c>
      <c r="B368" s="10">
        <v>16</v>
      </c>
      <c r="C368">
        <f t="shared" si="30"/>
        <v>15.666666666666666</v>
      </c>
      <c r="D368">
        <f t="shared" si="31"/>
        <v>15.8</v>
      </c>
      <c r="E368">
        <f t="shared" si="34"/>
        <v>15.857142857142858</v>
      </c>
      <c r="F368">
        <f t="shared" si="32"/>
        <v>16</v>
      </c>
      <c r="G368">
        <f t="shared" si="33"/>
        <v>16</v>
      </c>
      <c r="H368">
        <f t="shared" si="35"/>
        <v>16</v>
      </c>
    </row>
    <row r="369" spans="1:8" x14ac:dyDescent="0.25">
      <c r="A369" s="3">
        <v>44290</v>
      </c>
      <c r="B369" s="10">
        <v>16</v>
      </c>
      <c r="C369">
        <f t="shared" si="30"/>
        <v>16.333333333333332</v>
      </c>
      <c r="D369">
        <f t="shared" si="31"/>
        <v>15.8</v>
      </c>
      <c r="E369">
        <f t="shared" si="34"/>
        <v>15.714285714285714</v>
      </c>
      <c r="F369">
        <f t="shared" si="32"/>
        <v>16</v>
      </c>
      <c r="G369">
        <f t="shared" si="33"/>
        <v>16</v>
      </c>
      <c r="H369">
        <f t="shared" si="35"/>
        <v>16</v>
      </c>
    </row>
    <row r="370" spans="1:8" x14ac:dyDescent="0.25">
      <c r="A370" s="3">
        <v>44291</v>
      </c>
      <c r="B370" s="10">
        <v>17</v>
      </c>
      <c r="C370">
        <f t="shared" si="30"/>
        <v>16</v>
      </c>
      <c r="D370">
        <f t="shared" si="31"/>
        <v>16</v>
      </c>
      <c r="E370">
        <f t="shared" si="34"/>
        <v>15.857142857142858</v>
      </c>
      <c r="F370">
        <f t="shared" si="32"/>
        <v>16</v>
      </c>
      <c r="G370">
        <f t="shared" si="33"/>
        <v>16</v>
      </c>
      <c r="H370">
        <f t="shared" si="35"/>
        <v>16</v>
      </c>
    </row>
    <row r="371" spans="1:8" x14ac:dyDescent="0.25">
      <c r="A371" s="3">
        <v>44292</v>
      </c>
      <c r="B371" s="10">
        <v>15</v>
      </c>
      <c r="C371">
        <f t="shared" si="30"/>
        <v>16</v>
      </c>
      <c r="D371">
        <f t="shared" si="31"/>
        <v>16</v>
      </c>
      <c r="E371">
        <f t="shared" si="34"/>
        <v>15.857142857142858</v>
      </c>
      <c r="F371">
        <f t="shared" si="32"/>
        <v>16</v>
      </c>
      <c r="G371">
        <f t="shared" si="33"/>
        <v>16</v>
      </c>
      <c r="H371">
        <f t="shared" si="35"/>
        <v>16</v>
      </c>
    </row>
    <row r="372" spans="1:8" x14ac:dyDescent="0.25">
      <c r="A372" s="3">
        <v>44293</v>
      </c>
      <c r="B372" s="10">
        <v>16</v>
      </c>
      <c r="C372">
        <f t="shared" si="30"/>
        <v>15.666666666666666</v>
      </c>
      <c r="D372">
        <f t="shared" si="31"/>
        <v>15.8</v>
      </c>
      <c r="E372">
        <f t="shared" si="34"/>
        <v>15.714285714285714</v>
      </c>
      <c r="F372">
        <f t="shared" si="32"/>
        <v>16</v>
      </c>
      <c r="G372">
        <f t="shared" si="33"/>
        <v>16</v>
      </c>
      <c r="H372">
        <f t="shared" si="35"/>
        <v>16</v>
      </c>
    </row>
    <row r="373" spans="1:8" x14ac:dyDescent="0.25">
      <c r="A373" s="3">
        <v>44294</v>
      </c>
      <c r="B373" s="10">
        <v>16</v>
      </c>
      <c r="C373">
        <f t="shared" si="30"/>
        <v>15.666666666666666</v>
      </c>
      <c r="D373">
        <f t="shared" si="31"/>
        <v>15.4</v>
      </c>
      <c r="E373">
        <f t="shared" si="34"/>
        <v>15.714285714285714</v>
      </c>
      <c r="F373">
        <f t="shared" si="32"/>
        <v>16</v>
      </c>
      <c r="G373">
        <f t="shared" si="33"/>
        <v>15</v>
      </c>
      <c r="H373">
        <f t="shared" si="35"/>
        <v>16</v>
      </c>
    </row>
    <row r="374" spans="1:8" x14ac:dyDescent="0.25">
      <c r="A374" s="3">
        <v>44295</v>
      </c>
      <c r="B374" s="10">
        <v>15</v>
      </c>
      <c r="C374">
        <f t="shared" si="30"/>
        <v>15.333333333333334</v>
      </c>
      <c r="D374">
        <f t="shared" si="31"/>
        <v>15.6</v>
      </c>
      <c r="E374">
        <f t="shared" si="34"/>
        <v>15.285714285714286</v>
      </c>
      <c r="F374">
        <f t="shared" si="32"/>
        <v>15</v>
      </c>
      <c r="G374">
        <f t="shared" si="33"/>
        <v>16</v>
      </c>
      <c r="H374">
        <f t="shared" si="35"/>
        <v>15</v>
      </c>
    </row>
    <row r="375" spans="1:8" x14ac:dyDescent="0.25">
      <c r="A375" s="3">
        <v>44296</v>
      </c>
      <c r="B375" s="10">
        <v>15</v>
      </c>
      <c r="C375">
        <f t="shared" si="30"/>
        <v>15.333333333333334</v>
      </c>
      <c r="D375">
        <f t="shared" si="31"/>
        <v>15.2</v>
      </c>
      <c r="E375">
        <f t="shared" si="34"/>
        <v>15.142857142857142</v>
      </c>
      <c r="F375">
        <f t="shared" si="32"/>
        <v>15</v>
      </c>
      <c r="G375">
        <f t="shared" si="33"/>
        <v>15</v>
      </c>
      <c r="H375">
        <f t="shared" si="35"/>
        <v>15</v>
      </c>
    </row>
    <row r="376" spans="1:8" x14ac:dyDescent="0.25">
      <c r="A376" s="3">
        <v>44297</v>
      </c>
      <c r="B376" s="10">
        <v>16</v>
      </c>
      <c r="C376">
        <f t="shared" si="30"/>
        <v>15</v>
      </c>
      <c r="D376">
        <f t="shared" si="31"/>
        <v>14.8</v>
      </c>
      <c r="E376">
        <f t="shared" si="34"/>
        <v>14.714285714285714</v>
      </c>
      <c r="F376">
        <f t="shared" si="32"/>
        <v>15</v>
      </c>
      <c r="G376">
        <f t="shared" si="33"/>
        <v>15</v>
      </c>
      <c r="H376">
        <f t="shared" si="35"/>
        <v>15</v>
      </c>
    </row>
    <row r="377" spans="1:8" x14ac:dyDescent="0.25">
      <c r="A377" s="3">
        <v>44298</v>
      </c>
      <c r="B377" s="10">
        <v>14</v>
      </c>
      <c r="C377">
        <f t="shared" si="30"/>
        <v>14.666666666666666</v>
      </c>
      <c r="D377">
        <f t="shared" si="31"/>
        <v>14.4</v>
      </c>
      <c r="E377">
        <f t="shared" si="34"/>
        <v>14.285714285714286</v>
      </c>
      <c r="F377">
        <f t="shared" si="32"/>
        <v>14</v>
      </c>
      <c r="G377">
        <f t="shared" si="33"/>
        <v>14</v>
      </c>
      <c r="H377">
        <f t="shared" si="35"/>
        <v>14</v>
      </c>
    </row>
    <row r="378" spans="1:8" x14ac:dyDescent="0.25">
      <c r="A378" s="3">
        <v>44299</v>
      </c>
      <c r="B378" s="10">
        <v>14</v>
      </c>
      <c r="C378">
        <f t="shared" si="30"/>
        <v>13.666666666666666</v>
      </c>
      <c r="D378">
        <f t="shared" si="31"/>
        <v>14</v>
      </c>
      <c r="E378">
        <f t="shared" si="34"/>
        <v>13.857142857142858</v>
      </c>
      <c r="F378">
        <f t="shared" si="32"/>
        <v>14</v>
      </c>
      <c r="G378">
        <f t="shared" si="33"/>
        <v>14</v>
      </c>
      <c r="H378">
        <f t="shared" si="35"/>
        <v>14</v>
      </c>
    </row>
    <row r="379" spans="1:8" x14ac:dyDescent="0.25">
      <c r="A379" s="3">
        <v>44300</v>
      </c>
      <c r="B379" s="10">
        <v>13</v>
      </c>
      <c r="C379">
        <f t="shared" si="30"/>
        <v>13.333333333333334</v>
      </c>
      <c r="D379">
        <f t="shared" si="31"/>
        <v>13.2</v>
      </c>
      <c r="E379">
        <f t="shared" si="34"/>
        <v>13.571428571428571</v>
      </c>
      <c r="F379">
        <f t="shared" si="32"/>
        <v>13</v>
      </c>
      <c r="G379">
        <f t="shared" si="33"/>
        <v>13</v>
      </c>
      <c r="H379">
        <f t="shared" si="35"/>
        <v>13</v>
      </c>
    </row>
    <row r="380" spans="1:8" x14ac:dyDescent="0.25">
      <c r="A380" s="3">
        <v>44301</v>
      </c>
      <c r="B380" s="10">
        <v>13</v>
      </c>
      <c r="C380">
        <f t="shared" si="30"/>
        <v>12.666666666666666</v>
      </c>
      <c r="D380">
        <f t="shared" si="31"/>
        <v>13</v>
      </c>
      <c r="E380">
        <f t="shared" si="34"/>
        <v>13</v>
      </c>
      <c r="F380">
        <f t="shared" si="32"/>
        <v>13</v>
      </c>
      <c r="G380">
        <f t="shared" si="33"/>
        <v>13</v>
      </c>
      <c r="H380">
        <f t="shared" si="35"/>
        <v>13</v>
      </c>
    </row>
    <row r="381" spans="1:8" x14ac:dyDescent="0.25">
      <c r="A381" s="3">
        <v>44302</v>
      </c>
      <c r="B381" s="10">
        <v>12</v>
      </c>
      <c r="C381">
        <f t="shared" si="30"/>
        <v>12.666666666666666</v>
      </c>
      <c r="D381">
        <f t="shared" si="31"/>
        <v>12.6</v>
      </c>
      <c r="E381">
        <f t="shared" si="34"/>
        <v>12.714285714285714</v>
      </c>
      <c r="F381">
        <f t="shared" si="32"/>
        <v>13</v>
      </c>
      <c r="G381">
        <f t="shared" si="33"/>
        <v>13</v>
      </c>
      <c r="H381">
        <f t="shared" si="35"/>
        <v>13</v>
      </c>
    </row>
    <row r="382" spans="1:8" x14ac:dyDescent="0.25">
      <c r="A382" s="3">
        <v>44303</v>
      </c>
      <c r="B382" s="10">
        <v>13</v>
      </c>
      <c r="C382">
        <f t="shared" si="30"/>
        <v>12.333333333333334</v>
      </c>
      <c r="D382">
        <f t="shared" si="31"/>
        <v>12.4</v>
      </c>
      <c r="E382">
        <f t="shared" si="34"/>
        <v>12.285714285714286</v>
      </c>
      <c r="F382">
        <f t="shared" si="32"/>
        <v>12</v>
      </c>
      <c r="G382">
        <f t="shared" si="33"/>
        <v>12</v>
      </c>
      <c r="H382">
        <f t="shared" si="35"/>
        <v>12</v>
      </c>
    </row>
    <row r="383" spans="1:8" x14ac:dyDescent="0.25">
      <c r="A383" s="3">
        <v>44304</v>
      </c>
      <c r="B383" s="10">
        <v>12</v>
      </c>
      <c r="C383">
        <f t="shared" si="30"/>
        <v>12.333333333333334</v>
      </c>
      <c r="D383">
        <f t="shared" si="31"/>
        <v>12</v>
      </c>
      <c r="E383">
        <f t="shared" si="34"/>
        <v>12</v>
      </c>
      <c r="F383">
        <f t="shared" si="32"/>
        <v>12</v>
      </c>
      <c r="G383">
        <f t="shared" si="33"/>
        <v>12</v>
      </c>
      <c r="H383">
        <f t="shared" si="35"/>
        <v>12</v>
      </c>
    </row>
    <row r="384" spans="1:8" x14ac:dyDescent="0.25">
      <c r="A384" s="3">
        <v>44305</v>
      </c>
      <c r="B384" s="10">
        <v>12</v>
      </c>
      <c r="C384">
        <f t="shared" si="30"/>
        <v>11.666666666666666</v>
      </c>
      <c r="D384">
        <f t="shared" si="31"/>
        <v>11.8</v>
      </c>
      <c r="E384">
        <f t="shared" si="34"/>
        <v>11.571428571428571</v>
      </c>
      <c r="F384">
        <f t="shared" si="32"/>
        <v>12</v>
      </c>
      <c r="G384">
        <f t="shared" si="33"/>
        <v>12</v>
      </c>
      <c r="H384">
        <f t="shared" si="35"/>
        <v>12</v>
      </c>
    </row>
    <row r="385" spans="1:8" x14ac:dyDescent="0.25">
      <c r="A385" s="3">
        <v>44306</v>
      </c>
      <c r="B385" s="10">
        <v>11</v>
      </c>
      <c r="C385">
        <f t="shared" si="30"/>
        <v>11.333333333333334</v>
      </c>
      <c r="D385">
        <f t="shared" si="31"/>
        <v>11.2</v>
      </c>
      <c r="E385">
        <f t="shared" si="34"/>
        <v>11.285714285714286</v>
      </c>
      <c r="F385">
        <f t="shared" si="32"/>
        <v>11</v>
      </c>
      <c r="G385">
        <f t="shared" si="33"/>
        <v>11</v>
      </c>
      <c r="H385">
        <f t="shared" si="35"/>
        <v>11</v>
      </c>
    </row>
    <row r="386" spans="1:8" x14ac:dyDescent="0.25">
      <c r="A386" s="3">
        <v>44307</v>
      </c>
      <c r="B386" s="10">
        <v>11</v>
      </c>
      <c r="C386">
        <f t="shared" si="30"/>
        <v>10.666666666666666</v>
      </c>
      <c r="D386">
        <f t="shared" si="31"/>
        <v>10.8</v>
      </c>
      <c r="E386">
        <f t="shared" si="34"/>
        <v>11</v>
      </c>
      <c r="F386">
        <f t="shared" si="32"/>
        <v>11</v>
      </c>
      <c r="G386">
        <f t="shared" si="33"/>
        <v>11</v>
      </c>
      <c r="H386">
        <f t="shared" si="35"/>
        <v>11</v>
      </c>
    </row>
    <row r="387" spans="1:8" x14ac:dyDescent="0.25">
      <c r="A387" s="3">
        <v>44308</v>
      </c>
      <c r="B387" s="10">
        <v>10</v>
      </c>
      <c r="C387">
        <f t="shared" si="30"/>
        <v>10.333333333333334</v>
      </c>
      <c r="D387">
        <f t="shared" si="31"/>
        <v>10.6</v>
      </c>
      <c r="E387">
        <f t="shared" si="34"/>
        <v>10.857142857142858</v>
      </c>
      <c r="F387">
        <f t="shared" si="32"/>
        <v>10</v>
      </c>
      <c r="G387">
        <f t="shared" si="33"/>
        <v>11</v>
      </c>
      <c r="H387">
        <f t="shared" si="35"/>
        <v>11</v>
      </c>
    </row>
    <row r="388" spans="1:8" x14ac:dyDescent="0.25">
      <c r="A388" s="3">
        <v>44309</v>
      </c>
      <c r="B388" s="10">
        <v>10</v>
      </c>
      <c r="C388">
        <f t="shared" si="30"/>
        <v>10.333333333333334</v>
      </c>
      <c r="D388">
        <f t="shared" si="31"/>
        <v>10.6</v>
      </c>
      <c r="E388">
        <f t="shared" si="34"/>
        <v>10.428571428571429</v>
      </c>
      <c r="F388">
        <f t="shared" si="32"/>
        <v>10</v>
      </c>
      <c r="G388">
        <f t="shared" si="33"/>
        <v>11</v>
      </c>
      <c r="H388">
        <f t="shared" si="35"/>
        <v>11</v>
      </c>
    </row>
    <row r="389" spans="1:8" x14ac:dyDescent="0.25">
      <c r="A389" s="3">
        <v>44310</v>
      </c>
      <c r="B389" s="10">
        <v>11</v>
      </c>
      <c r="C389">
        <f t="shared" ref="C389:C452" si="36">AVERAGE(B388:B390)</f>
        <v>10.666666666666666</v>
      </c>
      <c r="D389">
        <f t="shared" si="31"/>
        <v>10.199999999999999</v>
      </c>
      <c r="E389">
        <f t="shared" si="34"/>
        <v>10.142857142857142</v>
      </c>
      <c r="F389">
        <f t="shared" si="32"/>
        <v>11</v>
      </c>
      <c r="G389">
        <f t="shared" si="33"/>
        <v>10</v>
      </c>
      <c r="H389">
        <f t="shared" si="35"/>
        <v>10</v>
      </c>
    </row>
    <row r="390" spans="1:8" x14ac:dyDescent="0.25">
      <c r="A390" s="3">
        <v>44311</v>
      </c>
      <c r="B390" s="10">
        <v>11</v>
      </c>
      <c r="C390">
        <f t="shared" si="36"/>
        <v>10.333333333333334</v>
      </c>
      <c r="D390">
        <f t="shared" ref="D390:D453" si="37">AVERAGE(B388:B392)</f>
        <v>10</v>
      </c>
      <c r="E390">
        <f t="shared" si="34"/>
        <v>9.7142857142857135</v>
      </c>
      <c r="F390">
        <f t="shared" ref="F390:F453" si="38">MEDIAN(B389:B391)</f>
        <v>11</v>
      </c>
      <c r="G390">
        <f t="shared" ref="G390:G453" si="39">MEDIAN(B388:B392)</f>
        <v>10</v>
      </c>
      <c r="H390">
        <f t="shared" si="35"/>
        <v>10</v>
      </c>
    </row>
    <row r="391" spans="1:8" x14ac:dyDescent="0.25">
      <c r="A391" s="3">
        <v>44312</v>
      </c>
      <c r="B391" s="10">
        <v>9</v>
      </c>
      <c r="C391">
        <f t="shared" si="36"/>
        <v>9.6666666666666661</v>
      </c>
      <c r="D391">
        <f t="shared" si="37"/>
        <v>9.6</v>
      </c>
      <c r="E391">
        <f t="shared" ref="E391:E454" si="40">AVERAGE(B388:B394)</f>
        <v>9.5714285714285712</v>
      </c>
      <c r="F391">
        <f t="shared" si="38"/>
        <v>9</v>
      </c>
      <c r="G391">
        <f t="shared" si="39"/>
        <v>9</v>
      </c>
      <c r="H391">
        <f t="shared" ref="H391:H454" si="41">MEDIAN(B388:B394)</f>
        <v>9</v>
      </c>
    </row>
    <row r="392" spans="1:8" x14ac:dyDescent="0.25">
      <c r="A392" s="3">
        <v>44313</v>
      </c>
      <c r="B392" s="10">
        <v>9</v>
      </c>
      <c r="C392">
        <f t="shared" si="36"/>
        <v>8.6666666666666661</v>
      </c>
      <c r="D392">
        <f t="shared" si="37"/>
        <v>9.1999999999999993</v>
      </c>
      <c r="E392">
        <f t="shared" si="40"/>
        <v>9.4285714285714288</v>
      </c>
      <c r="F392">
        <f t="shared" si="38"/>
        <v>9</v>
      </c>
      <c r="G392">
        <f t="shared" si="39"/>
        <v>9</v>
      </c>
      <c r="H392">
        <f t="shared" si="41"/>
        <v>9</v>
      </c>
    </row>
    <row r="393" spans="1:8" x14ac:dyDescent="0.25">
      <c r="A393" s="3">
        <v>44314</v>
      </c>
      <c r="B393" s="10">
        <v>8</v>
      </c>
      <c r="C393">
        <f t="shared" si="36"/>
        <v>8.6666666666666661</v>
      </c>
      <c r="D393">
        <f t="shared" si="37"/>
        <v>8.8000000000000007</v>
      </c>
      <c r="E393">
        <f t="shared" si="40"/>
        <v>9.4285714285714288</v>
      </c>
      <c r="F393">
        <f t="shared" si="38"/>
        <v>9</v>
      </c>
      <c r="G393">
        <f t="shared" si="39"/>
        <v>9</v>
      </c>
      <c r="H393">
        <f t="shared" si="41"/>
        <v>9</v>
      </c>
    </row>
    <row r="394" spans="1:8" x14ac:dyDescent="0.25">
      <c r="A394" s="3">
        <v>44315</v>
      </c>
      <c r="B394" s="10">
        <v>9</v>
      </c>
      <c r="C394">
        <f t="shared" si="36"/>
        <v>8.6666666666666661</v>
      </c>
      <c r="D394">
        <f t="shared" si="37"/>
        <v>9.1999999999999993</v>
      </c>
      <c r="E394">
        <f t="shared" si="40"/>
        <v>9.4285714285714288</v>
      </c>
      <c r="F394">
        <f t="shared" si="38"/>
        <v>9</v>
      </c>
      <c r="G394">
        <f t="shared" si="39"/>
        <v>9</v>
      </c>
      <c r="H394">
        <f t="shared" si="41"/>
        <v>9</v>
      </c>
    </row>
    <row r="395" spans="1:8" x14ac:dyDescent="0.25">
      <c r="A395" s="3">
        <v>44316</v>
      </c>
      <c r="B395" s="10">
        <v>9</v>
      </c>
      <c r="C395">
        <f t="shared" si="36"/>
        <v>9.6666666666666661</v>
      </c>
      <c r="D395">
        <f t="shared" si="37"/>
        <v>9.6</v>
      </c>
      <c r="E395">
        <f t="shared" si="40"/>
        <v>9.5714285714285712</v>
      </c>
      <c r="F395">
        <f t="shared" si="38"/>
        <v>9</v>
      </c>
      <c r="G395">
        <f t="shared" si="39"/>
        <v>9</v>
      </c>
      <c r="H395">
        <f t="shared" si="41"/>
        <v>9</v>
      </c>
    </row>
    <row r="396" spans="1:8" x14ac:dyDescent="0.25">
      <c r="A396" s="3">
        <v>44317</v>
      </c>
      <c r="B396" s="10">
        <v>11</v>
      </c>
      <c r="C396">
        <f t="shared" si="36"/>
        <v>10.333333333333334</v>
      </c>
      <c r="D396">
        <f t="shared" si="37"/>
        <v>10</v>
      </c>
      <c r="E396">
        <f t="shared" si="40"/>
        <v>9.7142857142857135</v>
      </c>
      <c r="F396">
        <f t="shared" si="38"/>
        <v>11</v>
      </c>
      <c r="G396">
        <f t="shared" si="39"/>
        <v>10</v>
      </c>
      <c r="H396">
        <f t="shared" si="41"/>
        <v>10</v>
      </c>
    </row>
    <row r="397" spans="1:8" x14ac:dyDescent="0.25">
      <c r="A397" s="3">
        <v>44318</v>
      </c>
      <c r="B397" s="10">
        <v>11</v>
      </c>
      <c r="C397">
        <f t="shared" si="36"/>
        <v>10.666666666666666</v>
      </c>
      <c r="D397">
        <f t="shared" si="37"/>
        <v>10.199999999999999</v>
      </c>
      <c r="E397">
        <f t="shared" si="40"/>
        <v>9.8571428571428577</v>
      </c>
      <c r="F397">
        <f t="shared" si="38"/>
        <v>11</v>
      </c>
      <c r="G397">
        <f t="shared" si="39"/>
        <v>10</v>
      </c>
      <c r="H397">
        <f t="shared" si="41"/>
        <v>10</v>
      </c>
    </row>
    <row r="398" spans="1:8" x14ac:dyDescent="0.25">
      <c r="A398" s="3">
        <v>44319</v>
      </c>
      <c r="B398" s="10">
        <v>10</v>
      </c>
      <c r="C398">
        <f t="shared" si="36"/>
        <v>10.333333333333334</v>
      </c>
      <c r="D398">
        <f t="shared" si="37"/>
        <v>10.199999999999999</v>
      </c>
      <c r="E398">
        <f t="shared" si="40"/>
        <v>9.8571428571428577</v>
      </c>
      <c r="F398">
        <f t="shared" si="38"/>
        <v>10</v>
      </c>
      <c r="G398">
        <f t="shared" si="39"/>
        <v>10</v>
      </c>
      <c r="H398">
        <f t="shared" si="41"/>
        <v>10</v>
      </c>
    </row>
    <row r="399" spans="1:8" x14ac:dyDescent="0.25">
      <c r="A399" s="3">
        <v>44320</v>
      </c>
      <c r="B399" s="10">
        <v>10</v>
      </c>
      <c r="C399">
        <f t="shared" si="36"/>
        <v>9.6666666666666661</v>
      </c>
      <c r="D399">
        <f t="shared" si="37"/>
        <v>9.8000000000000007</v>
      </c>
      <c r="E399">
        <f t="shared" si="40"/>
        <v>10</v>
      </c>
      <c r="F399">
        <f t="shared" si="38"/>
        <v>10</v>
      </c>
      <c r="G399">
        <f t="shared" si="39"/>
        <v>10</v>
      </c>
      <c r="H399">
        <f t="shared" si="41"/>
        <v>10</v>
      </c>
    </row>
    <row r="400" spans="1:8" x14ac:dyDescent="0.25">
      <c r="A400" s="3">
        <v>44321</v>
      </c>
      <c r="B400" s="10">
        <v>9</v>
      </c>
      <c r="C400">
        <f t="shared" si="36"/>
        <v>9.3333333333333339</v>
      </c>
      <c r="D400">
        <f t="shared" si="37"/>
        <v>9.6</v>
      </c>
      <c r="E400">
        <f t="shared" si="40"/>
        <v>9.7142857142857135</v>
      </c>
      <c r="F400">
        <f t="shared" si="38"/>
        <v>9</v>
      </c>
      <c r="G400">
        <f t="shared" si="39"/>
        <v>10</v>
      </c>
      <c r="H400">
        <f t="shared" si="41"/>
        <v>10</v>
      </c>
    </row>
    <row r="401" spans="1:8" x14ac:dyDescent="0.25">
      <c r="A401" s="3">
        <v>44322</v>
      </c>
      <c r="B401" s="10">
        <v>9</v>
      </c>
      <c r="C401">
        <f t="shared" si="36"/>
        <v>9.3333333333333339</v>
      </c>
      <c r="D401">
        <f t="shared" si="37"/>
        <v>9.4</v>
      </c>
      <c r="E401">
        <f t="shared" si="40"/>
        <v>9.7142857142857135</v>
      </c>
      <c r="F401">
        <f t="shared" si="38"/>
        <v>9</v>
      </c>
      <c r="G401">
        <f t="shared" si="39"/>
        <v>9</v>
      </c>
      <c r="H401">
        <f t="shared" si="41"/>
        <v>10</v>
      </c>
    </row>
    <row r="402" spans="1:8" x14ac:dyDescent="0.25">
      <c r="A402" s="3">
        <v>44323</v>
      </c>
      <c r="B402" s="10">
        <v>10</v>
      </c>
      <c r="C402">
        <f t="shared" si="36"/>
        <v>9.3333333333333339</v>
      </c>
      <c r="D402">
        <f t="shared" si="37"/>
        <v>9.6</v>
      </c>
      <c r="E402">
        <f t="shared" si="40"/>
        <v>9.8571428571428577</v>
      </c>
      <c r="F402">
        <f t="shared" si="38"/>
        <v>9</v>
      </c>
      <c r="G402">
        <f t="shared" si="39"/>
        <v>9</v>
      </c>
      <c r="H402">
        <f t="shared" si="41"/>
        <v>10</v>
      </c>
    </row>
    <row r="403" spans="1:8" x14ac:dyDescent="0.25">
      <c r="A403" s="3">
        <v>44324</v>
      </c>
      <c r="B403" s="10">
        <v>9</v>
      </c>
      <c r="C403">
        <f t="shared" si="36"/>
        <v>10</v>
      </c>
      <c r="D403">
        <f t="shared" si="37"/>
        <v>10</v>
      </c>
      <c r="E403">
        <f t="shared" si="40"/>
        <v>9.8571428571428577</v>
      </c>
      <c r="F403">
        <f t="shared" si="38"/>
        <v>10</v>
      </c>
      <c r="G403">
        <f t="shared" si="39"/>
        <v>10</v>
      </c>
      <c r="H403">
        <f t="shared" si="41"/>
        <v>10</v>
      </c>
    </row>
    <row r="404" spans="1:8" x14ac:dyDescent="0.25">
      <c r="A404" s="3">
        <v>44325</v>
      </c>
      <c r="B404" s="10">
        <v>11</v>
      </c>
      <c r="C404">
        <f t="shared" si="36"/>
        <v>10.333333333333334</v>
      </c>
      <c r="D404">
        <f t="shared" si="37"/>
        <v>10.199999999999999</v>
      </c>
      <c r="E404">
        <f t="shared" si="40"/>
        <v>9.8571428571428577</v>
      </c>
      <c r="F404">
        <f t="shared" si="38"/>
        <v>11</v>
      </c>
      <c r="G404">
        <f t="shared" si="39"/>
        <v>10</v>
      </c>
      <c r="H404">
        <f t="shared" si="41"/>
        <v>10</v>
      </c>
    </row>
    <row r="405" spans="1:8" x14ac:dyDescent="0.25">
      <c r="A405" s="3">
        <v>44326</v>
      </c>
      <c r="B405" s="10">
        <v>11</v>
      </c>
      <c r="C405">
        <f t="shared" si="36"/>
        <v>10.666666666666666</v>
      </c>
      <c r="D405">
        <f t="shared" si="37"/>
        <v>10</v>
      </c>
      <c r="E405">
        <f t="shared" si="40"/>
        <v>9.8571428571428577</v>
      </c>
      <c r="F405">
        <f t="shared" si="38"/>
        <v>11</v>
      </c>
      <c r="G405">
        <f t="shared" si="39"/>
        <v>10</v>
      </c>
      <c r="H405">
        <f t="shared" si="41"/>
        <v>10</v>
      </c>
    </row>
    <row r="406" spans="1:8" x14ac:dyDescent="0.25">
      <c r="A406" s="3">
        <v>44327</v>
      </c>
      <c r="B406" s="10">
        <v>10</v>
      </c>
      <c r="C406">
        <f t="shared" si="36"/>
        <v>10</v>
      </c>
      <c r="D406">
        <f t="shared" si="37"/>
        <v>10</v>
      </c>
      <c r="E406">
        <f t="shared" si="40"/>
        <v>9.8571428571428577</v>
      </c>
      <c r="F406">
        <f t="shared" si="38"/>
        <v>10</v>
      </c>
      <c r="G406">
        <f t="shared" si="39"/>
        <v>10</v>
      </c>
      <c r="H406">
        <f t="shared" si="41"/>
        <v>10</v>
      </c>
    </row>
    <row r="407" spans="1:8" x14ac:dyDescent="0.25">
      <c r="A407" s="3">
        <v>44328</v>
      </c>
      <c r="B407" s="10">
        <v>9</v>
      </c>
      <c r="C407">
        <f t="shared" si="36"/>
        <v>9.3333333333333339</v>
      </c>
      <c r="D407">
        <f t="shared" si="37"/>
        <v>9.8000000000000007</v>
      </c>
      <c r="E407">
        <f t="shared" si="40"/>
        <v>10</v>
      </c>
      <c r="F407">
        <f t="shared" si="38"/>
        <v>9</v>
      </c>
      <c r="G407">
        <f t="shared" si="39"/>
        <v>10</v>
      </c>
      <c r="H407">
        <f t="shared" si="41"/>
        <v>10</v>
      </c>
    </row>
    <row r="408" spans="1:8" x14ac:dyDescent="0.25">
      <c r="A408" s="3">
        <v>44329</v>
      </c>
      <c r="B408" s="10">
        <v>9</v>
      </c>
      <c r="C408">
        <f t="shared" si="36"/>
        <v>9.3333333333333339</v>
      </c>
      <c r="D408">
        <f t="shared" si="37"/>
        <v>9.6</v>
      </c>
      <c r="E408">
        <f t="shared" si="40"/>
        <v>9.7142857142857135</v>
      </c>
      <c r="F408">
        <f t="shared" si="38"/>
        <v>9</v>
      </c>
      <c r="G408">
        <f t="shared" si="39"/>
        <v>10</v>
      </c>
      <c r="H408">
        <f t="shared" si="41"/>
        <v>10</v>
      </c>
    </row>
    <row r="409" spans="1:8" x14ac:dyDescent="0.25">
      <c r="A409" s="3">
        <v>44330</v>
      </c>
      <c r="B409" s="10">
        <v>10</v>
      </c>
      <c r="C409">
        <f t="shared" si="36"/>
        <v>9.6666666666666661</v>
      </c>
      <c r="D409">
        <f t="shared" si="37"/>
        <v>9.4</v>
      </c>
      <c r="E409">
        <f t="shared" si="40"/>
        <v>9.2857142857142865</v>
      </c>
      <c r="F409">
        <f t="shared" si="38"/>
        <v>10</v>
      </c>
      <c r="G409">
        <f t="shared" si="39"/>
        <v>9</v>
      </c>
      <c r="H409">
        <f t="shared" si="41"/>
        <v>9</v>
      </c>
    </row>
    <row r="410" spans="1:8" x14ac:dyDescent="0.25">
      <c r="A410" s="3">
        <v>44331</v>
      </c>
      <c r="B410" s="10">
        <v>10</v>
      </c>
      <c r="C410">
        <f t="shared" si="36"/>
        <v>9.6666666666666661</v>
      </c>
      <c r="D410">
        <f t="shared" si="37"/>
        <v>9.1999999999999993</v>
      </c>
      <c r="E410">
        <f t="shared" si="40"/>
        <v>9</v>
      </c>
      <c r="F410">
        <f t="shared" si="38"/>
        <v>10</v>
      </c>
      <c r="G410">
        <f t="shared" si="39"/>
        <v>9</v>
      </c>
      <c r="H410">
        <f t="shared" si="41"/>
        <v>9</v>
      </c>
    </row>
    <row r="411" spans="1:8" x14ac:dyDescent="0.25">
      <c r="A411" s="3">
        <v>44332</v>
      </c>
      <c r="B411" s="10">
        <v>9</v>
      </c>
      <c r="C411">
        <f t="shared" si="36"/>
        <v>9</v>
      </c>
      <c r="D411">
        <f t="shared" si="37"/>
        <v>9</v>
      </c>
      <c r="E411">
        <f t="shared" si="40"/>
        <v>9</v>
      </c>
      <c r="F411">
        <f t="shared" si="38"/>
        <v>9</v>
      </c>
      <c r="G411">
        <f t="shared" si="39"/>
        <v>9</v>
      </c>
      <c r="H411">
        <f t="shared" si="41"/>
        <v>9</v>
      </c>
    </row>
    <row r="412" spans="1:8" x14ac:dyDescent="0.25">
      <c r="A412" s="3">
        <v>44333</v>
      </c>
      <c r="B412" s="10">
        <v>8</v>
      </c>
      <c r="C412">
        <f t="shared" si="36"/>
        <v>8.3333333333333339</v>
      </c>
      <c r="D412">
        <f t="shared" si="37"/>
        <v>8.8000000000000007</v>
      </c>
      <c r="E412">
        <f t="shared" si="40"/>
        <v>9</v>
      </c>
      <c r="F412">
        <f t="shared" si="38"/>
        <v>8</v>
      </c>
      <c r="G412">
        <f t="shared" si="39"/>
        <v>9</v>
      </c>
      <c r="H412">
        <f t="shared" si="41"/>
        <v>9</v>
      </c>
    </row>
    <row r="413" spans="1:8" x14ac:dyDescent="0.25">
      <c r="A413" s="3">
        <v>44334</v>
      </c>
      <c r="B413" s="10">
        <v>8</v>
      </c>
      <c r="C413">
        <f t="shared" si="36"/>
        <v>8.3333333333333339</v>
      </c>
      <c r="D413">
        <f t="shared" si="37"/>
        <v>8.6</v>
      </c>
      <c r="E413">
        <f t="shared" si="40"/>
        <v>8.7142857142857135</v>
      </c>
      <c r="F413">
        <f t="shared" si="38"/>
        <v>8</v>
      </c>
      <c r="G413">
        <f t="shared" si="39"/>
        <v>9</v>
      </c>
      <c r="H413">
        <f t="shared" si="41"/>
        <v>9</v>
      </c>
    </row>
    <row r="414" spans="1:8" x14ac:dyDescent="0.25">
      <c r="A414" s="3">
        <v>44335</v>
      </c>
      <c r="B414" s="10">
        <v>9</v>
      </c>
      <c r="C414">
        <f t="shared" si="36"/>
        <v>8.6666666666666661</v>
      </c>
      <c r="D414">
        <f t="shared" si="37"/>
        <v>8.4</v>
      </c>
      <c r="E414">
        <f t="shared" si="40"/>
        <v>8.5714285714285712</v>
      </c>
      <c r="F414">
        <f t="shared" si="38"/>
        <v>9</v>
      </c>
      <c r="G414">
        <f t="shared" si="39"/>
        <v>8</v>
      </c>
      <c r="H414">
        <f t="shared" si="41"/>
        <v>9</v>
      </c>
    </row>
    <row r="415" spans="1:8" x14ac:dyDescent="0.25">
      <c r="A415" s="3">
        <v>44336</v>
      </c>
      <c r="B415" s="10">
        <v>9</v>
      </c>
      <c r="C415">
        <f t="shared" si="36"/>
        <v>8.6666666666666661</v>
      </c>
      <c r="D415">
        <f t="shared" si="37"/>
        <v>8.6</v>
      </c>
      <c r="E415">
        <f t="shared" si="40"/>
        <v>8.4285714285714288</v>
      </c>
      <c r="F415">
        <f t="shared" si="38"/>
        <v>9</v>
      </c>
      <c r="G415">
        <f t="shared" si="39"/>
        <v>9</v>
      </c>
      <c r="H415">
        <f t="shared" si="41"/>
        <v>8</v>
      </c>
    </row>
    <row r="416" spans="1:8" x14ac:dyDescent="0.25">
      <c r="A416" s="3">
        <v>44337</v>
      </c>
      <c r="B416" s="10">
        <v>8</v>
      </c>
      <c r="C416">
        <f t="shared" si="36"/>
        <v>8.6666666666666661</v>
      </c>
      <c r="D416">
        <f t="shared" si="37"/>
        <v>8.6</v>
      </c>
      <c r="E416">
        <f t="shared" si="40"/>
        <v>8.4285714285714288</v>
      </c>
      <c r="F416">
        <f t="shared" si="38"/>
        <v>9</v>
      </c>
      <c r="G416">
        <f t="shared" si="39"/>
        <v>9</v>
      </c>
      <c r="H416">
        <f t="shared" si="41"/>
        <v>8</v>
      </c>
    </row>
    <row r="417" spans="1:8" x14ac:dyDescent="0.25">
      <c r="A417" s="3">
        <v>44338</v>
      </c>
      <c r="B417" s="10">
        <v>9</v>
      </c>
      <c r="C417">
        <f t="shared" si="36"/>
        <v>8.3333333333333339</v>
      </c>
      <c r="D417">
        <f t="shared" si="37"/>
        <v>8.4</v>
      </c>
      <c r="E417">
        <f t="shared" si="40"/>
        <v>8.5714285714285712</v>
      </c>
      <c r="F417">
        <f t="shared" si="38"/>
        <v>8</v>
      </c>
      <c r="G417">
        <f t="shared" si="39"/>
        <v>8</v>
      </c>
      <c r="H417">
        <f t="shared" si="41"/>
        <v>9</v>
      </c>
    </row>
    <row r="418" spans="1:8" x14ac:dyDescent="0.25">
      <c r="A418" s="3">
        <v>44339</v>
      </c>
      <c r="B418" s="10">
        <v>8</v>
      </c>
      <c r="C418">
        <f t="shared" si="36"/>
        <v>8.3333333333333339</v>
      </c>
      <c r="D418">
        <f t="shared" si="37"/>
        <v>8.4</v>
      </c>
      <c r="E418">
        <f t="shared" si="40"/>
        <v>8.2857142857142865</v>
      </c>
      <c r="F418">
        <f t="shared" si="38"/>
        <v>8</v>
      </c>
      <c r="G418">
        <f t="shared" si="39"/>
        <v>8</v>
      </c>
      <c r="H418">
        <f t="shared" si="41"/>
        <v>8</v>
      </c>
    </row>
    <row r="419" spans="1:8" x14ac:dyDescent="0.25">
      <c r="A419" s="3">
        <v>44340</v>
      </c>
      <c r="B419" s="10">
        <v>8</v>
      </c>
      <c r="C419">
        <f t="shared" si="36"/>
        <v>8.3333333333333339</v>
      </c>
      <c r="D419">
        <f t="shared" si="37"/>
        <v>8.1999999999999993</v>
      </c>
      <c r="E419">
        <f t="shared" si="40"/>
        <v>8</v>
      </c>
      <c r="F419">
        <f t="shared" si="38"/>
        <v>8</v>
      </c>
      <c r="G419">
        <f t="shared" si="39"/>
        <v>8</v>
      </c>
      <c r="H419">
        <f t="shared" si="41"/>
        <v>8</v>
      </c>
    </row>
    <row r="420" spans="1:8" x14ac:dyDescent="0.25">
      <c r="A420" s="3">
        <v>44341</v>
      </c>
      <c r="B420" s="10">
        <v>9</v>
      </c>
      <c r="C420">
        <f t="shared" si="36"/>
        <v>8</v>
      </c>
      <c r="D420">
        <f t="shared" si="37"/>
        <v>7.8</v>
      </c>
      <c r="E420">
        <f t="shared" si="40"/>
        <v>8</v>
      </c>
      <c r="F420">
        <f t="shared" si="38"/>
        <v>8</v>
      </c>
      <c r="G420">
        <f t="shared" si="39"/>
        <v>8</v>
      </c>
      <c r="H420">
        <f t="shared" si="41"/>
        <v>8</v>
      </c>
    </row>
    <row r="421" spans="1:8" x14ac:dyDescent="0.25">
      <c r="A421" s="3">
        <v>44342</v>
      </c>
      <c r="B421" s="10">
        <v>7</v>
      </c>
      <c r="C421">
        <f t="shared" si="36"/>
        <v>7.666666666666667</v>
      </c>
      <c r="D421">
        <f t="shared" si="37"/>
        <v>7.8</v>
      </c>
      <c r="E421">
        <f t="shared" si="40"/>
        <v>7.8571428571428568</v>
      </c>
      <c r="F421">
        <f t="shared" si="38"/>
        <v>7</v>
      </c>
      <c r="G421">
        <f t="shared" si="39"/>
        <v>8</v>
      </c>
      <c r="H421">
        <f t="shared" si="41"/>
        <v>8</v>
      </c>
    </row>
    <row r="422" spans="1:8" x14ac:dyDescent="0.25">
      <c r="A422" s="3">
        <v>44343</v>
      </c>
      <c r="B422" s="10">
        <v>7</v>
      </c>
      <c r="C422">
        <f t="shared" si="36"/>
        <v>7.333333333333333</v>
      </c>
      <c r="D422">
        <f t="shared" si="37"/>
        <v>7.8</v>
      </c>
      <c r="E422">
        <f t="shared" si="40"/>
        <v>8</v>
      </c>
      <c r="F422">
        <f t="shared" si="38"/>
        <v>7</v>
      </c>
      <c r="G422">
        <f t="shared" si="39"/>
        <v>8</v>
      </c>
      <c r="H422">
        <f t="shared" si="41"/>
        <v>8</v>
      </c>
    </row>
    <row r="423" spans="1:8" x14ac:dyDescent="0.25">
      <c r="A423" s="3">
        <v>44344</v>
      </c>
      <c r="B423" s="10">
        <v>8</v>
      </c>
      <c r="C423">
        <f t="shared" si="36"/>
        <v>7.666666666666667</v>
      </c>
      <c r="D423">
        <f t="shared" si="37"/>
        <v>7.8</v>
      </c>
      <c r="E423">
        <f t="shared" si="40"/>
        <v>8.1428571428571423</v>
      </c>
      <c r="F423">
        <f t="shared" si="38"/>
        <v>8</v>
      </c>
      <c r="G423">
        <f t="shared" si="39"/>
        <v>8</v>
      </c>
      <c r="H423">
        <f t="shared" si="41"/>
        <v>8</v>
      </c>
    </row>
    <row r="424" spans="1:8" x14ac:dyDescent="0.25">
      <c r="A424" s="3">
        <v>44345</v>
      </c>
      <c r="B424" s="10">
        <v>8</v>
      </c>
      <c r="C424">
        <f t="shared" si="36"/>
        <v>8.3333333333333339</v>
      </c>
      <c r="D424">
        <f t="shared" si="37"/>
        <v>8.1999999999999993</v>
      </c>
      <c r="E424">
        <f t="shared" si="40"/>
        <v>8</v>
      </c>
      <c r="F424">
        <f t="shared" si="38"/>
        <v>8</v>
      </c>
      <c r="G424">
        <f t="shared" si="39"/>
        <v>8</v>
      </c>
      <c r="H424">
        <f t="shared" si="41"/>
        <v>8</v>
      </c>
    </row>
    <row r="425" spans="1:8" x14ac:dyDescent="0.25">
      <c r="A425" s="3">
        <v>44346</v>
      </c>
      <c r="B425" s="10">
        <v>9</v>
      </c>
      <c r="C425">
        <f t="shared" si="36"/>
        <v>8.6666666666666661</v>
      </c>
      <c r="D425">
        <f t="shared" si="37"/>
        <v>8.4</v>
      </c>
      <c r="E425">
        <f t="shared" si="40"/>
        <v>8.2857142857142865</v>
      </c>
      <c r="F425">
        <f t="shared" si="38"/>
        <v>9</v>
      </c>
      <c r="G425">
        <f t="shared" si="39"/>
        <v>8</v>
      </c>
      <c r="H425">
        <f t="shared" si="41"/>
        <v>8</v>
      </c>
    </row>
    <row r="426" spans="1:8" x14ac:dyDescent="0.25">
      <c r="A426" s="3">
        <v>44347</v>
      </c>
      <c r="B426" s="10">
        <v>9</v>
      </c>
      <c r="C426">
        <f t="shared" si="36"/>
        <v>8.6666666666666661</v>
      </c>
      <c r="D426">
        <f t="shared" si="37"/>
        <v>8.6</v>
      </c>
      <c r="E426">
        <f t="shared" si="40"/>
        <v>8.5714285714285712</v>
      </c>
      <c r="F426">
        <f t="shared" si="38"/>
        <v>9</v>
      </c>
      <c r="G426">
        <f t="shared" si="39"/>
        <v>9</v>
      </c>
      <c r="H426">
        <f t="shared" si="41"/>
        <v>9</v>
      </c>
    </row>
    <row r="427" spans="1:8" x14ac:dyDescent="0.25">
      <c r="A427" s="3">
        <v>44348</v>
      </c>
      <c r="B427" s="10">
        <v>8</v>
      </c>
      <c r="C427">
        <f t="shared" si="36"/>
        <v>8.6666666666666661</v>
      </c>
      <c r="D427">
        <f t="shared" si="37"/>
        <v>8.8000000000000007</v>
      </c>
      <c r="E427">
        <f t="shared" si="40"/>
        <v>8.5714285714285712</v>
      </c>
      <c r="F427">
        <f t="shared" si="38"/>
        <v>9</v>
      </c>
      <c r="G427">
        <f t="shared" si="39"/>
        <v>9</v>
      </c>
      <c r="H427">
        <f t="shared" si="41"/>
        <v>9</v>
      </c>
    </row>
    <row r="428" spans="1:8" x14ac:dyDescent="0.25">
      <c r="A428" s="3">
        <v>44349</v>
      </c>
      <c r="B428" s="10">
        <v>9</v>
      </c>
      <c r="C428">
        <f t="shared" si="36"/>
        <v>8.6666666666666661</v>
      </c>
      <c r="D428">
        <f t="shared" si="37"/>
        <v>8.6</v>
      </c>
      <c r="E428">
        <f t="shared" si="40"/>
        <v>8.7142857142857135</v>
      </c>
      <c r="F428">
        <f t="shared" si="38"/>
        <v>9</v>
      </c>
      <c r="G428">
        <f t="shared" si="39"/>
        <v>9</v>
      </c>
      <c r="H428">
        <f t="shared" si="41"/>
        <v>9</v>
      </c>
    </row>
    <row r="429" spans="1:8" x14ac:dyDescent="0.25">
      <c r="A429" s="3">
        <v>44350</v>
      </c>
      <c r="B429" s="10">
        <v>9</v>
      </c>
      <c r="C429">
        <f t="shared" si="36"/>
        <v>8.6666666666666661</v>
      </c>
      <c r="D429">
        <f t="shared" si="37"/>
        <v>8.6</v>
      </c>
      <c r="E429">
        <f t="shared" si="40"/>
        <v>8.4285714285714288</v>
      </c>
      <c r="F429">
        <f t="shared" si="38"/>
        <v>9</v>
      </c>
      <c r="G429">
        <f t="shared" si="39"/>
        <v>9</v>
      </c>
      <c r="H429">
        <f t="shared" si="41"/>
        <v>9</v>
      </c>
    </row>
    <row r="430" spans="1:8" x14ac:dyDescent="0.25">
      <c r="A430" s="3">
        <v>44351</v>
      </c>
      <c r="B430" s="10">
        <v>8</v>
      </c>
      <c r="C430">
        <f t="shared" si="36"/>
        <v>8.6666666666666661</v>
      </c>
      <c r="D430">
        <f t="shared" si="37"/>
        <v>8.4</v>
      </c>
      <c r="E430">
        <f t="shared" si="40"/>
        <v>8.1428571428571423</v>
      </c>
      <c r="F430">
        <f t="shared" si="38"/>
        <v>9</v>
      </c>
      <c r="G430">
        <f t="shared" si="39"/>
        <v>9</v>
      </c>
      <c r="H430">
        <f t="shared" si="41"/>
        <v>8</v>
      </c>
    </row>
    <row r="431" spans="1:8" x14ac:dyDescent="0.25">
      <c r="A431" s="3">
        <v>44352</v>
      </c>
      <c r="B431" s="10">
        <v>9</v>
      </c>
      <c r="C431">
        <f t="shared" si="36"/>
        <v>8</v>
      </c>
      <c r="D431">
        <f t="shared" si="37"/>
        <v>8</v>
      </c>
      <c r="E431">
        <f t="shared" si="40"/>
        <v>8.1428571428571423</v>
      </c>
      <c r="F431">
        <f t="shared" si="38"/>
        <v>8</v>
      </c>
      <c r="G431">
        <f t="shared" si="39"/>
        <v>8</v>
      </c>
      <c r="H431">
        <f t="shared" si="41"/>
        <v>8</v>
      </c>
    </row>
    <row r="432" spans="1:8" x14ac:dyDescent="0.25">
      <c r="A432" s="3">
        <v>44353</v>
      </c>
      <c r="B432" s="10">
        <v>7</v>
      </c>
      <c r="C432">
        <f t="shared" si="36"/>
        <v>7.666666666666667</v>
      </c>
      <c r="D432">
        <f t="shared" si="37"/>
        <v>7.8</v>
      </c>
      <c r="E432">
        <f t="shared" si="40"/>
        <v>8</v>
      </c>
      <c r="F432">
        <f t="shared" si="38"/>
        <v>7</v>
      </c>
      <c r="G432">
        <f t="shared" si="39"/>
        <v>8</v>
      </c>
      <c r="H432">
        <f t="shared" si="41"/>
        <v>8</v>
      </c>
    </row>
    <row r="433" spans="1:8" x14ac:dyDescent="0.25">
      <c r="A433" s="3">
        <v>44354</v>
      </c>
      <c r="B433" s="10">
        <v>7</v>
      </c>
      <c r="C433">
        <f t="shared" si="36"/>
        <v>7.333333333333333</v>
      </c>
      <c r="D433">
        <f t="shared" si="37"/>
        <v>7.8</v>
      </c>
      <c r="E433">
        <f t="shared" si="40"/>
        <v>8</v>
      </c>
      <c r="F433">
        <f t="shared" si="38"/>
        <v>7</v>
      </c>
      <c r="G433">
        <f t="shared" si="39"/>
        <v>8</v>
      </c>
      <c r="H433">
        <f t="shared" si="41"/>
        <v>8</v>
      </c>
    </row>
    <row r="434" spans="1:8" x14ac:dyDescent="0.25">
      <c r="A434" s="3">
        <v>44355</v>
      </c>
      <c r="B434" s="10">
        <v>8</v>
      </c>
      <c r="C434">
        <f t="shared" si="36"/>
        <v>7.666666666666667</v>
      </c>
      <c r="D434">
        <f t="shared" si="37"/>
        <v>7.8</v>
      </c>
      <c r="E434">
        <f t="shared" si="40"/>
        <v>8.1428571428571423</v>
      </c>
      <c r="F434">
        <f t="shared" si="38"/>
        <v>8</v>
      </c>
      <c r="G434">
        <f t="shared" si="39"/>
        <v>8</v>
      </c>
      <c r="H434">
        <f t="shared" si="41"/>
        <v>8</v>
      </c>
    </row>
    <row r="435" spans="1:8" x14ac:dyDescent="0.25">
      <c r="A435" s="3">
        <v>44356</v>
      </c>
      <c r="B435" s="10">
        <v>8</v>
      </c>
      <c r="C435">
        <f t="shared" si="36"/>
        <v>8.3333333333333339</v>
      </c>
      <c r="D435">
        <f t="shared" si="37"/>
        <v>8.1999999999999993</v>
      </c>
      <c r="E435">
        <f t="shared" si="40"/>
        <v>8.2857142857142865</v>
      </c>
      <c r="F435">
        <f t="shared" si="38"/>
        <v>8</v>
      </c>
      <c r="G435">
        <f t="shared" si="39"/>
        <v>8</v>
      </c>
      <c r="H435">
        <f t="shared" si="41"/>
        <v>8</v>
      </c>
    </row>
    <row r="436" spans="1:8" x14ac:dyDescent="0.25">
      <c r="A436" s="3">
        <v>44357</v>
      </c>
      <c r="B436" s="10">
        <v>9</v>
      </c>
      <c r="C436">
        <f t="shared" si="36"/>
        <v>8.6666666666666661</v>
      </c>
      <c r="D436">
        <f t="shared" si="37"/>
        <v>8.8000000000000007</v>
      </c>
      <c r="E436">
        <f t="shared" si="40"/>
        <v>8.4285714285714288</v>
      </c>
      <c r="F436">
        <f t="shared" si="38"/>
        <v>9</v>
      </c>
      <c r="G436">
        <f t="shared" si="39"/>
        <v>9</v>
      </c>
      <c r="H436">
        <f t="shared" si="41"/>
        <v>8</v>
      </c>
    </row>
    <row r="437" spans="1:8" x14ac:dyDescent="0.25">
      <c r="A437" s="3">
        <v>44358</v>
      </c>
      <c r="B437" s="10">
        <v>9</v>
      </c>
      <c r="C437">
        <f t="shared" si="36"/>
        <v>9.3333333333333339</v>
      </c>
      <c r="D437">
        <f t="shared" si="37"/>
        <v>8.8000000000000007</v>
      </c>
      <c r="E437">
        <f t="shared" si="40"/>
        <v>8.4285714285714288</v>
      </c>
      <c r="F437">
        <f t="shared" si="38"/>
        <v>9</v>
      </c>
      <c r="G437">
        <f t="shared" si="39"/>
        <v>9</v>
      </c>
      <c r="H437">
        <f t="shared" si="41"/>
        <v>8</v>
      </c>
    </row>
    <row r="438" spans="1:8" x14ac:dyDescent="0.25">
      <c r="A438" s="3">
        <v>44359</v>
      </c>
      <c r="B438" s="10">
        <v>10</v>
      </c>
      <c r="C438">
        <f t="shared" si="36"/>
        <v>9</v>
      </c>
      <c r="D438">
        <f t="shared" si="37"/>
        <v>8.6</v>
      </c>
      <c r="E438">
        <f t="shared" si="40"/>
        <v>8.4285714285714288</v>
      </c>
      <c r="F438">
        <f t="shared" si="38"/>
        <v>9</v>
      </c>
      <c r="G438">
        <f t="shared" si="39"/>
        <v>9</v>
      </c>
      <c r="H438">
        <f t="shared" si="41"/>
        <v>8</v>
      </c>
    </row>
    <row r="439" spans="1:8" x14ac:dyDescent="0.25">
      <c r="A439" s="3">
        <v>44360</v>
      </c>
      <c r="B439" s="10">
        <v>8</v>
      </c>
      <c r="C439">
        <f t="shared" si="36"/>
        <v>8.3333333333333339</v>
      </c>
      <c r="D439">
        <f t="shared" si="37"/>
        <v>8.4</v>
      </c>
      <c r="E439">
        <f t="shared" si="40"/>
        <v>8.4285714285714288</v>
      </c>
      <c r="F439">
        <f t="shared" si="38"/>
        <v>8</v>
      </c>
      <c r="G439">
        <f t="shared" si="39"/>
        <v>8</v>
      </c>
      <c r="H439">
        <f t="shared" si="41"/>
        <v>8</v>
      </c>
    </row>
    <row r="440" spans="1:8" x14ac:dyDescent="0.25">
      <c r="A440" s="3">
        <v>44361</v>
      </c>
      <c r="B440" s="10">
        <v>7</v>
      </c>
      <c r="C440">
        <f t="shared" si="36"/>
        <v>7.666666666666667</v>
      </c>
      <c r="D440">
        <f t="shared" si="37"/>
        <v>8.1999999999999993</v>
      </c>
      <c r="E440">
        <f t="shared" si="40"/>
        <v>8.4285714285714288</v>
      </c>
      <c r="F440">
        <f t="shared" si="38"/>
        <v>8</v>
      </c>
      <c r="G440">
        <f t="shared" si="39"/>
        <v>8</v>
      </c>
      <c r="H440">
        <f t="shared" si="41"/>
        <v>8</v>
      </c>
    </row>
    <row r="441" spans="1:8" x14ac:dyDescent="0.25">
      <c r="A441" s="3">
        <v>44362</v>
      </c>
      <c r="B441" s="10">
        <v>8</v>
      </c>
      <c r="C441">
        <f t="shared" si="36"/>
        <v>7.666666666666667</v>
      </c>
      <c r="D441">
        <f t="shared" si="37"/>
        <v>8</v>
      </c>
      <c r="E441">
        <f t="shared" si="40"/>
        <v>8.4285714285714288</v>
      </c>
      <c r="F441">
        <f t="shared" si="38"/>
        <v>8</v>
      </c>
      <c r="G441">
        <f t="shared" si="39"/>
        <v>8</v>
      </c>
      <c r="H441">
        <f t="shared" si="41"/>
        <v>8</v>
      </c>
    </row>
    <row r="442" spans="1:8" x14ac:dyDescent="0.25">
      <c r="A442" s="3">
        <v>44363</v>
      </c>
      <c r="B442" s="10">
        <v>8</v>
      </c>
      <c r="C442">
        <f t="shared" si="36"/>
        <v>8.3333333333333339</v>
      </c>
      <c r="D442">
        <f t="shared" si="37"/>
        <v>8.1999999999999993</v>
      </c>
      <c r="E442">
        <f t="shared" si="40"/>
        <v>8.4285714285714288</v>
      </c>
      <c r="F442">
        <f t="shared" si="38"/>
        <v>8</v>
      </c>
      <c r="G442">
        <f t="shared" si="39"/>
        <v>8</v>
      </c>
      <c r="H442">
        <f t="shared" si="41"/>
        <v>8</v>
      </c>
    </row>
    <row r="443" spans="1:8" x14ac:dyDescent="0.25">
      <c r="A443" s="3">
        <v>44364</v>
      </c>
      <c r="B443" s="10">
        <v>9</v>
      </c>
      <c r="C443">
        <f t="shared" si="36"/>
        <v>8.6666666666666661</v>
      </c>
      <c r="D443">
        <f t="shared" si="37"/>
        <v>8.8000000000000007</v>
      </c>
      <c r="E443">
        <f t="shared" si="40"/>
        <v>8.8571428571428577</v>
      </c>
      <c r="F443">
        <f t="shared" si="38"/>
        <v>9</v>
      </c>
      <c r="G443">
        <f t="shared" si="39"/>
        <v>9</v>
      </c>
      <c r="H443">
        <f t="shared" si="41"/>
        <v>9</v>
      </c>
    </row>
    <row r="444" spans="1:8" x14ac:dyDescent="0.25">
      <c r="A444" s="3">
        <v>44365</v>
      </c>
      <c r="B444" s="10">
        <v>9</v>
      </c>
      <c r="C444">
        <f t="shared" si="36"/>
        <v>9.3333333333333339</v>
      </c>
      <c r="D444">
        <f t="shared" si="37"/>
        <v>9.4</v>
      </c>
      <c r="E444">
        <f t="shared" si="40"/>
        <v>9.4285714285714288</v>
      </c>
      <c r="F444">
        <f t="shared" si="38"/>
        <v>9</v>
      </c>
      <c r="G444">
        <f t="shared" si="39"/>
        <v>9</v>
      </c>
      <c r="H444">
        <f t="shared" si="41"/>
        <v>9</v>
      </c>
    </row>
    <row r="445" spans="1:8" x14ac:dyDescent="0.25">
      <c r="A445" s="3">
        <v>44366</v>
      </c>
      <c r="B445" s="10">
        <v>10</v>
      </c>
      <c r="C445">
        <f t="shared" si="36"/>
        <v>10</v>
      </c>
      <c r="D445">
        <f t="shared" si="37"/>
        <v>10</v>
      </c>
      <c r="E445">
        <f t="shared" si="40"/>
        <v>9.8571428571428577</v>
      </c>
      <c r="F445">
        <f t="shared" si="38"/>
        <v>10</v>
      </c>
      <c r="G445">
        <f t="shared" si="39"/>
        <v>10</v>
      </c>
      <c r="H445">
        <f t="shared" si="41"/>
        <v>10</v>
      </c>
    </row>
    <row r="446" spans="1:8" x14ac:dyDescent="0.25">
      <c r="A446" s="3">
        <v>44367</v>
      </c>
      <c r="B446" s="10">
        <v>11</v>
      </c>
      <c r="C446">
        <f t="shared" si="36"/>
        <v>10.666666666666666</v>
      </c>
      <c r="D446">
        <f t="shared" si="37"/>
        <v>10.4</v>
      </c>
      <c r="E446">
        <f t="shared" si="40"/>
        <v>10.285714285714286</v>
      </c>
      <c r="F446">
        <f t="shared" si="38"/>
        <v>11</v>
      </c>
      <c r="G446">
        <f t="shared" si="39"/>
        <v>11</v>
      </c>
      <c r="H446">
        <f t="shared" si="41"/>
        <v>11</v>
      </c>
    </row>
    <row r="447" spans="1:8" x14ac:dyDescent="0.25">
      <c r="A447" s="3">
        <v>44368</v>
      </c>
      <c r="B447" s="10">
        <v>11</v>
      </c>
      <c r="C447">
        <f t="shared" si="36"/>
        <v>11</v>
      </c>
      <c r="D447">
        <f t="shared" si="37"/>
        <v>10.8</v>
      </c>
      <c r="E447">
        <f t="shared" si="40"/>
        <v>10.714285714285714</v>
      </c>
      <c r="F447">
        <f t="shared" si="38"/>
        <v>11</v>
      </c>
      <c r="G447">
        <f t="shared" si="39"/>
        <v>11</v>
      </c>
      <c r="H447">
        <f t="shared" si="41"/>
        <v>11</v>
      </c>
    </row>
    <row r="448" spans="1:8" x14ac:dyDescent="0.25">
      <c r="A448" s="3">
        <v>44369</v>
      </c>
      <c r="B448" s="10">
        <v>11</v>
      </c>
      <c r="C448">
        <f t="shared" si="36"/>
        <v>11</v>
      </c>
      <c r="D448">
        <f t="shared" si="37"/>
        <v>11.2</v>
      </c>
      <c r="E448">
        <f t="shared" si="40"/>
        <v>11.285714285714286</v>
      </c>
      <c r="F448">
        <f t="shared" si="38"/>
        <v>11</v>
      </c>
      <c r="G448">
        <f t="shared" si="39"/>
        <v>11</v>
      </c>
      <c r="H448">
        <f t="shared" si="41"/>
        <v>11</v>
      </c>
    </row>
    <row r="449" spans="1:8" x14ac:dyDescent="0.25">
      <c r="A449" s="3">
        <v>44370</v>
      </c>
      <c r="B449" s="10">
        <v>11</v>
      </c>
      <c r="C449">
        <f t="shared" si="36"/>
        <v>11.333333333333334</v>
      </c>
      <c r="D449">
        <f t="shared" si="37"/>
        <v>11.6</v>
      </c>
      <c r="E449">
        <f t="shared" si="40"/>
        <v>12</v>
      </c>
      <c r="F449">
        <f t="shared" si="38"/>
        <v>11</v>
      </c>
      <c r="G449">
        <f t="shared" si="39"/>
        <v>11</v>
      </c>
      <c r="H449">
        <f t="shared" si="41"/>
        <v>11</v>
      </c>
    </row>
    <row r="450" spans="1:8" x14ac:dyDescent="0.25">
      <c r="A450" s="3">
        <v>44371</v>
      </c>
      <c r="B450" s="10">
        <v>12</v>
      </c>
      <c r="C450">
        <f t="shared" si="36"/>
        <v>12</v>
      </c>
      <c r="D450">
        <f t="shared" si="37"/>
        <v>12.4</v>
      </c>
      <c r="E450">
        <f t="shared" si="40"/>
        <v>12.714285714285714</v>
      </c>
      <c r="F450">
        <f t="shared" si="38"/>
        <v>12</v>
      </c>
      <c r="G450">
        <f t="shared" si="39"/>
        <v>12</v>
      </c>
      <c r="H450">
        <f t="shared" si="41"/>
        <v>12</v>
      </c>
    </row>
    <row r="451" spans="1:8" x14ac:dyDescent="0.25">
      <c r="A451" s="3">
        <v>44372</v>
      </c>
      <c r="B451" s="10">
        <v>13</v>
      </c>
      <c r="C451">
        <f t="shared" si="36"/>
        <v>13.333333333333334</v>
      </c>
      <c r="D451">
        <f t="shared" si="37"/>
        <v>13.4</v>
      </c>
      <c r="E451">
        <f t="shared" si="40"/>
        <v>13.714285714285714</v>
      </c>
      <c r="F451">
        <f t="shared" si="38"/>
        <v>13</v>
      </c>
      <c r="G451">
        <f t="shared" si="39"/>
        <v>13</v>
      </c>
      <c r="H451">
        <f t="shared" si="41"/>
        <v>13</v>
      </c>
    </row>
    <row r="452" spans="1:8" x14ac:dyDescent="0.25">
      <c r="A452" s="3">
        <v>44373</v>
      </c>
      <c r="B452" s="10">
        <v>15</v>
      </c>
      <c r="C452">
        <f t="shared" si="36"/>
        <v>14.666666666666666</v>
      </c>
      <c r="D452">
        <f t="shared" si="37"/>
        <v>14.8</v>
      </c>
      <c r="E452">
        <f t="shared" si="40"/>
        <v>14.857142857142858</v>
      </c>
      <c r="F452">
        <f t="shared" si="38"/>
        <v>15</v>
      </c>
      <c r="G452">
        <f t="shared" si="39"/>
        <v>15</v>
      </c>
      <c r="H452">
        <f t="shared" si="41"/>
        <v>15</v>
      </c>
    </row>
    <row r="453" spans="1:8" x14ac:dyDescent="0.25">
      <c r="A453" s="3">
        <v>44374</v>
      </c>
      <c r="B453" s="10">
        <v>16</v>
      </c>
      <c r="C453">
        <f t="shared" ref="C453:C516" si="42">AVERAGE(B452:B454)</f>
        <v>16.333333333333332</v>
      </c>
      <c r="D453">
        <f t="shared" si="37"/>
        <v>16.2</v>
      </c>
      <c r="E453">
        <f t="shared" si="40"/>
        <v>16.285714285714285</v>
      </c>
      <c r="F453">
        <f t="shared" si="38"/>
        <v>16</v>
      </c>
      <c r="G453">
        <f t="shared" si="39"/>
        <v>16</v>
      </c>
      <c r="H453">
        <f t="shared" si="41"/>
        <v>16</v>
      </c>
    </row>
    <row r="454" spans="1:8" x14ac:dyDescent="0.25">
      <c r="A454" s="3">
        <v>44375</v>
      </c>
      <c r="B454" s="10">
        <v>18</v>
      </c>
      <c r="C454">
        <f t="shared" si="42"/>
        <v>17.666666666666668</v>
      </c>
      <c r="D454">
        <f t="shared" ref="D454:D517" si="43">AVERAGE(B452:B456)</f>
        <v>17.8</v>
      </c>
      <c r="E454">
        <f t="shared" si="40"/>
        <v>17.714285714285715</v>
      </c>
      <c r="F454">
        <f t="shared" ref="F454:F517" si="44">MEDIAN(B453:B455)</f>
        <v>18</v>
      </c>
      <c r="G454">
        <f t="shared" ref="G454:G517" si="45">MEDIAN(B452:B456)</f>
        <v>18</v>
      </c>
      <c r="H454">
        <f t="shared" si="41"/>
        <v>18</v>
      </c>
    </row>
    <row r="455" spans="1:8" x14ac:dyDescent="0.25">
      <c r="A455" s="3">
        <v>44376</v>
      </c>
      <c r="B455" s="10">
        <v>19</v>
      </c>
      <c r="C455">
        <f t="shared" si="42"/>
        <v>19.333333333333332</v>
      </c>
      <c r="D455">
        <f t="shared" si="43"/>
        <v>19.2</v>
      </c>
      <c r="E455">
        <f t="shared" ref="E455:E518" si="46">AVERAGE(B452:B458)</f>
        <v>19.285714285714285</v>
      </c>
      <c r="F455">
        <f t="shared" si="44"/>
        <v>19</v>
      </c>
      <c r="G455">
        <f t="shared" si="45"/>
        <v>19</v>
      </c>
      <c r="H455">
        <f t="shared" ref="H455:H518" si="47">MEDIAN(B452:B458)</f>
        <v>19</v>
      </c>
    </row>
    <row r="456" spans="1:8" x14ac:dyDescent="0.25">
      <c r="A456" s="3">
        <v>44377</v>
      </c>
      <c r="B456" s="10">
        <v>21</v>
      </c>
      <c r="C456">
        <f t="shared" si="42"/>
        <v>20.666666666666668</v>
      </c>
      <c r="D456">
        <f t="shared" si="43"/>
        <v>20.8</v>
      </c>
      <c r="E456">
        <f t="shared" si="46"/>
        <v>20.857142857142858</v>
      </c>
      <c r="F456">
        <f t="shared" si="44"/>
        <v>21</v>
      </c>
      <c r="G456">
        <f t="shared" si="45"/>
        <v>21</v>
      </c>
      <c r="H456">
        <f t="shared" si="47"/>
        <v>21</v>
      </c>
    </row>
    <row r="457" spans="1:8" x14ac:dyDescent="0.25">
      <c r="A457" s="3">
        <v>44378</v>
      </c>
      <c r="B457" s="10">
        <v>22</v>
      </c>
      <c r="C457">
        <f t="shared" si="42"/>
        <v>22.333333333333332</v>
      </c>
      <c r="D457">
        <f t="shared" si="43"/>
        <v>22.4</v>
      </c>
      <c r="E457">
        <f t="shared" si="46"/>
        <v>22.285714285714285</v>
      </c>
      <c r="F457">
        <f t="shared" si="44"/>
        <v>22</v>
      </c>
      <c r="G457">
        <f t="shared" si="45"/>
        <v>22</v>
      </c>
      <c r="H457">
        <f t="shared" si="47"/>
        <v>22</v>
      </c>
    </row>
    <row r="458" spans="1:8" x14ac:dyDescent="0.25">
      <c r="A458" s="3">
        <v>44379</v>
      </c>
      <c r="B458" s="10">
        <v>24</v>
      </c>
      <c r="C458">
        <f t="shared" si="42"/>
        <v>24</v>
      </c>
      <c r="D458">
        <f t="shared" si="43"/>
        <v>23.8</v>
      </c>
      <c r="E458">
        <f t="shared" si="46"/>
        <v>23.714285714285715</v>
      </c>
      <c r="F458">
        <f t="shared" si="44"/>
        <v>24</v>
      </c>
      <c r="G458">
        <f t="shared" si="45"/>
        <v>24</v>
      </c>
      <c r="H458">
        <f t="shared" si="47"/>
        <v>24</v>
      </c>
    </row>
    <row r="459" spans="1:8" x14ac:dyDescent="0.25">
      <c r="A459" s="3">
        <v>44380</v>
      </c>
      <c r="B459" s="10">
        <v>26</v>
      </c>
      <c r="C459">
        <f t="shared" si="42"/>
        <v>25.333333333333332</v>
      </c>
      <c r="D459">
        <f t="shared" si="43"/>
        <v>25.2</v>
      </c>
      <c r="E459">
        <f t="shared" si="46"/>
        <v>25</v>
      </c>
      <c r="F459">
        <f t="shared" si="44"/>
        <v>26</v>
      </c>
      <c r="G459">
        <f t="shared" si="45"/>
        <v>26</v>
      </c>
      <c r="H459">
        <f t="shared" si="47"/>
        <v>26</v>
      </c>
    </row>
    <row r="460" spans="1:8" x14ac:dyDescent="0.25">
      <c r="A460" s="3">
        <v>44381</v>
      </c>
      <c r="B460" s="10">
        <v>26</v>
      </c>
      <c r="C460">
        <f t="shared" si="42"/>
        <v>26.666666666666668</v>
      </c>
      <c r="D460">
        <f t="shared" si="43"/>
        <v>26.4</v>
      </c>
      <c r="E460">
        <f t="shared" si="46"/>
        <v>26.285714285714285</v>
      </c>
      <c r="F460">
        <f t="shared" si="44"/>
        <v>26</v>
      </c>
      <c r="G460">
        <f t="shared" si="45"/>
        <v>26</v>
      </c>
      <c r="H460">
        <f t="shared" si="47"/>
        <v>26</v>
      </c>
    </row>
    <row r="461" spans="1:8" x14ac:dyDescent="0.25">
      <c r="A461" s="3">
        <v>44382</v>
      </c>
      <c r="B461" s="10">
        <v>28</v>
      </c>
      <c r="C461">
        <f t="shared" si="42"/>
        <v>27.333333333333332</v>
      </c>
      <c r="D461">
        <f t="shared" si="43"/>
        <v>27.6</v>
      </c>
      <c r="E461">
        <f t="shared" si="46"/>
        <v>27.714285714285715</v>
      </c>
      <c r="F461">
        <f t="shared" si="44"/>
        <v>28</v>
      </c>
      <c r="G461">
        <f t="shared" si="45"/>
        <v>28</v>
      </c>
      <c r="H461">
        <f t="shared" si="47"/>
        <v>28</v>
      </c>
    </row>
    <row r="462" spans="1:8" x14ac:dyDescent="0.25">
      <c r="A462" s="3">
        <v>44383</v>
      </c>
      <c r="B462" s="10">
        <v>28</v>
      </c>
      <c r="C462">
        <f t="shared" si="42"/>
        <v>28.666666666666668</v>
      </c>
      <c r="D462">
        <f t="shared" si="43"/>
        <v>28.8</v>
      </c>
      <c r="E462">
        <f t="shared" si="46"/>
        <v>29.285714285714285</v>
      </c>
      <c r="F462">
        <f t="shared" si="44"/>
        <v>28</v>
      </c>
      <c r="G462">
        <f t="shared" si="45"/>
        <v>28</v>
      </c>
      <c r="H462">
        <f t="shared" si="47"/>
        <v>28</v>
      </c>
    </row>
    <row r="463" spans="1:8" x14ac:dyDescent="0.25">
      <c r="A463" s="3">
        <v>44384</v>
      </c>
      <c r="B463" s="10">
        <v>30</v>
      </c>
      <c r="C463">
        <f t="shared" si="42"/>
        <v>30</v>
      </c>
      <c r="D463">
        <f t="shared" si="43"/>
        <v>30.6</v>
      </c>
      <c r="E463">
        <f t="shared" si="46"/>
        <v>30.857142857142858</v>
      </c>
      <c r="F463">
        <f t="shared" si="44"/>
        <v>30</v>
      </c>
      <c r="G463">
        <f t="shared" si="45"/>
        <v>30</v>
      </c>
      <c r="H463">
        <f t="shared" si="47"/>
        <v>30</v>
      </c>
    </row>
    <row r="464" spans="1:8" x14ac:dyDescent="0.25">
      <c r="A464" s="3">
        <v>44385</v>
      </c>
      <c r="B464" s="10">
        <v>32</v>
      </c>
      <c r="C464">
        <f t="shared" si="42"/>
        <v>32.333333333333336</v>
      </c>
      <c r="D464">
        <f t="shared" si="43"/>
        <v>32.4</v>
      </c>
      <c r="E464">
        <f t="shared" si="46"/>
        <v>33.142857142857146</v>
      </c>
      <c r="F464">
        <f t="shared" si="44"/>
        <v>32</v>
      </c>
      <c r="G464">
        <f t="shared" si="45"/>
        <v>32</v>
      </c>
      <c r="H464">
        <f t="shared" si="47"/>
        <v>32</v>
      </c>
    </row>
    <row r="465" spans="1:8" x14ac:dyDescent="0.25">
      <c r="A465" s="3">
        <v>44386</v>
      </c>
      <c r="B465" s="10">
        <v>35</v>
      </c>
      <c r="C465">
        <f t="shared" si="42"/>
        <v>34.666666666666664</v>
      </c>
      <c r="D465">
        <f t="shared" si="43"/>
        <v>35.200000000000003</v>
      </c>
      <c r="E465">
        <f t="shared" si="46"/>
        <v>35.428571428571431</v>
      </c>
      <c r="F465">
        <f t="shared" si="44"/>
        <v>35</v>
      </c>
      <c r="G465">
        <f t="shared" si="45"/>
        <v>35</v>
      </c>
      <c r="H465">
        <f t="shared" si="47"/>
        <v>35</v>
      </c>
    </row>
    <row r="466" spans="1:8" x14ac:dyDescent="0.25">
      <c r="A466" s="3">
        <v>44387</v>
      </c>
      <c r="B466" s="10">
        <v>37</v>
      </c>
      <c r="C466">
        <f t="shared" si="42"/>
        <v>38</v>
      </c>
      <c r="D466">
        <f t="shared" si="43"/>
        <v>38</v>
      </c>
      <c r="E466">
        <f t="shared" si="46"/>
        <v>38.142857142857146</v>
      </c>
      <c r="F466">
        <f t="shared" si="44"/>
        <v>37</v>
      </c>
      <c r="G466">
        <f t="shared" si="45"/>
        <v>37</v>
      </c>
      <c r="H466">
        <f t="shared" si="47"/>
        <v>37</v>
      </c>
    </row>
    <row r="467" spans="1:8" x14ac:dyDescent="0.25">
      <c r="A467" s="3">
        <v>44388</v>
      </c>
      <c r="B467" s="10">
        <v>42</v>
      </c>
      <c r="C467">
        <f t="shared" si="42"/>
        <v>41</v>
      </c>
      <c r="D467">
        <f t="shared" si="43"/>
        <v>41</v>
      </c>
      <c r="E467">
        <f t="shared" si="46"/>
        <v>41</v>
      </c>
      <c r="F467">
        <f t="shared" si="44"/>
        <v>42</v>
      </c>
      <c r="G467">
        <f t="shared" si="45"/>
        <v>42</v>
      </c>
      <c r="H467">
        <f t="shared" si="47"/>
        <v>42</v>
      </c>
    </row>
    <row r="468" spans="1:8" x14ac:dyDescent="0.25">
      <c r="A468" s="3">
        <v>44389</v>
      </c>
      <c r="B468" s="10">
        <v>44</v>
      </c>
      <c r="C468">
        <f t="shared" si="42"/>
        <v>44.333333333333336</v>
      </c>
      <c r="D468">
        <f t="shared" si="43"/>
        <v>44</v>
      </c>
      <c r="E468">
        <f t="shared" si="46"/>
        <v>43.857142857142854</v>
      </c>
      <c r="F468">
        <f t="shared" si="44"/>
        <v>44</v>
      </c>
      <c r="G468">
        <f t="shared" si="45"/>
        <v>44</v>
      </c>
      <c r="H468">
        <f t="shared" si="47"/>
        <v>44</v>
      </c>
    </row>
    <row r="469" spans="1:8" x14ac:dyDescent="0.25">
      <c r="A469" s="3">
        <v>44390</v>
      </c>
      <c r="B469" s="10">
        <v>47</v>
      </c>
      <c r="C469">
        <f t="shared" si="42"/>
        <v>47</v>
      </c>
      <c r="D469">
        <f t="shared" si="43"/>
        <v>47</v>
      </c>
      <c r="E469">
        <f t="shared" si="46"/>
        <v>46.428571428571431</v>
      </c>
      <c r="F469">
        <f t="shared" si="44"/>
        <v>47</v>
      </c>
      <c r="G469">
        <f t="shared" si="45"/>
        <v>47</v>
      </c>
      <c r="H469">
        <f t="shared" si="47"/>
        <v>47</v>
      </c>
    </row>
    <row r="470" spans="1:8" x14ac:dyDescent="0.25">
      <c r="A470" s="3">
        <v>44391</v>
      </c>
      <c r="B470" s="10">
        <v>50</v>
      </c>
      <c r="C470">
        <f t="shared" si="42"/>
        <v>49.666666666666664</v>
      </c>
      <c r="D470">
        <f t="shared" si="43"/>
        <v>49.2</v>
      </c>
      <c r="E470">
        <f t="shared" si="46"/>
        <v>49.142857142857146</v>
      </c>
      <c r="F470">
        <f t="shared" si="44"/>
        <v>50</v>
      </c>
      <c r="G470">
        <f t="shared" si="45"/>
        <v>50</v>
      </c>
      <c r="H470">
        <f t="shared" si="47"/>
        <v>50</v>
      </c>
    </row>
    <row r="471" spans="1:8" x14ac:dyDescent="0.25">
      <c r="A471" s="3">
        <v>44392</v>
      </c>
      <c r="B471" s="10">
        <v>52</v>
      </c>
      <c r="C471">
        <f t="shared" si="42"/>
        <v>51.666666666666664</v>
      </c>
      <c r="D471">
        <f t="shared" si="43"/>
        <v>51.6</v>
      </c>
      <c r="E471">
        <f t="shared" si="46"/>
        <v>50.857142857142854</v>
      </c>
      <c r="F471">
        <f t="shared" si="44"/>
        <v>52</v>
      </c>
      <c r="G471">
        <f t="shared" si="45"/>
        <v>52</v>
      </c>
      <c r="H471">
        <f t="shared" si="47"/>
        <v>52</v>
      </c>
    </row>
    <row r="472" spans="1:8" x14ac:dyDescent="0.25">
      <c r="A472" s="3">
        <v>44393</v>
      </c>
      <c r="B472" s="10">
        <v>53</v>
      </c>
      <c r="C472">
        <f t="shared" si="42"/>
        <v>53.666666666666664</v>
      </c>
      <c r="D472">
        <f t="shared" si="43"/>
        <v>53</v>
      </c>
      <c r="E472">
        <f t="shared" si="46"/>
        <v>51.714285714285715</v>
      </c>
      <c r="F472">
        <f t="shared" si="44"/>
        <v>53</v>
      </c>
      <c r="G472">
        <f t="shared" si="45"/>
        <v>53</v>
      </c>
      <c r="H472">
        <f t="shared" si="47"/>
        <v>52</v>
      </c>
    </row>
    <row r="473" spans="1:8" x14ac:dyDescent="0.25">
      <c r="A473" s="3">
        <v>44394</v>
      </c>
      <c r="B473" s="10">
        <v>56</v>
      </c>
      <c r="C473">
        <f t="shared" si="42"/>
        <v>54.333333333333336</v>
      </c>
      <c r="D473">
        <f t="shared" si="43"/>
        <v>53</v>
      </c>
      <c r="E473">
        <f t="shared" si="46"/>
        <v>52.428571428571431</v>
      </c>
      <c r="F473">
        <f t="shared" si="44"/>
        <v>54</v>
      </c>
      <c r="G473">
        <f t="shared" si="45"/>
        <v>53</v>
      </c>
      <c r="H473">
        <f t="shared" si="47"/>
        <v>52</v>
      </c>
    </row>
    <row r="474" spans="1:8" x14ac:dyDescent="0.25">
      <c r="A474" s="3">
        <v>44395</v>
      </c>
      <c r="B474" s="10">
        <v>54</v>
      </c>
      <c r="C474">
        <f t="shared" si="42"/>
        <v>53.333333333333336</v>
      </c>
      <c r="D474">
        <f t="shared" si="43"/>
        <v>53</v>
      </c>
      <c r="E474">
        <f t="shared" si="46"/>
        <v>52.857142857142854</v>
      </c>
      <c r="F474">
        <f t="shared" si="44"/>
        <v>54</v>
      </c>
      <c r="G474">
        <f t="shared" si="45"/>
        <v>53</v>
      </c>
      <c r="H474">
        <f t="shared" si="47"/>
        <v>53</v>
      </c>
    </row>
    <row r="475" spans="1:8" x14ac:dyDescent="0.25">
      <c r="A475" s="3">
        <v>44396</v>
      </c>
      <c r="B475" s="10">
        <v>50</v>
      </c>
      <c r="C475">
        <f t="shared" si="42"/>
        <v>52</v>
      </c>
      <c r="D475">
        <f t="shared" si="43"/>
        <v>53</v>
      </c>
      <c r="E475">
        <f t="shared" si="46"/>
        <v>53</v>
      </c>
      <c r="F475">
        <f t="shared" si="44"/>
        <v>52</v>
      </c>
      <c r="G475">
        <f t="shared" si="45"/>
        <v>53</v>
      </c>
      <c r="H475">
        <f t="shared" si="47"/>
        <v>53</v>
      </c>
    </row>
    <row r="476" spans="1:8" x14ac:dyDescent="0.25">
      <c r="A476" s="3">
        <v>44397</v>
      </c>
      <c r="B476" s="10">
        <v>52</v>
      </c>
      <c r="C476">
        <f t="shared" si="42"/>
        <v>51.666666666666664</v>
      </c>
      <c r="D476">
        <f t="shared" si="43"/>
        <v>52.4</v>
      </c>
      <c r="E476">
        <f t="shared" si="46"/>
        <v>53.142857142857146</v>
      </c>
      <c r="F476">
        <f t="shared" si="44"/>
        <v>52</v>
      </c>
      <c r="G476">
        <f t="shared" si="45"/>
        <v>53</v>
      </c>
      <c r="H476">
        <f t="shared" si="47"/>
        <v>53</v>
      </c>
    </row>
    <row r="477" spans="1:8" x14ac:dyDescent="0.25">
      <c r="A477" s="3">
        <v>44398</v>
      </c>
      <c r="B477" s="10">
        <v>53</v>
      </c>
      <c r="C477">
        <f t="shared" si="42"/>
        <v>52.666666666666664</v>
      </c>
      <c r="D477">
        <f t="shared" si="43"/>
        <v>52.4</v>
      </c>
      <c r="E477">
        <f t="shared" si="46"/>
        <v>52.857142857142854</v>
      </c>
      <c r="F477">
        <f t="shared" si="44"/>
        <v>53</v>
      </c>
      <c r="G477">
        <f t="shared" si="45"/>
        <v>53</v>
      </c>
      <c r="H477">
        <f t="shared" si="47"/>
        <v>53</v>
      </c>
    </row>
    <row r="478" spans="1:8" x14ac:dyDescent="0.25">
      <c r="A478" s="3">
        <v>44399</v>
      </c>
      <c r="B478" s="10">
        <v>53</v>
      </c>
      <c r="C478">
        <f t="shared" si="42"/>
        <v>53.333333333333336</v>
      </c>
      <c r="D478">
        <f t="shared" si="43"/>
        <v>53.2</v>
      </c>
      <c r="E478">
        <f t="shared" si="46"/>
        <v>53.285714285714285</v>
      </c>
      <c r="F478">
        <f t="shared" si="44"/>
        <v>53</v>
      </c>
      <c r="G478">
        <f t="shared" si="45"/>
        <v>53</v>
      </c>
      <c r="H478">
        <f t="shared" si="47"/>
        <v>53</v>
      </c>
    </row>
    <row r="479" spans="1:8" x14ac:dyDescent="0.25">
      <c r="A479" s="3">
        <v>44400</v>
      </c>
      <c r="B479" s="10">
        <v>54</v>
      </c>
      <c r="C479">
        <f t="shared" si="42"/>
        <v>53.666666666666664</v>
      </c>
      <c r="D479">
        <f t="shared" si="43"/>
        <v>54.2</v>
      </c>
      <c r="E479">
        <f t="shared" si="46"/>
        <v>54.571428571428569</v>
      </c>
      <c r="F479">
        <f t="shared" si="44"/>
        <v>54</v>
      </c>
      <c r="G479">
        <f t="shared" si="45"/>
        <v>54</v>
      </c>
      <c r="H479">
        <f t="shared" si="47"/>
        <v>54</v>
      </c>
    </row>
    <row r="480" spans="1:8" x14ac:dyDescent="0.25">
      <c r="A480" s="3">
        <v>44401</v>
      </c>
      <c r="B480" s="10">
        <v>54</v>
      </c>
      <c r="C480">
        <f t="shared" si="42"/>
        <v>55</v>
      </c>
      <c r="D480">
        <f t="shared" si="43"/>
        <v>55.4</v>
      </c>
      <c r="E480">
        <f t="shared" si="46"/>
        <v>56</v>
      </c>
      <c r="F480">
        <f t="shared" si="44"/>
        <v>54</v>
      </c>
      <c r="G480">
        <f t="shared" si="45"/>
        <v>54</v>
      </c>
      <c r="H480">
        <f t="shared" si="47"/>
        <v>54</v>
      </c>
    </row>
    <row r="481" spans="1:8" x14ac:dyDescent="0.25">
      <c r="A481" s="3">
        <v>44402</v>
      </c>
      <c r="B481" s="10">
        <v>57</v>
      </c>
      <c r="C481">
        <f t="shared" si="42"/>
        <v>56.666666666666664</v>
      </c>
      <c r="D481">
        <f t="shared" si="43"/>
        <v>57.2</v>
      </c>
      <c r="E481">
        <f t="shared" si="46"/>
        <v>57.428571428571431</v>
      </c>
      <c r="F481">
        <f t="shared" si="44"/>
        <v>57</v>
      </c>
      <c r="G481">
        <f t="shared" si="45"/>
        <v>57</v>
      </c>
      <c r="H481">
        <f t="shared" si="47"/>
        <v>57</v>
      </c>
    </row>
    <row r="482" spans="1:8" x14ac:dyDescent="0.25">
      <c r="A482" s="3">
        <v>44403</v>
      </c>
      <c r="B482" s="10">
        <v>59</v>
      </c>
      <c r="C482">
        <f t="shared" si="42"/>
        <v>59.333333333333336</v>
      </c>
      <c r="D482">
        <f t="shared" si="43"/>
        <v>59</v>
      </c>
      <c r="E482">
        <f t="shared" si="46"/>
        <v>58.857142857142854</v>
      </c>
      <c r="F482">
        <f t="shared" si="44"/>
        <v>59</v>
      </c>
      <c r="G482">
        <f t="shared" si="45"/>
        <v>59</v>
      </c>
      <c r="H482">
        <f t="shared" si="47"/>
        <v>59</v>
      </c>
    </row>
    <row r="483" spans="1:8" x14ac:dyDescent="0.25">
      <c r="A483" s="3">
        <v>44404</v>
      </c>
      <c r="B483" s="10">
        <v>62</v>
      </c>
      <c r="C483">
        <f t="shared" si="42"/>
        <v>61.333333333333336</v>
      </c>
      <c r="D483">
        <f t="shared" si="43"/>
        <v>60.8</v>
      </c>
      <c r="E483">
        <f t="shared" si="46"/>
        <v>60.428571428571431</v>
      </c>
      <c r="F483">
        <f t="shared" si="44"/>
        <v>62</v>
      </c>
      <c r="G483">
        <f t="shared" si="45"/>
        <v>62</v>
      </c>
      <c r="H483">
        <f t="shared" si="47"/>
        <v>62</v>
      </c>
    </row>
    <row r="484" spans="1:8" x14ac:dyDescent="0.25">
      <c r="A484" s="3">
        <v>44405</v>
      </c>
      <c r="B484" s="10">
        <v>63</v>
      </c>
      <c r="C484">
        <f t="shared" si="42"/>
        <v>62.666666666666664</v>
      </c>
      <c r="D484">
        <f t="shared" si="43"/>
        <v>62.4</v>
      </c>
      <c r="E484">
        <f t="shared" si="46"/>
        <v>62</v>
      </c>
      <c r="F484">
        <f t="shared" si="44"/>
        <v>63</v>
      </c>
      <c r="G484">
        <f t="shared" si="45"/>
        <v>63</v>
      </c>
      <c r="H484">
        <f t="shared" si="47"/>
        <v>63</v>
      </c>
    </row>
    <row r="485" spans="1:8" x14ac:dyDescent="0.25">
      <c r="A485" s="3">
        <v>44406</v>
      </c>
      <c r="B485" s="10">
        <v>63</v>
      </c>
      <c r="C485">
        <f t="shared" si="42"/>
        <v>63.666666666666664</v>
      </c>
      <c r="D485">
        <f t="shared" si="43"/>
        <v>63.6</v>
      </c>
      <c r="E485">
        <f t="shared" si="46"/>
        <v>62.857142857142854</v>
      </c>
      <c r="F485">
        <f t="shared" si="44"/>
        <v>63</v>
      </c>
      <c r="G485">
        <f t="shared" si="45"/>
        <v>63</v>
      </c>
      <c r="H485">
        <f t="shared" si="47"/>
        <v>63</v>
      </c>
    </row>
    <row r="486" spans="1:8" x14ac:dyDescent="0.25">
      <c r="A486" s="3">
        <v>44407</v>
      </c>
      <c r="B486" s="10">
        <v>65</v>
      </c>
      <c r="C486">
        <f t="shared" si="42"/>
        <v>64.333333333333329</v>
      </c>
      <c r="D486">
        <f t="shared" si="43"/>
        <v>63.8</v>
      </c>
      <c r="E486">
        <f t="shared" si="46"/>
        <v>63.142857142857146</v>
      </c>
      <c r="F486">
        <f t="shared" si="44"/>
        <v>65</v>
      </c>
      <c r="G486">
        <f t="shared" si="45"/>
        <v>63</v>
      </c>
      <c r="H486">
        <f t="shared" si="47"/>
        <v>63</v>
      </c>
    </row>
    <row r="487" spans="1:8" x14ac:dyDescent="0.25">
      <c r="A487" s="3">
        <v>44408</v>
      </c>
      <c r="B487" s="10">
        <v>65</v>
      </c>
      <c r="C487">
        <f t="shared" si="42"/>
        <v>64.333333333333329</v>
      </c>
      <c r="D487">
        <f t="shared" si="43"/>
        <v>63.4</v>
      </c>
      <c r="E487">
        <f t="shared" si="46"/>
        <v>63</v>
      </c>
      <c r="F487">
        <f t="shared" si="44"/>
        <v>65</v>
      </c>
      <c r="G487">
        <f t="shared" si="45"/>
        <v>63</v>
      </c>
      <c r="H487">
        <f t="shared" si="47"/>
        <v>63</v>
      </c>
    </row>
    <row r="488" spans="1:8" x14ac:dyDescent="0.25">
      <c r="A488" s="3">
        <v>44409</v>
      </c>
      <c r="B488" s="10">
        <v>63</v>
      </c>
      <c r="C488">
        <f t="shared" si="42"/>
        <v>63</v>
      </c>
      <c r="D488">
        <f t="shared" si="43"/>
        <v>63</v>
      </c>
      <c r="E488">
        <f t="shared" si="46"/>
        <v>62.857142857142854</v>
      </c>
      <c r="F488">
        <f t="shared" si="44"/>
        <v>63</v>
      </c>
      <c r="G488">
        <f t="shared" si="45"/>
        <v>63</v>
      </c>
      <c r="H488">
        <f t="shared" si="47"/>
        <v>63</v>
      </c>
    </row>
    <row r="489" spans="1:8" x14ac:dyDescent="0.25">
      <c r="A489" s="3">
        <v>44410</v>
      </c>
      <c r="B489" s="10">
        <v>61</v>
      </c>
      <c r="C489">
        <f t="shared" si="42"/>
        <v>61.666666666666664</v>
      </c>
      <c r="D489">
        <f t="shared" si="43"/>
        <v>62.4</v>
      </c>
      <c r="E489">
        <f t="shared" si="46"/>
        <v>62.857142857142854</v>
      </c>
      <c r="F489">
        <f t="shared" si="44"/>
        <v>61</v>
      </c>
      <c r="G489">
        <f t="shared" si="45"/>
        <v>62</v>
      </c>
      <c r="H489">
        <f t="shared" si="47"/>
        <v>63</v>
      </c>
    </row>
    <row r="490" spans="1:8" x14ac:dyDescent="0.25">
      <c r="A490" s="3">
        <v>44411</v>
      </c>
      <c r="B490" s="10">
        <v>61</v>
      </c>
      <c r="C490">
        <f t="shared" si="42"/>
        <v>61.333333333333336</v>
      </c>
      <c r="D490">
        <f t="shared" si="43"/>
        <v>62</v>
      </c>
      <c r="E490">
        <f t="shared" si="46"/>
        <v>62.857142857142854</v>
      </c>
      <c r="F490">
        <f t="shared" si="44"/>
        <v>61</v>
      </c>
      <c r="G490">
        <f t="shared" si="45"/>
        <v>62</v>
      </c>
      <c r="H490">
        <f t="shared" si="47"/>
        <v>63</v>
      </c>
    </row>
    <row r="491" spans="1:8" x14ac:dyDescent="0.25">
      <c r="A491" s="3">
        <v>44412</v>
      </c>
      <c r="B491" s="10">
        <v>62</v>
      </c>
      <c r="C491">
        <f t="shared" si="42"/>
        <v>62</v>
      </c>
      <c r="D491">
        <f t="shared" si="43"/>
        <v>62.4</v>
      </c>
      <c r="E491">
        <f t="shared" si="46"/>
        <v>62.857142857142854</v>
      </c>
      <c r="F491">
        <f t="shared" si="44"/>
        <v>62</v>
      </c>
      <c r="G491">
        <f t="shared" si="45"/>
        <v>62</v>
      </c>
      <c r="H491">
        <f t="shared" si="47"/>
        <v>63</v>
      </c>
    </row>
    <row r="492" spans="1:8" x14ac:dyDescent="0.25">
      <c r="A492" s="3">
        <v>44413</v>
      </c>
      <c r="B492" s="10">
        <v>63</v>
      </c>
      <c r="C492">
        <f t="shared" si="42"/>
        <v>63.333333333333336</v>
      </c>
      <c r="D492">
        <f t="shared" si="43"/>
        <v>63.2</v>
      </c>
      <c r="E492">
        <f t="shared" si="46"/>
        <v>63.428571428571431</v>
      </c>
      <c r="F492">
        <f t="shared" si="44"/>
        <v>63</v>
      </c>
      <c r="G492">
        <f t="shared" si="45"/>
        <v>63</v>
      </c>
      <c r="H492">
        <f t="shared" si="47"/>
        <v>63</v>
      </c>
    </row>
    <row r="493" spans="1:8" x14ac:dyDescent="0.25">
      <c r="A493" s="3">
        <v>44414</v>
      </c>
      <c r="B493" s="10">
        <v>65</v>
      </c>
      <c r="C493">
        <f t="shared" si="42"/>
        <v>64.333333333333329</v>
      </c>
      <c r="D493">
        <f t="shared" si="43"/>
        <v>64.400000000000006</v>
      </c>
      <c r="E493">
        <f t="shared" si="46"/>
        <v>64.285714285714292</v>
      </c>
      <c r="F493">
        <f t="shared" si="44"/>
        <v>65</v>
      </c>
      <c r="G493">
        <f t="shared" si="45"/>
        <v>65</v>
      </c>
      <c r="H493">
        <f t="shared" si="47"/>
        <v>65</v>
      </c>
    </row>
    <row r="494" spans="1:8" x14ac:dyDescent="0.25">
      <c r="A494" s="3">
        <v>44415</v>
      </c>
      <c r="B494" s="10">
        <v>65</v>
      </c>
      <c r="C494">
        <f t="shared" si="42"/>
        <v>65.666666666666671</v>
      </c>
      <c r="D494">
        <f t="shared" si="43"/>
        <v>65.400000000000006</v>
      </c>
      <c r="E494">
        <f t="shared" si="46"/>
        <v>65</v>
      </c>
      <c r="F494">
        <f t="shared" si="44"/>
        <v>65</v>
      </c>
      <c r="G494">
        <f t="shared" si="45"/>
        <v>65</v>
      </c>
      <c r="H494">
        <f t="shared" si="47"/>
        <v>65</v>
      </c>
    </row>
    <row r="495" spans="1:8" x14ac:dyDescent="0.25">
      <c r="A495" s="3">
        <v>44416</v>
      </c>
      <c r="B495" s="10">
        <v>67</v>
      </c>
      <c r="C495">
        <f t="shared" si="42"/>
        <v>66.333333333333329</v>
      </c>
      <c r="D495">
        <f t="shared" si="43"/>
        <v>66</v>
      </c>
      <c r="E495">
        <f t="shared" si="46"/>
        <v>65.714285714285708</v>
      </c>
      <c r="F495">
        <f t="shared" si="44"/>
        <v>67</v>
      </c>
      <c r="G495">
        <f t="shared" si="45"/>
        <v>66</v>
      </c>
      <c r="H495">
        <f t="shared" si="47"/>
        <v>66</v>
      </c>
    </row>
    <row r="496" spans="1:8" x14ac:dyDescent="0.25">
      <c r="A496" s="3">
        <v>44417</v>
      </c>
      <c r="B496" s="10">
        <v>67</v>
      </c>
      <c r="C496">
        <f t="shared" si="42"/>
        <v>66.666666666666671</v>
      </c>
      <c r="D496">
        <f t="shared" si="43"/>
        <v>66.400000000000006</v>
      </c>
      <c r="E496">
        <f t="shared" si="46"/>
        <v>66.428571428571431</v>
      </c>
      <c r="F496">
        <f t="shared" si="44"/>
        <v>67</v>
      </c>
      <c r="G496">
        <f t="shared" si="45"/>
        <v>67</v>
      </c>
      <c r="H496">
        <f t="shared" si="47"/>
        <v>67</v>
      </c>
    </row>
    <row r="497" spans="1:8" x14ac:dyDescent="0.25">
      <c r="A497" s="3">
        <v>44418</v>
      </c>
      <c r="B497" s="10">
        <v>66</v>
      </c>
      <c r="C497">
        <f t="shared" si="42"/>
        <v>66.666666666666671</v>
      </c>
      <c r="D497">
        <f t="shared" si="43"/>
        <v>67</v>
      </c>
      <c r="E497">
        <f t="shared" si="46"/>
        <v>66.857142857142861</v>
      </c>
      <c r="F497">
        <f t="shared" si="44"/>
        <v>67</v>
      </c>
      <c r="G497">
        <f t="shared" si="45"/>
        <v>67</v>
      </c>
      <c r="H497">
        <f t="shared" si="47"/>
        <v>67</v>
      </c>
    </row>
    <row r="498" spans="1:8" x14ac:dyDescent="0.25">
      <c r="A498" s="3">
        <v>44419</v>
      </c>
      <c r="B498" s="10">
        <v>67</v>
      </c>
      <c r="C498">
        <f t="shared" si="42"/>
        <v>67</v>
      </c>
      <c r="D498">
        <f t="shared" si="43"/>
        <v>67.2</v>
      </c>
      <c r="E498">
        <f t="shared" si="46"/>
        <v>67.428571428571431</v>
      </c>
      <c r="F498">
        <f t="shared" si="44"/>
        <v>67</v>
      </c>
      <c r="G498">
        <f t="shared" si="45"/>
        <v>67</v>
      </c>
      <c r="H498">
        <f t="shared" si="47"/>
        <v>67</v>
      </c>
    </row>
    <row r="499" spans="1:8" x14ac:dyDescent="0.25">
      <c r="A499" s="3">
        <v>44420</v>
      </c>
      <c r="B499" s="10">
        <v>68</v>
      </c>
      <c r="C499">
        <f t="shared" si="42"/>
        <v>67.666666666666671</v>
      </c>
      <c r="D499">
        <f t="shared" si="43"/>
        <v>67.599999999999994</v>
      </c>
      <c r="E499">
        <f t="shared" si="46"/>
        <v>67.714285714285708</v>
      </c>
      <c r="F499">
        <f t="shared" si="44"/>
        <v>68</v>
      </c>
      <c r="G499">
        <f t="shared" si="45"/>
        <v>68</v>
      </c>
      <c r="H499">
        <f t="shared" si="47"/>
        <v>68</v>
      </c>
    </row>
    <row r="500" spans="1:8" x14ac:dyDescent="0.25">
      <c r="A500" s="3">
        <v>44421</v>
      </c>
      <c r="B500" s="10">
        <v>68</v>
      </c>
      <c r="C500">
        <f t="shared" si="42"/>
        <v>68.333333333333329</v>
      </c>
      <c r="D500">
        <f t="shared" si="43"/>
        <v>68.2</v>
      </c>
      <c r="E500">
        <f t="shared" si="46"/>
        <v>68.142857142857139</v>
      </c>
      <c r="F500">
        <f t="shared" si="44"/>
        <v>68</v>
      </c>
      <c r="G500">
        <f t="shared" si="45"/>
        <v>68</v>
      </c>
      <c r="H500">
        <f t="shared" si="47"/>
        <v>68</v>
      </c>
    </row>
    <row r="501" spans="1:8" x14ac:dyDescent="0.25">
      <c r="A501" s="3">
        <v>44422</v>
      </c>
      <c r="B501" s="10">
        <v>69</v>
      </c>
      <c r="C501">
        <f t="shared" si="42"/>
        <v>68.666666666666671</v>
      </c>
      <c r="D501">
        <f t="shared" si="43"/>
        <v>68.8</v>
      </c>
      <c r="E501">
        <f t="shared" si="46"/>
        <v>68.857142857142861</v>
      </c>
      <c r="F501">
        <f t="shared" si="44"/>
        <v>69</v>
      </c>
      <c r="G501">
        <f t="shared" si="45"/>
        <v>69</v>
      </c>
      <c r="H501">
        <f t="shared" si="47"/>
        <v>69</v>
      </c>
    </row>
    <row r="502" spans="1:8" x14ac:dyDescent="0.25">
      <c r="A502" s="3">
        <v>44423</v>
      </c>
      <c r="B502" s="10">
        <v>69</v>
      </c>
      <c r="C502">
        <f t="shared" si="42"/>
        <v>69.333333333333329</v>
      </c>
      <c r="D502">
        <f t="shared" si="43"/>
        <v>69.400000000000006</v>
      </c>
      <c r="E502">
        <f t="shared" si="46"/>
        <v>69.285714285714292</v>
      </c>
      <c r="F502">
        <f t="shared" si="44"/>
        <v>69</v>
      </c>
      <c r="G502">
        <f t="shared" si="45"/>
        <v>69</v>
      </c>
      <c r="H502">
        <f t="shared" si="47"/>
        <v>69</v>
      </c>
    </row>
    <row r="503" spans="1:8" x14ac:dyDescent="0.25">
      <c r="A503" s="3">
        <v>44424</v>
      </c>
      <c r="B503" s="10">
        <v>70</v>
      </c>
      <c r="C503">
        <f t="shared" si="42"/>
        <v>70</v>
      </c>
      <c r="D503">
        <f t="shared" si="43"/>
        <v>69.8</v>
      </c>
      <c r="E503">
        <f t="shared" si="46"/>
        <v>69.714285714285708</v>
      </c>
      <c r="F503">
        <f t="shared" si="44"/>
        <v>70</v>
      </c>
      <c r="G503">
        <f t="shared" si="45"/>
        <v>70</v>
      </c>
      <c r="H503">
        <f t="shared" si="47"/>
        <v>70</v>
      </c>
    </row>
    <row r="504" spans="1:8" x14ac:dyDescent="0.25">
      <c r="A504" s="3">
        <v>44425</v>
      </c>
      <c r="B504" s="10">
        <v>71</v>
      </c>
      <c r="C504">
        <f t="shared" si="42"/>
        <v>70.333333333333329</v>
      </c>
      <c r="D504">
        <f t="shared" si="43"/>
        <v>70.2</v>
      </c>
      <c r="E504">
        <f t="shared" si="46"/>
        <v>70.285714285714292</v>
      </c>
      <c r="F504">
        <f t="shared" si="44"/>
        <v>70</v>
      </c>
      <c r="G504">
        <f t="shared" si="45"/>
        <v>70</v>
      </c>
      <c r="H504">
        <f t="shared" si="47"/>
        <v>70</v>
      </c>
    </row>
    <row r="505" spans="1:8" x14ac:dyDescent="0.25">
      <c r="A505" s="3">
        <v>44426</v>
      </c>
      <c r="B505" s="10">
        <v>70</v>
      </c>
      <c r="C505">
        <f t="shared" si="42"/>
        <v>70.666666666666671</v>
      </c>
      <c r="D505">
        <f t="shared" si="43"/>
        <v>70.8</v>
      </c>
      <c r="E505">
        <f t="shared" si="46"/>
        <v>70.857142857142861</v>
      </c>
      <c r="F505">
        <f t="shared" si="44"/>
        <v>71</v>
      </c>
      <c r="G505">
        <f t="shared" si="45"/>
        <v>71</v>
      </c>
      <c r="H505">
        <f t="shared" si="47"/>
        <v>71</v>
      </c>
    </row>
    <row r="506" spans="1:8" x14ac:dyDescent="0.25">
      <c r="A506" s="3">
        <v>44427</v>
      </c>
      <c r="B506" s="10">
        <v>71</v>
      </c>
      <c r="C506">
        <f t="shared" si="42"/>
        <v>71</v>
      </c>
      <c r="D506">
        <f t="shared" si="43"/>
        <v>71.400000000000006</v>
      </c>
      <c r="E506">
        <f t="shared" si="46"/>
        <v>71.428571428571431</v>
      </c>
      <c r="F506">
        <f t="shared" si="44"/>
        <v>71</v>
      </c>
      <c r="G506">
        <f t="shared" si="45"/>
        <v>71</v>
      </c>
      <c r="H506">
        <f t="shared" si="47"/>
        <v>71</v>
      </c>
    </row>
    <row r="507" spans="1:8" x14ac:dyDescent="0.25">
      <c r="A507" s="3">
        <v>44428</v>
      </c>
      <c r="B507" s="10">
        <v>72</v>
      </c>
      <c r="C507">
        <f t="shared" si="42"/>
        <v>72</v>
      </c>
      <c r="D507">
        <f t="shared" si="43"/>
        <v>71.8</v>
      </c>
      <c r="E507">
        <f t="shared" si="46"/>
        <v>72</v>
      </c>
      <c r="F507">
        <f t="shared" si="44"/>
        <v>72</v>
      </c>
      <c r="G507">
        <f t="shared" si="45"/>
        <v>72</v>
      </c>
      <c r="H507">
        <f t="shared" si="47"/>
        <v>72</v>
      </c>
    </row>
    <row r="508" spans="1:8" x14ac:dyDescent="0.25">
      <c r="A508" s="3">
        <v>44429</v>
      </c>
      <c r="B508" s="10">
        <v>73</v>
      </c>
      <c r="C508">
        <f t="shared" si="42"/>
        <v>72.666666666666671</v>
      </c>
      <c r="D508">
        <f t="shared" si="43"/>
        <v>72.599999999999994</v>
      </c>
      <c r="E508">
        <f t="shared" si="46"/>
        <v>72.285714285714292</v>
      </c>
      <c r="F508">
        <f t="shared" si="44"/>
        <v>73</v>
      </c>
      <c r="G508">
        <f t="shared" si="45"/>
        <v>73</v>
      </c>
      <c r="H508">
        <f t="shared" si="47"/>
        <v>73</v>
      </c>
    </row>
    <row r="509" spans="1:8" x14ac:dyDescent="0.25">
      <c r="A509" s="3">
        <v>44430</v>
      </c>
      <c r="B509" s="10">
        <v>73</v>
      </c>
      <c r="C509">
        <f t="shared" si="42"/>
        <v>73.333333333333329</v>
      </c>
      <c r="D509">
        <f t="shared" si="43"/>
        <v>73</v>
      </c>
      <c r="E509">
        <f t="shared" si="46"/>
        <v>72.571428571428569</v>
      </c>
      <c r="F509">
        <f t="shared" si="44"/>
        <v>73</v>
      </c>
      <c r="G509">
        <f t="shared" si="45"/>
        <v>73</v>
      </c>
      <c r="H509">
        <f t="shared" si="47"/>
        <v>73</v>
      </c>
    </row>
    <row r="510" spans="1:8" x14ac:dyDescent="0.25">
      <c r="A510" s="3">
        <v>44431</v>
      </c>
      <c r="B510" s="10">
        <v>74</v>
      </c>
      <c r="C510">
        <f t="shared" si="42"/>
        <v>73.333333333333329</v>
      </c>
      <c r="D510">
        <f t="shared" si="43"/>
        <v>73</v>
      </c>
      <c r="E510">
        <f t="shared" si="46"/>
        <v>72.428571428571431</v>
      </c>
      <c r="F510">
        <f t="shared" si="44"/>
        <v>73</v>
      </c>
      <c r="G510">
        <f t="shared" si="45"/>
        <v>73</v>
      </c>
      <c r="H510">
        <f t="shared" si="47"/>
        <v>73</v>
      </c>
    </row>
    <row r="511" spans="1:8" x14ac:dyDescent="0.25">
      <c r="A511" s="3">
        <v>44432</v>
      </c>
      <c r="B511" s="10">
        <v>73</v>
      </c>
      <c r="C511">
        <f t="shared" si="42"/>
        <v>73</v>
      </c>
      <c r="D511">
        <f t="shared" si="43"/>
        <v>72.400000000000006</v>
      </c>
      <c r="E511">
        <f t="shared" si="46"/>
        <v>72.142857142857139</v>
      </c>
      <c r="F511">
        <f t="shared" si="44"/>
        <v>73</v>
      </c>
      <c r="G511">
        <f t="shared" si="45"/>
        <v>73</v>
      </c>
      <c r="H511">
        <f t="shared" si="47"/>
        <v>73</v>
      </c>
    </row>
    <row r="512" spans="1:8" x14ac:dyDescent="0.25">
      <c r="A512" s="3">
        <v>44433</v>
      </c>
      <c r="B512" s="10">
        <v>72</v>
      </c>
      <c r="C512">
        <f t="shared" si="42"/>
        <v>71.666666666666671</v>
      </c>
      <c r="D512">
        <f t="shared" si="43"/>
        <v>71.8</v>
      </c>
      <c r="E512">
        <f t="shared" si="46"/>
        <v>71.428571428571431</v>
      </c>
      <c r="F512">
        <f t="shared" si="44"/>
        <v>72</v>
      </c>
      <c r="G512">
        <f t="shared" si="45"/>
        <v>72</v>
      </c>
      <c r="H512">
        <f t="shared" si="47"/>
        <v>72</v>
      </c>
    </row>
    <row r="513" spans="1:8" x14ac:dyDescent="0.25">
      <c r="A513" s="3">
        <v>44434</v>
      </c>
      <c r="B513" s="10">
        <v>70</v>
      </c>
      <c r="C513">
        <f t="shared" si="42"/>
        <v>70.666666666666671</v>
      </c>
      <c r="D513">
        <f t="shared" si="43"/>
        <v>70.599999999999994</v>
      </c>
      <c r="E513">
        <f t="shared" si="46"/>
        <v>71</v>
      </c>
      <c r="F513">
        <f t="shared" si="44"/>
        <v>70</v>
      </c>
      <c r="G513">
        <f t="shared" si="45"/>
        <v>70</v>
      </c>
      <c r="H513">
        <f t="shared" si="47"/>
        <v>70</v>
      </c>
    </row>
    <row r="514" spans="1:8" x14ac:dyDescent="0.25">
      <c r="A514" s="3">
        <v>44435</v>
      </c>
      <c r="B514" s="10">
        <v>70</v>
      </c>
      <c r="C514">
        <f t="shared" si="42"/>
        <v>69.333333333333329</v>
      </c>
      <c r="D514">
        <f t="shared" si="43"/>
        <v>70</v>
      </c>
      <c r="E514">
        <f t="shared" si="46"/>
        <v>70.428571428571431</v>
      </c>
      <c r="F514">
        <f t="shared" si="44"/>
        <v>70</v>
      </c>
      <c r="G514">
        <f t="shared" si="45"/>
        <v>70</v>
      </c>
      <c r="H514">
        <f t="shared" si="47"/>
        <v>70</v>
      </c>
    </row>
    <row r="515" spans="1:8" x14ac:dyDescent="0.25">
      <c r="A515" s="3">
        <v>44436</v>
      </c>
      <c r="B515" s="10">
        <v>68</v>
      </c>
      <c r="C515">
        <f t="shared" si="42"/>
        <v>69.333333333333329</v>
      </c>
      <c r="D515">
        <f t="shared" si="43"/>
        <v>69.599999999999994</v>
      </c>
      <c r="E515">
        <f t="shared" si="46"/>
        <v>69.857142857142861</v>
      </c>
      <c r="F515">
        <f t="shared" si="44"/>
        <v>70</v>
      </c>
      <c r="G515">
        <f t="shared" si="45"/>
        <v>70</v>
      </c>
      <c r="H515">
        <f t="shared" si="47"/>
        <v>70</v>
      </c>
    </row>
    <row r="516" spans="1:8" x14ac:dyDescent="0.25">
      <c r="A516" s="3">
        <v>44437</v>
      </c>
      <c r="B516" s="10">
        <v>70</v>
      </c>
      <c r="C516">
        <f t="shared" si="42"/>
        <v>69.333333333333329</v>
      </c>
      <c r="D516">
        <f t="shared" si="43"/>
        <v>69.400000000000006</v>
      </c>
      <c r="E516">
        <f t="shared" si="46"/>
        <v>69.285714285714292</v>
      </c>
      <c r="F516">
        <f t="shared" si="44"/>
        <v>70</v>
      </c>
      <c r="G516">
        <f t="shared" si="45"/>
        <v>70</v>
      </c>
      <c r="H516">
        <f t="shared" si="47"/>
        <v>70</v>
      </c>
    </row>
    <row r="517" spans="1:8" x14ac:dyDescent="0.25">
      <c r="A517" s="3">
        <v>44438</v>
      </c>
      <c r="B517" s="10">
        <v>70</v>
      </c>
      <c r="C517">
        <f t="shared" ref="C517:C580" si="48">AVERAGE(B516:B518)</f>
        <v>69.666666666666671</v>
      </c>
      <c r="D517">
        <f t="shared" si="43"/>
        <v>69</v>
      </c>
      <c r="E517">
        <f t="shared" si="46"/>
        <v>69</v>
      </c>
      <c r="F517">
        <f t="shared" si="44"/>
        <v>70</v>
      </c>
      <c r="G517">
        <f t="shared" si="45"/>
        <v>69</v>
      </c>
      <c r="H517">
        <f t="shared" si="47"/>
        <v>69</v>
      </c>
    </row>
    <row r="518" spans="1:8" x14ac:dyDescent="0.25">
      <c r="A518" s="3">
        <v>44439</v>
      </c>
      <c r="B518" s="10">
        <v>69</v>
      </c>
      <c r="C518">
        <f t="shared" si="48"/>
        <v>69</v>
      </c>
      <c r="D518">
        <f t="shared" ref="D518:D581" si="49">AVERAGE(B516:B520)</f>
        <v>69</v>
      </c>
      <c r="E518">
        <f t="shared" si="46"/>
        <v>68.857142857142861</v>
      </c>
      <c r="F518">
        <f t="shared" ref="F518:F581" si="50">MEDIAN(B517:B519)</f>
        <v>69</v>
      </c>
      <c r="G518">
        <f t="shared" ref="G518:G581" si="51">MEDIAN(B516:B520)</f>
        <v>69</v>
      </c>
      <c r="H518">
        <f t="shared" si="47"/>
        <v>69</v>
      </c>
    </row>
    <row r="519" spans="1:8" x14ac:dyDescent="0.25">
      <c r="A519" s="3">
        <v>44440</v>
      </c>
      <c r="B519" s="10">
        <v>68</v>
      </c>
      <c r="C519">
        <f t="shared" si="48"/>
        <v>68.333333333333329</v>
      </c>
      <c r="D519">
        <f t="shared" si="49"/>
        <v>68.8</v>
      </c>
      <c r="E519">
        <f t="shared" ref="E519:E582" si="52">AVERAGE(B516:B522)</f>
        <v>69.285714285714292</v>
      </c>
      <c r="F519">
        <f t="shared" si="50"/>
        <v>68</v>
      </c>
      <c r="G519">
        <f t="shared" si="51"/>
        <v>69</v>
      </c>
      <c r="H519">
        <f t="shared" ref="H519:H582" si="53">MEDIAN(B516:B522)</f>
        <v>69</v>
      </c>
    </row>
    <row r="520" spans="1:8" x14ac:dyDescent="0.25">
      <c r="A520" s="3">
        <v>44441</v>
      </c>
      <c r="B520" s="10">
        <v>68</v>
      </c>
      <c r="C520">
        <f t="shared" si="48"/>
        <v>68.333333333333329</v>
      </c>
      <c r="D520">
        <f t="shared" si="49"/>
        <v>69</v>
      </c>
      <c r="E520">
        <f t="shared" si="52"/>
        <v>69.428571428571431</v>
      </c>
      <c r="F520">
        <f t="shared" si="50"/>
        <v>68</v>
      </c>
      <c r="G520">
        <f t="shared" si="51"/>
        <v>69</v>
      </c>
      <c r="H520">
        <f t="shared" si="53"/>
        <v>69</v>
      </c>
    </row>
    <row r="521" spans="1:8" x14ac:dyDescent="0.25">
      <c r="A521" s="3">
        <v>44442</v>
      </c>
      <c r="B521" s="10">
        <v>69</v>
      </c>
      <c r="C521">
        <f t="shared" si="48"/>
        <v>69.333333333333329</v>
      </c>
      <c r="D521">
        <f t="shared" si="49"/>
        <v>69.400000000000006</v>
      </c>
      <c r="E521">
        <f t="shared" si="52"/>
        <v>69.714285714285708</v>
      </c>
      <c r="F521">
        <f t="shared" si="50"/>
        <v>69</v>
      </c>
      <c r="G521">
        <f t="shared" si="51"/>
        <v>69</v>
      </c>
      <c r="H521">
        <f t="shared" si="53"/>
        <v>69</v>
      </c>
    </row>
    <row r="522" spans="1:8" x14ac:dyDescent="0.25">
      <c r="A522" s="3">
        <v>44443</v>
      </c>
      <c r="B522" s="10">
        <v>71</v>
      </c>
      <c r="C522">
        <f t="shared" si="48"/>
        <v>70.333333333333329</v>
      </c>
      <c r="D522">
        <f t="shared" si="49"/>
        <v>70.2</v>
      </c>
      <c r="E522">
        <f t="shared" si="52"/>
        <v>70</v>
      </c>
      <c r="F522">
        <f t="shared" si="50"/>
        <v>71</v>
      </c>
      <c r="G522">
        <f t="shared" si="51"/>
        <v>71</v>
      </c>
      <c r="H522">
        <f t="shared" si="53"/>
        <v>71</v>
      </c>
    </row>
    <row r="523" spans="1:8" x14ac:dyDescent="0.25">
      <c r="A523" s="3">
        <v>44444</v>
      </c>
      <c r="B523" s="10">
        <v>71</v>
      </c>
      <c r="C523">
        <f t="shared" si="48"/>
        <v>71.333333333333329</v>
      </c>
      <c r="D523">
        <f t="shared" si="49"/>
        <v>70.8</v>
      </c>
      <c r="E523">
        <f t="shared" si="52"/>
        <v>70.285714285714292</v>
      </c>
      <c r="F523">
        <f t="shared" si="50"/>
        <v>71</v>
      </c>
      <c r="G523">
        <f t="shared" si="51"/>
        <v>71</v>
      </c>
      <c r="H523">
        <f t="shared" si="53"/>
        <v>71</v>
      </c>
    </row>
    <row r="524" spans="1:8" x14ac:dyDescent="0.25">
      <c r="A524" s="3">
        <v>44445</v>
      </c>
      <c r="B524" s="10">
        <v>72</v>
      </c>
      <c r="C524">
        <f t="shared" si="48"/>
        <v>71.333333333333329</v>
      </c>
      <c r="D524">
        <f t="shared" si="49"/>
        <v>71</v>
      </c>
      <c r="E524">
        <f t="shared" si="52"/>
        <v>70.428571428571431</v>
      </c>
      <c r="F524">
        <f t="shared" si="50"/>
        <v>71</v>
      </c>
      <c r="G524">
        <f t="shared" si="51"/>
        <v>71</v>
      </c>
      <c r="H524">
        <f t="shared" si="53"/>
        <v>71</v>
      </c>
    </row>
    <row r="525" spans="1:8" x14ac:dyDescent="0.25">
      <c r="A525" s="3">
        <v>44446</v>
      </c>
      <c r="B525" s="10">
        <v>71</v>
      </c>
      <c r="C525">
        <f t="shared" si="48"/>
        <v>71</v>
      </c>
      <c r="D525">
        <f t="shared" si="49"/>
        <v>70.599999999999994</v>
      </c>
      <c r="E525">
        <f t="shared" si="52"/>
        <v>70.142857142857139</v>
      </c>
      <c r="F525">
        <f t="shared" si="50"/>
        <v>71</v>
      </c>
      <c r="G525">
        <f t="shared" si="51"/>
        <v>71</v>
      </c>
      <c r="H525">
        <f t="shared" si="53"/>
        <v>71</v>
      </c>
    </row>
    <row r="526" spans="1:8" x14ac:dyDescent="0.25">
      <c r="A526" s="3">
        <v>44447</v>
      </c>
      <c r="B526" s="10">
        <v>70</v>
      </c>
      <c r="C526">
        <f t="shared" si="48"/>
        <v>70</v>
      </c>
      <c r="D526">
        <f t="shared" si="49"/>
        <v>69.8</v>
      </c>
      <c r="E526">
        <f t="shared" si="52"/>
        <v>69.571428571428569</v>
      </c>
      <c r="F526">
        <f t="shared" si="50"/>
        <v>70</v>
      </c>
      <c r="G526">
        <f t="shared" si="51"/>
        <v>70</v>
      </c>
      <c r="H526">
        <f t="shared" si="53"/>
        <v>70</v>
      </c>
    </row>
    <row r="527" spans="1:8" x14ac:dyDescent="0.25">
      <c r="A527" s="3">
        <v>44448</v>
      </c>
      <c r="B527" s="10">
        <v>69</v>
      </c>
      <c r="C527">
        <f t="shared" si="48"/>
        <v>68.666666666666671</v>
      </c>
      <c r="D527">
        <f t="shared" si="49"/>
        <v>68.8</v>
      </c>
      <c r="E527">
        <f t="shared" si="52"/>
        <v>69.142857142857139</v>
      </c>
      <c r="F527">
        <f t="shared" si="50"/>
        <v>69</v>
      </c>
      <c r="G527">
        <f t="shared" si="51"/>
        <v>69</v>
      </c>
      <c r="H527">
        <f t="shared" si="53"/>
        <v>69</v>
      </c>
    </row>
    <row r="528" spans="1:8" x14ac:dyDescent="0.25">
      <c r="A528" s="3">
        <v>44449</v>
      </c>
      <c r="B528" s="10">
        <v>67</v>
      </c>
      <c r="C528">
        <f t="shared" si="48"/>
        <v>67.666666666666671</v>
      </c>
      <c r="D528">
        <f t="shared" si="49"/>
        <v>68.2</v>
      </c>
      <c r="E528">
        <f t="shared" si="52"/>
        <v>68.571428571428569</v>
      </c>
      <c r="F528">
        <f t="shared" si="50"/>
        <v>67</v>
      </c>
      <c r="G528">
        <f t="shared" si="51"/>
        <v>68</v>
      </c>
      <c r="H528">
        <f t="shared" si="53"/>
        <v>68</v>
      </c>
    </row>
    <row r="529" spans="1:8" x14ac:dyDescent="0.25">
      <c r="A529" s="3">
        <v>44450</v>
      </c>
      <c r="B529" s="10">
        <v>67</v>
      </c>
      <c r="C529">
        <f t="shared" si="48"/>
        <v>67.333333333333329</v>
      </c>
      <c r="D529">
        <f t="shared" si="49"/>
        <v>67.8</v>
      </c>
      <c r="E529">
        <f t="shared" si="52"/>
        <v>68</v>
      </c>
      <c r="F529">
        <f t="shared" si="50"/>
        <v>67</v>
      </c>
      <c r="G529">
        <f t="shared" si="51"/>
        <v>68</v>
      </c>
      <c r="H529">
        <f t="shared" si="53"/>
        <v>68</v>
      </c>
    </row>
    <row r="530" spans="1:8" x14ac:dyDescent="0.25">
      <c r="A530" s="3">
        <v>44451</v>
      </c>
      <c r="B530" s="10">
        <v>68</v>
      </c>
      <c r="C530">
        <f t="shared" si="48"/>
        <v>67.666666666666671</v>
      </c>
      <c r="D530">
        <f t="shared" si="49"/>
        <v>67.400000000000006</v>
      </c>
      <c r="E530">
        <f t="shared" si="52"/>
        <v>67.571428571428569</v>
      </c>
      <c r="F530">
        <f t="shared" si="50"/>
        <v>68</v>
      </c>
      <c r="G530">
        <f t="shared" si="51"/>
        <v>67</v>
      </c>
      <c r="H530">
        <f t="shared" si="53"/>
        <v>67</v>
      </c>
    </row>
    <row r="531" spans="1:8" x14ac:dyDescent="0.25">
      <c r="A531" s="3">
        <v>44452</v>
      </c>
      <c r="B531" s="10">
        <v>68</v>
      </c>
      <c r="C531">
        <f t="shared" si="48"/>
        <v>67.666666666666671</v>
      </c>
      <c r="D531">
        <f t="shared" si="49"/>
        <v>67.400000000000006</v>
      </c>
      <c r="E531">
        <f t="shared" si="52"/>
        <v>67.428571428571431</v>
      </c>
      <c r="F531">
        <f t="shared" si="50"/>
        <v>68</v>
      </c>
      <c r="G531">
        <f t="shared" si="51"/>
        <v>67</v>
      </c>
      <c r="H531">
        <f t="shared" si="53"/>
        <v>67</v>
      </c>
    </row>
    <row r="532" spans="1:8" x14ac:dyDescent="0.25">
      <c r="A532" s="3">
        <v>44453</v>
      </c>
      <c r="B532" s="10">
        <v>67</v>
      </c>
      <c r="C532">
        <f t="shared" si="48"/>
        <v>67.333333333333329</v>
      </c>
      <c r="D532">
        <f t="shared" si="49"/>
        <v>67.599999999999994</v>
      </c>
      <c r="E532">
        <f t="shared" si="52"/>
        <v>67.571428571428569</v>
      </c>
      <c r="F532">
        <f t="shared" si="50"/>
        <v>67</v>
      </c>
      <c r="G532">
        <f t="shared" si="51"/>
        <v>68</v>
      </c>
      <c r="H532">
        <f t="shared" si="53"/>
        <v>68</v>
      </c>
    </row>
    <row r="533" spans="1:8" x14ac:dyDescent="0.25">
      <c r="A533" s="3">
        <v>44454</v>
      </c>
      <c r="B533" s="10">
        <v>67</v>
      </c>
      <c r="C533">
        <f t="shared" si="48"/>
        <v>67.333333333333329</v>
      </c>
      <c r="D533">
        <f t="shared" si="49"/>
        <v>67.599999999999994</v>
      </c>
      <c r="E533">
        <f t="shared" si="52"/>
        <v>67.857142857142861</v>
      </c>
      <c r="F533">
        <f t="shared" si="50"/>
        <v>67</v>
      </c>
      <c r="G533">
        <f t="shared" si="51"/>
        <v>68</v>
      </c>
      <c r="H533">
        <f t="shared" si="53"/>
        <v>68</v>
      </c>
    </row>
    <row r="534" spans="1:8" x14ac:dyDescent="0.25">
      <c r="A534" s="3">
        <v>44455</v>
      </c>
      <c r="B534" s="10">
        <v>68</v>
      </c>
      <c r="C534">
        <f t="shared" si="48"/>
        <v>67.666666666666671</v>
      </c>
      <c r="D534">
        <f t="shared" si="49"/>
        <v>67.8</v>
      </c>
      <c r="E534">
        <f t="shared" si="52"/>
        <v>68</v>
      </c>
      <c r="F534">
        <f t="shared" si="50"/>
        <v>68</v>
      </c>
      <c r="G534">
        <f t="shared" si="51"/>
        <v>68</v>
      </c>
      <c r="H534">
        <f t="shared" si="53"/>
        <v>68</v>
      </c>
    </row>
    <row r="535" spans="1:8" x14ac:dyDescent="0.25">
      <c r="A535" s="3">
        <v>44456</v>
      </c>
      <c r="B535" s="10">
        <v>68</v>
      </c>
      <c r="C535">
        <f t="shared" si="48"/>
        <v>68.333333333333329</v>
      </c>
      <c r="D535">
        <f t="shared" si="49"/>
        <v>68.2</v>
      </c>
      <c r="E535">
        <f t="shared" si="52"/>
        <v>68.285714285714292</v>
      </c>
      <c r="F535">
        <f t="shared" si="50"/>
        <v>68</v>
      </c>
      <c r="G535">
        <f t="shared" si="51"/>
        <v>68</v>
      </c>
      <c r="H535">
        <f t="shared" si="53"/>
        <v>68</v>
      </c>
    </row>
    <row r="536" spans="1:8" x14ac:dyDescent="0.25">
      <c r="A536" s="3">
        <v>44457</v>
      </c>
      <c r="B536" s="10">
        <v>69</v>
      </c>
      <c r="C536">
        <f t="shared" si="48"/>
        <v>68.666666666666671</v>
      </c>
      <c r="D536">
        <f t="shared" si="49"/>
        <v>68.8</v>
      </c>
      <c r="E536">
        <f t="shared" si="52"/>
        <v>68.714285714285708</v>
      </c>
      <c r="F536">
        <f t="shared" si="50"/>
        <v>69</v>
      </c>
      <c r="G536">
        <f t="shared" si="51"/>
        <v>69</v>
      </c>
      <c r="H536">
        <f t="shared" si="53"/>
        <v>69</v>
      </c>
    </row>
    <row r="537" spans="1:8" x14ac:dyDescent="0.25">
      <c r="A537" s="3">
        <v>44458</v>
      </c>
      <c r="B537" s="10">
        <v>69</v>
      </c>
      <c r="C537">
        <f t="shared" si="48"/>
        <v>69.333333333333329</v>
      </c>
      <c r="D537">
        <f t="shared" si="49"/>
        <v>69.2</v>
      </c>
      <c r="E537">
        <f t="shared" si="52"/>
        <v>69</v>
      </c>
      <c r="F537">
        <f t="shared" si="50"/>
        <v>69</v>
      </c>
      <c r="G537">
        <f t="shared" si="51"/>
        <v>69</v>
      </c>
      <c r="H537">
        <f t="shared" si="53"/>
        <v>69</v>
      </c>
    </row>
    <row r="538" spans="1:8" x14ac:dyDescent="0.25">
      <c r="A538" s="3">
        <v>44459</v>
      </c>
      <c r="B538" s="10">
        <v>70</v>
      </c>
      <c r="C538">
        <f t="shared" si="48"/>
        <v>69.666666666666671</v>
      </c>
      <c r="D538">
        <f t="shared" si="49"/>
        <v>69.400000000000006</v>
      </c>
      <c r="E538">
        <f t="shared" si="52"/>
        <v>69.571428571428569</v>
      </c>
      <c r="F538">
        <f t="shared" si="50"/>
        <v>70</v>
      </c>
      <c r="G538">
        <f t="shared" si="51"/>
        <v>69</v>
      </c>
      <c r="H538">
        <f t="shared" si="53"/>
        <v>69</v>
      </c>
    </row>
    <row r="539" spans="1:8" x14ac:dyDescent="0.25">
      <c r="A539" s="3">
        <v>44460</v>
      </c>
      <c r="B539" s="10">
        <v>70</v>
      </c>
      <c r="C539">
        <f t="shared" si="48"/>
        <v>69.666666666666671</v>
      </c>
      <c r="D539">
        <f t="shared" si="49"/>
        <v>70</v>
      </c>
      <c r="E539">
        <f t="shared" si="52"/>
        <v>70.142857142857139</v>
      </c>
      <c r="F539">
        <f t="shared" si="50"/>
        <v>70</v>
      </c>
      <c r="G539">
        <f t="shared" si="51"/>
        <v>70</v>
      </c>
      <c r="H539">
        <f t="shared" si="53"/>
        <v>70</v>
      </c>
    </row>
    <row r="540" spans="1:8" x14ac:dyDescent="0.25">
      <c r="A540" s="3">
        <v>44461</v>
      </c>
      <c r="B540" s="10">
        <v>69</v>
      </c>
      <c r="C540">
        <f t="shared" si="48"/>
        <v>70.333333333333329</v>
      </c>
      <c r="D540">
        <f t="shared" si="49"/>
        <v>70.599999999999994</v>
      </c>
      <c r="E540">
        <f t="shared" si="52"/>
        <v>70.285714285714292</v>
      </c>
      <c r="F540">
        <f t="shared" si="50"/>
        <v>70</v>
      </c>
      <c r="G540">
        <f t="shared" si="51"/>
        <v>70</v>
      </c>
      <c r="H540">
        <f t="shared" si="53"/>
        <v>70</v>
      </c>
    </row>
    <row r="541" spans="1:8" x14ac:dyDescent="0.25">
      <c r="A541" s="3">
        <v>44462</v>
      </c>
      <c r="B541" s="10">
        <v>72</v>
      </c>
      <c r="C541">
        <f t="shared" si="48"/>
        <v>71</v>
      </c>
      <c r="D541">
        <f t="shared" si="49"/>
        <v>70.599999999999994</v>
      </c>
      <c r="E541">
        <f t="shared" si="52"/>
        <v>70.142857142857139</v>
      </c>
      <c r="F541">
        <f t="shared" si="50"/>
        <v>72</v>
      </c>
      <c r="G541">
        <f t="shared" si="51"/>
        <v>70</v>
      </c>
      <c r="H541">
        <f t="shared" si="53"/>
        <v>70</v>
      </c>
    </row>
    <row r="542" spans="1:8" x14ac:dyDescent="0.25">
      <c r="A542" s="3">
        <v>44463</v>
      </c>
      <c r="B542" s="10">
        <v>72</v>
      </c>
      <c r="C542">
        <f t="shared" si="48"/>
        <v>71.333333333333329</v>
      </c>
      <c r="D542">
        <f t="shared" si="49"/>
        <v>70.2</v>
      </c>
      <c r="E542">
        <f t="shared" si="52"/>
        <v>69.714285714285708</v>
      </c>
      <c r="F542">
        <f t="shared" si="50"/>
        <v>72</v>
      </c>
      <c r="G542">
        <f t="shared" si="51"/>
        <v>70</v>
      </c>
      <c r="H542">
        <f t="shared" si="53"/>
        <v>70</v>
      </c>
    </row>
    <row r="543" spans="1:8" x14ac:dyDescent="0.25">
      <c r="A543" s="3">
        <v>44464</v>
      </c>
      <c r="B543" s="10">
        <v>70</v>
      </c>
      <c r="C543">
        <f t="shared" si="48"/>
        <v>70</v>
      </c>
      <c r="D543">
        <f t="shared" si="49"/>
        <v>69.8</v>
      </c>
      <c r="E543">
        <f t="shared" si="52"/>
        <v>69.285714285714292</v>
      </c>
      <c r="F543">
        <f t="shared" si="50"/>
        <v>70</v>
      </c>
      <c r="G543">
        <f t="shared" si="51"/>
        <v>70</v>
      </c>
      <c r="H543">
        <f t="shared" si="53"/>
        <v>69</v>
      </c>
    </row>
    <row r="544" spans="1:8" x14ac:dyDescent="0.25">
      <c r="A544" s="3">
        <v>44465</v>
      </c>
      <c r="B544" s="10">
        <v>68</v>
      </c>
      <c r="C544">
        <f t="shared" si="48"/>
        <v>68.333333333333329</v>
      </c>
      <c r="D544">
        <f t="shared" si="49"/>
        <v>68.8</v>
      </c>
      <c r="E544">
        <f t="shared" si="52"/>
        <v>69.142857142857139</v>
      </c>
      <c r="F544">
        <f t="shared" si="50"/>
        <v>68</v>
      </c>
      <c r="G544">
        <f t="shared" si="51"/>
        <v>68</v>
      </c>
      <c r="H544">
        <f t="shared" si="53"/>
        <v>68</v>
      </c>
    </row>
    <row r="545" spans="1:8" x14ac:dyDescent="0.25">
      <c r="A545" s="3">
        <v>44466</v>
      </c>
      <c r="B545" s="10">
        <v>67</v>
      </c>
      <c r="C545">
        <f t="shared" si="48"/>
        <v>67.333333333333329</v>
      </c>
      <c r="D545">
        <f t="shared" si="49"/>
        <v>68</v>
      </c>
      <c r="E545">
        <f t="shared" si="52"/>
        <v>68.714285714285708</v>
      </c>
      <c r="F545">
        <f t="shared" si="50"/>
        <v>67</v>
      </c>
      <c r="G545">
        <f t="shared" si="51"/>
        <v>68</v>
      </c>
      <c r="H545">
        <f t="shared" si="53"/>
        <v>68</v>
      </c>
    </row>
    <row r="546" spans="1:8" x14ac:dyDescent="0.25">
      <c r="A546" s="3">
        <v>44467</v>
      </c>
      <c r="B546" s="10">
        <v>67</v>
      </c>
      <c r="C546">
        <f t="shared" si="48"/>
        <v>67.333333333333329</v>
      </c>
      <c r="D546">
        <f t="shared" si="49"/>
        <v>67.8</v>
      </c>
      <c r="E546">
        <f t="shared" si="52"/>
        <v>68.428571428571431</v>
      </c>
      <c r="F546">
        <f t="shared" si="50"/>
        <v>67</v>
      </c>
      <c r="G546">
        <f t="shared" si="51"/>
        <v>68</v>
      </c>
      <c r="H546">
        <f t="shared" si="53"/>
        <v>68</v>
      </c>
    </row>
    <row r="547" spans="1:8" x14ac:dyDescent="0.25">
      <c r="A547" s="3">
        <v>44468</v>
      </c>
      <c r="B547" s="10">
        <v>68</v>
      </c>
      <c r="C547">
        <f t="shared" si="48"/>
        <v>68</v>
      </c>
      <c r="D547">
        <f t="shared" si="49"/>
        <v>68.2</v>
      </c>
      <c r="E547">
        <f t="shared" si="52"/>
        <v>68.714285714285708</v>
      </c>
      <c r="F547">
        <f t="shared" si="50"/>
        <v>68</v>
      </c>
      <c r="G547">
        <f t="shared" si="51"/>
        <v>68</v>
      </c>
      <c r="H547">
        <f t="shared" si="53"/>
        <v>68</v>
      </c>
    </row>
    <row r="548" spans="1:8" x14ac:dyDescent="0.25">
      <c r="A548" s="3">
        <v>44469</v>
      </c>
      <c r="B548" s="10">
        <v>69</v>
      </c>
      <c r="C548">
        <f t="shared" si="48"/>
        <v>69</v>
      </c>
      <c r="D548">
        <f t="shared" si="49"/>
        <v>69.2</v>
      </c>
      <c r="E548">
        <f t="shared" si="52"/>
        <v>69.428571428571431</v>
      </c>
      <c r="F548">
        <f t="shared" si="50"/>
        <v>69</v>
      </c>
      <c r="G548">
        <f t="shared" si="51"/>
        <v>69</v>
      </c>
      <c r="H548">
        <f t="shared" si="53"/>
        <v>69</v>
      </c>
    </row>
    <row r="549" spans="1:8" x14ac:dyDescent="0.25">
      <c r="A549" s="3">
        <v>44470</v>
      </c>
      <c r="B549" s="10">
        <v>70</v>
      </c>
      <c r="C549">
        <f t="shared" si="48"/>
        <v>70.333333333333329</v>
      </c>
      <c r="D549">
        <f t="shared" si="49"/>
        <v>70.400000000000006</v>
      </c>
      <c r="E549">
        <f t="shared" si="52"/>
        <v>70.285714285714292</v>
      </c>
      <c r="F549">
        <f t="shared" si="50"/>
        <v>70</v>
      </c>
      <c r="G549">
        <f t="shared" si="51"/>
        <v>70</v>
      </c>
      <c r="H549">
        <f t="shared" si="53"/>
        <v>70</v>
      </c>
    </row>
    <row r="550" spans="1:8" x14ac:dyDescent="0.25">
      <c r="A550" s="3">
        <v>44471</v>
      </c>
      <c r="B550" s="10">
        <v>72</v>
      </c>
      <c r="C550">
        <f t="shared" si="48"/>
        <v>71.666666666666671</v>
      </c>
      <c r="D550">
        <f t="shared" si="49"/>
        <v>71.400000000000006</v>
      </c>
      <c r="E550">
        <f t="shared" si="52"/>
        <v>71</v>
      </c>
      <c r="F550">
        <f t="shared" si="50"/>
        <v>72</v>
      </c>
      <c r="G550">
        <f t="shared" si="51"/>
        <v>72</v>
      </c>
      <c r="H550">
        <f t="shared" si="53"/>
        <v>72</v>
      </c>
    </row>
    <row r="551" spans="1:8" x14ac:dyDescent="0.25">
      <c r="A551" s="3">
        <v>44472</v>
      </c>
      <c r="B551" s="10">
        <v>73</v>
      </c>
      <c r="C551">
        <f t="shared" si="48"/>
        <v>72.666666666666671</v>
      </c>
      <c r="D551">
        <f t="shared" si="49"/>
        <v>72</v>
      </c>
      <c r="E551">
        <f t="shared" si="52"/>
        <v>71.571428571428569</v>
      </c>
      <c r="F551">
        <f t="shared" si="50"/>
        <v>73</v>
      </c>
      <c r="G551">
        <f t="shared" si="51"/>
        <v>72</v>
      </c>
      <c r="H551">
        <f t="shared" si="53"/>
        <v>72</v>
      </c>
    </row>
    <row r="552" spans="1:8" x14ac:dyDescent="0.25">
      <c r="A552" s="3">
        <v>44473</v>
      </c>
      <c r="B552" s="10">
        <v>73</v>
      </c>
      <c r="C552">
        <f t="shared" si="48"/>
        <v>72.666666666666671</v>
      </c>
      <c r="D552">
        <f t="shared" si="49"/>
        <v>72.400000000000006</v>
      </c>
      <c r="E552">
        <f t="shared" si="52"/>
        <v>71.857142857142861</v>
      </c>
      <c r="F552">
        <f t="shared" si="50"/>
        <v>73</v>
      </c>
      <c r="G552">
        <f t="shared" si="51"/>
        <v>72</v>
      </c>
      <c r="H552">
        <f t="shared" si="53"/>
        <v>72</v>
      </c>
    </row>
    <row r="553" spans="1:8" x14ac:dyDescent="0.25">
      <c r="A553" s="3">
        <v>44474</v>
      </c>
      <c r="B553" s="10">
        <v>72</v>
      </c>
      <c r="C553">
        <f t="shared" si="48"/>
        <v>72.333333333333329</v>
      </c>
      <c r="D553">
        <f t="shared" si="49"/>
        <v>72.2</v>
      </c>
      <c r="E553">
        <f t="shared" si="52"/>
        <v>72</v>
      </c>
      <c r="F553">
        <f t="shared" si="50"/>
        <v>72</v>
      </c>
      <c r="G553">
        <f t="shared" si="51"/>
        <v>72</v>
      </c>
      <c r="H553">
        <f t="shared" si="53"/>
        <v>72</v>
      </c>
    </row>
    <row r="554" spans="1:8" x14ac:dyDescent="0.25">
      <c r="A554" s="3">
        <v>44475</v>
      </c>
      <c r="B554" s="10">
        <v>72</v>
      </c>
      <c r="C554">
        <f t="shared" si="48"/>
        <v>71.666666666666671</v>
      </c>
      <c r="D554">
        <f t="shared" si="49"/>
        <v>71.8</v>
      </c>
      <c r="E554">
        <f t="shared" si="52"/>
        <v>71.714285714285708</v>
      </c>
      <c r="F554">
        <f t="shared" si="50"/>
        <v>72</v>
      </c>
      <c r="G554">
        <f t="shared" si="51"/>
        <v>72</v>
      </c>
      <c r="H554">
        <f t="shared" si="53"/>
        <v>72</v>
      </c>
    </row>
    <row r="555" spans="1:8" x14ac:dyDescent="0.25">
      <c r="A555" s="3">
        <v>44476</v>
      </c>
      <c r="B555" s="10">
        <v>71</v>
      </c>
      <c r="C555">
        <f t="shared" si="48"/>
        <v>71.333333333333329</v>
      </c>
      <c r="D555">
        <f t="shared" si="49"/>
        <v>71.2</v>
      </c>
      <c r="E555">
        <f t="shared" si="52"/>
        <v>71.571428571428569</v>
      </c>
      <c r="F555">
        <f t="shared" si="50"/>
        <v>71</v>
      </c>
      <c r="G555">
        <f t="shared" si="51"/>
        <v>71</v>
      </c>
      <c r="H555">
        <f t="shared" si="53"/>
        <v>72</v>
      </c>
    </row>
    <row r="556" spans="1:8" x14ac:dyDescent="0.25">
      <c r="A556" s="3">
        <v>44477</v>
      </c>
      <c r="B556" s="10">
        <v>71</v>
      </c>
      <c r="C556">
        <f t="shared" si="48"/>
        <v>70.666666666666671</v>
      </c>
      <c r="D556">
        <f t="shared" si="49"/>
        <v>71.2</v>
      </c>
      <c r="E556">
        <f t="shared" si="52"/>
        <v>71.714285714285708</v>
      </c>
      <c r="F556">
        <f t="shared" si="50"/>
        <v>71</v>
      </c>
      <c r="G556">
        <f t="shared" si="51"/>
        <v>71</v>
      </c>
      <c r="H556">
        <f t="shared" si="53"/>
        <v>72</v>
      </c>
    </row>
    <row r="557" spans="1:8" x14ac:dyDescent="0.25">
      <c r="A557" s="3">
        <v>44478</v>
      </c>
      <c r="B557" s="10">
        <v>70</v>
      </c>
      <c r="C557">
        <f t="shared" si="48"/>
        <v>71</v>
      </c>
      <c r="D557">
        <f t="shared" si="49"/>
        <v>71.599999999999994</v>
      </c>
      <c r="E557">
        <f t="shared" si="52"/>
        <v>72.142857142857139</v>
      </c>
      <c r="F557">
        <f t="shared" si="50"/>
        <v>71</v>
      </c>
      <c r="G557">
        <f t="shared" si="51"/>
        <v>71</v>
      </c>
      <c r="H557">
        <f t="shared" si="53"/>
        <v>72</v>
      </c>
    </row>
    <row r="558" spans="1:8" x14ac:dyDescent="0.25">
      <c r="A558" s="3">
        <v>44479</v>
      </c>
      <c r="B558" s="10">
        <v>72</v>
      </c>
      <c r="C558">
        <f t="shared" si="48"/>
        <v>72</v>
      </c>
      <c r="D558">
        <f t="shared" si="49"/>
        <v>72.400000000000006</v>
      </c>
      <c r="E558">
        <f t="shared" si="52"/>
        <v>72.857142857142861</v>
      </c>
      <c r="F558">
        <f t="shared" si="50"/>
        <v>72</v>
      </c>
      <c r="G558">
        <f t="shared" si="51"/>
        <v>72</v>
      </c>
      <c r="H558">
        <f t="shared" si="53"/>
        <v>72</v>
      </c>
    </row>
    <row r="559" spans="1:8" x14ac:dyDescent="0.25">
      <c r="A559" s="3">
        <v>44480</v>
      </c>
      <c r="B559" s="10">
        <v>74</v>
      </c>
      <c r="C559">
        <f t="shared" si="48"/>
        <v>73.666666666666671</v>
      </c>
      <c r="D559">
        <f t="shared" si="49"/>
        <v>73.599999999999994</v>
      </c>
      <c r="E559">
        <f t="shared" si="52"/>
        <v>74.285714285714292</v>
      </c>
      <c r="F559">
        <f t="shared" si="50"/>
        <v>74</v>
      </c>
      <c r="G559">
        <f t="shared" si="51"/>
        <v>74</v>
      </c>
      <c r="H559">
        <f t="shared" si="53"/>
        <v>74</v>
      </c>
    </row>
    <row r="560" spans="1:8" x14ac:dyDescent="0.25">
      <c r="A560" s="3">
        <v>44481</v>
      </c>
      <c r="B560" s="10">
        <v>75</v>
      </c>
      <c r="C560">
        <f t="shared" si="48"/>
        <v>75.333333333333329</v>
      </c>
      <c r="D560">
        <f t="shared" si="49"/>
        <v>75.8</v>
      </c>
      <c r="E560">
        <f t="shared" si="52"/>
        <v>76</v>
      </c>
      <c r="F560">
        <f t="shared" si="50"/>
        <v>75</v>
      </c>
      <c r="G560">
        <f t="shared" si="51"/>
        <v>75</v>
      </c>
      <c r="H560">
        <f t="shared" si="53"/>
        <v>75</v>
      </c>
    </row>
    <row r="561" spans="1:8" x14ac:dyDescent="0.25">
      <c r="A561" s="3">
        <v>44482</v>
      </c>
      <c r="B561" s="10">
        <v>77</v>
      </c>
      <c r="C561">
        <f t="shared" si="48"/>
        <v>77.666666666666671</v>
      </c>
      <c r="D561">
        <f t="shared" si="49"/>
        <v>78</v>
      </c>
      <c r="E561">
        <f t="shared" si="52"/>
        <v>78.142857142857139</v>
      </c>
      <c r="F561">
        <f t="shared" si="50"/>
        <v>77</v>
      </c>
      <c r="G561">
        <f t="shared" si="51"/>
        <v>77</v>
      </c>
      <c r="H561">
        <f t="shared" si="53"/>
        <v>77</v>
      </c>
    </row>
    <row r="562" spans="1:8" x14ac:dyDescent="0.25">
      <c r="A562" s="3">
        <v>44483</v>
      </c>
      <c r="B562" s="10">
        <v>81</v>
      </c>
      <c r="C562">
        <f t="shared" si="48"/>
        <v>80.333333333333329</v>
      </c>
      <c r="D562">
        <f t="shared" si="49"/>
        <v>80.2</v>
      </c>
      <c r="E562">
        <f t="shared" si="52"/>
        <v>80</v>
      </c>
      <c r="F562">
        <f t="shared" si="50"/>
        <v>81</v>
      </c>
      <c r="G562">
        <f t="shared" si="51"/>
        <v>81</v>
      </c>
      <c r="H562">
        <f t="shared" si="53"/>
        <v>81</v>
      </c>
    </row>
    <row r="563" spans="1:8" x14ac:dyDescent="0.25">
      <c r="A563" s="3">
        <v>44484</v>
      </c>
      <c r="B563" s="10">
        <v>83</v>
      </c>
      <c r="C563">
        <f t="shared" si="48"/>
        <v>83</v>
      </c>
      <c r="D563">
        <f t="shared" si="49"/>
        <v>82.2</v>
      </c>
      <c r="E563">
        <f t="shared" si="52"/>
        <v>81.857142857142861</v>
      </c>
      <c r="F563">
        <f t="shared" si="50"/>
        <v>83</v>
      </c>
      <c r="G563">
        <f t="shared" si="51"/>
        <v>83</v>
      </c>
      <c r="H563">
        <f t="shared" si="53"/>
        <v>83</v>
      </c>
    </row>
    <row r="564" spans="1:8" x14ac:dyDescent="0.25">
      <c r="A564" s="3">
        <v>44485</v>
      </c>
      <c r="B564" s="10">
        <v>85</v>
      </c>
      <c r="C564">
        <f t="shared" si="48"/>
        <v>84.333333333333329</v>
      </c>
      <c r="D564">
        <f t="shared" si="49"/>
        <v>84.2</v>
      </c>
      <c r="E564">
        <f t="shared" si="52"/>
        <v>83.714285714285708</v>
      </c>
      <c r="F564">
        <f t="shared" si="50"/>
        <v>85</v>
      </c>
      <c r="G564">
        <f t="shared" si="51"/>
        <v>85</v>
      </c>
      <c r="H564">
        <f t="shared" si="53"/>
        <v>85</v>
      </c>
    </row>
    <row r="565" spans="1:8" x14ac:dyDescent="0.25">
      <c r="A565" s="3">
        <v>44486</v>
      </c>
      <c r="B565" s="10">
        <v>85</v>
      </c>
      <c r="C565">
        <f t="shared" si="48"/>
        <v>85.666666666666671</v>
      </c>
      <c r="D565">
        <f t="shared" si="49"/>
        <v>85.6</v>
      </c>
      <c r="E565">
        <f t="shared" si="52"/>
        <v>85.428571428571431</v>
      </c>
      <c r="F565">
        <f t="shared" si="50"/>
        <v>85</v>
      </c>
      <c r="G565">
        <f t="shared" si="51"/>
        <v>85</v>
      </c>
      <c r="H565">
        <f t="shared" si="53"/>
        <v>85</v>
      </c>
    </row>
    <row r="566" spans="1:8" x14ac:dyDescent="0.25">
      <c r="A566" s="3">
        <v>44487</v>
      </c>
      <c r="B566" s="10">
        <v>87</v>
      </c>
      <c r="C566">
        <f t="shared" si="48"/>
        <v>86.666666666666671</v>
      </c>
      <c r="D566">
        <f t="shared" si="49"/>
        <v>86.8</v>
      </c>
      <c r="E566">
        <f t="shared" si="52"/>
        <v>86.571428571428569</v>
      </c>
      <c r="F566">
        <f t="shared" si="50"/>
        <v>87</v>
      </c>
      <c r="G566">
        <f t="shared" si="51"/>
        <v>87</v>
      </c>
      <c r="H566">
        <f t="shared" si="53"/>
        <v>87</v>
      </c>
    </row>
    <row r="567" spans="1:8" x14ac:dyDescent="0.25">
      <c r="A567" s="3">
        <v>44488</v>
      </c>
      <c r="B567" s="10">
        <v>88</v>
      </c>
      <c r="C567">
        <f t="shared" si="48"/>
        <v>88</v>
      </c>
      <c r="D567">
        <f t="shared" si="49"/>
        <v>87.6</v>
      </c>
      <c r="E567">
        <f t="shared" si="52"/>
        <v>87.571428571428569</v>
      </c>
      <c r="F567">
        <f t="shared" si="50"/>
        <v>88</v>
      </c>
      <c r="G567">
        <f t="shared" si="51"/>
        <v>88</v>
      </c>
      <c r="H567">
        <f t="shared" si="53"/>
        <v>88</v>
      </c>
    </row>
    <row r="568" spans="1:8" x14ac:dyDescent="0.25">
      <c r="A568" s="3">
        <v>44489</v>
      </c>
      <c r="B568" s="10">
        <v>89</v>
      </c>
      <c r="C568">
        <f t="shared" si="48"/>
        <v>88.666666666666671</v>
      </c>
      <c r="D568">
        <f t="shared" si="49"/>
        <v>88.6</v>
      </c>
      <c r="E568">
        <f t="shared" si="52"/>
        <v>88.285714285714292</v>
      </c>
      <c r="F568">
        <f t="shared" si="50"/>
        <v>89</v>
      </c>
      <c r="G568">
        <f t="shared" si="51"/>
        <v>89</v>
      </c>
      <c r="H568">
        <f t="shared" si="53"/>
        <v>89</v>
      </c>
    </row>
    <row r="569" spans="1:8" x14ac:dyDescent="0.25">
      <c r="A569" s="3">
        <v>44490</v>
      </c>
      <c r="B569" s="10">
        <v>89</v>
      </c>
      <c r="C569">
        <f t="shared" si="48"/>
        <v>89.333333333333329</v>
      </c>
      <c r="D569">
        <f t="shared" si="49"/>
        <v>89.2</v>
      </c>
      <c r="E569">
        <f t="shared" si="52"/>
        <v>89.285714285714292</v>
      </c>
      <c r="F569">
        <f t="shared" si="50"/>
        <v>89</v>
      </c>
      <c r="G569">
        <f t="shared" si="51"/>
        <v>89</v>
      </c>
      <c r="H569">
        <f t="shared" si="53"/>
        <v>89</v>
      </c>
    </row>
    <row r="570" spans="1:8" x14ac:dyDescent="0.25">
      <c r="A570" s="3">
        <v>44491</v>
      </c>
      <c r="B570" s="10">
        <v>90</v>
      </c>
      <c r="C570">
        <f t="shared" si="48"/>
        <v>89.666666666666671</v>
      </c>
      <c r="D570">
        <f t="shared" si="49"/>
        <v>90</v>
      </c>
      <c r="E570">
        <f t="shared" si="52"/>
        <v>90.285714285714292</v>
      </c>
      <c r="F570">
        <f t="shared" si="50"/>
        <v>90</v>
      </c>
      <c r="G570">
        <f t="shared" si="51"/>
        <v>90</v>
      </c>
      <c r="H570">
        <f t="shared" si="53"/>
        <v>90</v>
      </c>
    </row>
    <row r="571" spans="1:8" x14ac:dyDescent="0.25">
      <c r="A571" s="3">
        <v>44492</v>
      </c>
      <c r="B571" s="10">
        <v>90</v>
      </c>
      <c r="C571">
        <f t="shared" si="48"/>
        <v>90.666666666666671</v>
      </c>
      <c r="D571">
        <f t="shared" si="49"/>
        <v>91</v>
      </c>
      <c r="E571">
        <f t="shared" si="52"/>
        <v>91.285714285714292</v>
      </c>
      <c r="F571">
        <f t="shared" si="50"/>
        <v>90</v>
      </c>
      <c r="G571">
        <f t="shared" si="51"/>
        <v>90</v>
      </c>
      <c r="H571">
        <f t="shared" si="53"/>
        <v>90</v>
      </c>
    </row>
    <row r="572" spans="1:8" x14ac:dyDescent="0.25">
      <c r="A572" s="3">
        <v>44493</v>
      </c>
      <c r="B572" s="10">
        <v>92</v>
      </c>
      <c r="C572">
        <f t="shared" si="48"/>
        <v>92</v>
      </c>
      <c r="D572">
        <f t="shared" si="49"/>
        <v>92.2</v>
      </c>
      <c r="E572">
        <f t="shared" si="52"/>
        <v>92.428571428571431</v>
      </c>
      <c r="F572">
        <f t="shared" si="50"/>
        <v>92</v>
      </c>
      <c r="G572">
        <f t="shared" si="51"/>
        <v>92</v>
      </c>
      <c r="H572">
        <f t="shared" si="53"/>
        <v>92</v>
      </c>
    </row>
    <row r="573" spans="1:8" x14ac:dyDescent="0.25">
      <c r="A573" s="3">
        <v>44494</v>
      </c>
      <c r="B573" s="10">
        <v>94</v>
      </c>
      <c r="C573">
        <f t="shared" si="48"/>
        <v>93.666666666666671</v>
      </c>
      <c r="D573">
        <f t="shared" si="49"/>
        <v>93.6</v>
      </c>
      <c r="E573">
        <f t="shared" si="52"/>
        <v>93.714285714285708</v>
      </c>
      <c r="F573">
        <f t="shared" si="50"/>
        <v>94</v>
      </c>
      <c r="G573">
        <f t="shared" si="51"/>
        <v>94</v>
      </c>
      <c r="H573">
        <f t="shared" si="53"/>
        <v>94</v>
      </c>
    </row>
    <row r="574" spans="1:8" x14ac:dyDescent="0.25">
      <c r="A574" s="3">
        <v>44495</v>
      </c>
      <c r="B574" s="10">
        <v>95</v>
      </c>
      <c r="C574">
        <f t="shared" si="48"/>
        <v>95.333333333333329</v>
      </c>
      <c r="D574">
        <f t="shared" si="49"/>
        <v>95.2</v>
      </c>
      <c r="E574">
        <f t="shared" si="52"/>
        <v>94.857142857142861</v>
      </c>
      <c r="F574">
        <f t="shared" si="50"/>
        <v>95</v>
      </c>
      <c r="G574">
        <f t="shared" si="51"/>
        <v>95</v>
      </c>
      <c r="H574">
        <f t="shared" si="53"/>
        <v>95</v>
      </c>
    </row>
    <row r="575" spans="1:8" x14ac:dyDescent="0.25">
      <c r="A575" s="3">
        <v>44496</v>
      </c>
      <c r="B575" s="10">
        <v>97</v>
      </c>
      <c r="C575">
        <f t="shared" si="48"/>
        <v>96.666666666666671</v>
      </c>
      <c r="D575">
        <f t="shared" si="49"/>
        <v>96.4</v>
      </c>
      <c r="E575">
        <f t="shared" si="52"/>
        <v>96.285714285714292</v>
      </c>
      <c r="F575">
        <f t="shared" si="50"/>
        <v>97</v>
      </c>
      <c r="G575">
        <f t="shared" si="51"/>
        <v>97</v>
      </c>
      <c r="H575">
        <f t="shared" si="53"/>
        <v>97</v>
      </c>
    </row>
    <row r="576" spans="1:8" x14ac:dyDescent="0.25">
      <c r="A576" s="3">
        <v>44497</v>
      </c>
      <c r="B576" s="10">
        <v>98</v>
      </c>
      <c r="C576">
        <f t="shared" si="48"/>
        <v>97.666666666666671</v>
      </c>
      <c r="D576">
        <f t="shared" si="49"/>
        <v>97.6</v>
      </c>
      <c r="E576">
        <f t="shared" si="52"/>
        <v>97.571428571428569</v>
      </c>
      <c r="F576">
        <f t="shared" si="50"/>
        <v>98</v>
      </c>
      <c r="G576">
        <f t="shared" si="51"/>
        <v>98</v>
      </c>
      <c r="H576">
        <f t="shared" si="53"/>
        <v>98</v>
      </c>
    </row>
    <row r="577" spans="1:8" x14ac:dyDescent="0.25">
      <c r="A577" s="3">
        <v>44498</v>
      </c>
      <c r="B577" s="10">
        <v>98</v>
      </c>
      <c r="C577">
        <f t="shared" si="48"/>
        <v>98.666666666666671</v>
      </c>
      <c r="D577">
        <f t="shared" si="49"/>
        <v>98.8</v>
      </c>
      <c r="E577">
        <f t="shared" si="52"/>
        <v>98.714285714285708</v>
      </c>
      <c r="F577">
        <f t="shared" si="50"/>
        <v>98</v>
      </c>
      <c r="G577">
        <f t="shared" si="51"/>
        <v>98</v>
      </c>
      <c r="H577">
        <f t="shared" si="53"/>
        <v>98</v>
      </c>
    </row>
    <row r="578" spans="1:8" x14ac:dyDescent="0.25">
      <c r="A578" s="3">
        <v>44499</v>
      </c>
      <c r="B578" s="10">
        <v>100</v>
      </c>
      <c r="C578">
        <f t="shared" si="48"/>
        <v>99.666666666666671</v>
      </c>
      <c r="D578">
        <f t="shared" si="49"/>
        <v>99.8</v>
      </c>
      <c r="E578">
        <f t="shared" si="52"/>
        <v>99.714285714285708</v>
      </c>
      <c r="F578">
        <f t="shared" si="50"/>
        <v>100</v>
      </c>
      <c r="G578">
        <f t="shared" si="51"/>
        <v>100</v>
      </c>
      <c r="H578">
        <f t="shared" si="53"/>
        <v>100</v>
      </c>
    </row>
    <row r="579" spans="1:8" x14ac:dyDescent="0.25">
      <c r="A579" s="3">
        <v>44500</v>
      </c>
      <c r="B579" s="10">
        <v>101</v>
      </c>
      <c r="C579">
        <f t="shared" si="48"/>
        <v>101</v>
      </c>
      <c r="D579">
        <f t="shared" si="49"/>
        <v>100.6</v>
      </c>
      <c r="E579">
        <f t="shared" si="52"/>
        <v>100.57142857142857</v>
      </c>
      <c r="F579">
        <f t="shared" si="50"/>
        <v>101</v>
      </c>
      <c r="G579">
        <f t="shared" si="51"/>
        <v>101</v>
      </c>
      <c r="H579">
        <f t="shared" si="53"/>
        <v>101</v>
      </c>
    </row>
    <row r="580" spans="1:8" x14ac:dyDescent="0.25">
      <c r="A580" s="3">
        <v>44501</v>
      </c>
      <c r="B580" s="10">
        <v>102</v>
      </c>
      <c r="C580">
        <f t="shared" si="48"/>
        <v>101.66666666666667</v>
      </c>
      <c r="D580">
        <f t="shared" si="49"/>
        <v>101.6</v>
      </c>
      <c r="E580">
        <f t="shared" si="52"/>
        <v>101.28571428571429</v>
      </c>
      <c r="F580">
        <f t="shared" si="50"/>
        <v>102</v>
      </c>
      <c r="G580">
        <f t="shared" si="51"/>
        <v>102</v>
      </c>
      <c r="H580">
        <f t="shared" si="53"/>
        <v>102</v>
      </c>
    </row>
    <row r="581" spans="1:8" x14ac:dyDescent="0.25">
      <c r="A581" s="3">
        <v>44502</v>
      </c>
      <c r="B581" s="10">
        <v>102</v>
      </c>
      <c r="C581">
        <f t="shared" ref="C581:C644" si="54">AVERAGE(B580:B582)</f>
        <v>102.33333333333333</v>
      </c>
      <c r="D581">
        <f t="shared" si="49"/>
        <v>102.2</v>
      </c>
      <c r="E581">
        <f t="shared" si="52"/>
        <v>102.14285714285714</v>
      </c>
      <c r="F581">
        <f t="shared" si="50"/>
        <v>102</v>
      </c>
      <c r="G581">
        <f t="shared" si="51"/>
        <v>102</v>
      </c>
      <c r="H581">
        <f t="shared" si="53"/>
        <v>102</v>
      </c>
    </row>
    <row r="582" spans="1:8" x14ac:dyDescent="0.25">
      <c r="A582" s="3">
        <v>44503</v>
      </c>
      <c r="B582" s="10">
        <v>103</v>
      </c>
      <c r="C582">
        <f t="shared" si="54"/>
        <v>102.66666666666667</v>
      </c>
      <c r="D582">
        <f t="shared" ref="D582:D645" si="55">AVERAGE(B580:B584)</f>
        <v>102.8</v>
      </c>
      <c r="E582">
        <f t="shared" si="52"/>
        <v>102.71428571428571</v>
      </c>
      <c r="F582">
        <f t="shared" ref="F582:F645" si="56">MEDIAN(B581:B583)</f>
        <v>103</v>
      </c>
      <c r="G582">
        <f t="shared" ref="G582:G645" si="57">MEDIAN(B580:B584)</f>
        <v>103</v>
      </c>
      <c r="H582">
        <f t="shared" si="53"/>
        <v>103</v>
      </c>
    </row>
    <row r="583" spans="1:8" x14ac:dyDescent="0.25">
      <c r="A583" s="3">
        <v>44504</v>
      </c>
      <c r="B583" s="10">
        <v>103</v>
      </c>
      <c r="C583">
        <f t="shared" si="54"/>
        <v>103.33333333333333</v>
      </c>
      <c r="D583">
        <f t="shared" si="55"/>
        <v>103.2</v>
      </c>
      <c r="E583">
        <f t="shared" ref="E583:E646" si="58">AVERAGE(B580:B586)</f>
        <v>103.28571428571429</v>
      </c>
      <c r="F583">
        <f t="shared" si="56"/>
        <v>103</v>
      </c>
      <c r="G583">
        <f t="shared" si="57"/>
        <v>103</v>
      </c>
      <c r="H583">
        <f t="shared" ref="H583:H646" si="59">MEDIAN(B580:B586)</f>
        <v>103</v>
      </c>
    </row>
    <row r="584" spans="1:8" x14ac:dyDescent="0.25">
      <c r="A584" s="3">
        <v>44505</v>
      </c>
      <c r="B584" s="10">
        <v>104</v>
      </c>
      <c r="C584">
        <f t="shared" si="54"/>
        <v>103.66666666666667</v>
      </c>
      <c r="D584">
        <f t="shared" si="55"/>
        <v>103.8</v>
      </c>
      <c r="E584">
        <f t="shared" si="58"/>
        <v>103.57142857142857</v>
      </c>
      <c r="F584">
        <f t="shared" si="56"/>
        <v>104</v>
      </c>
      <c r="G584">
        <f t="shared" si="57"/>
        <v>104</v>
      </c>
      <c r="H584">
        <f t="shared" si="59"/>
        <v>104</v>
      </c>
    </row>
    <row r="585" spans="1:8" x14ac:dyDescent="0.25">
      <c r="A585" s="3">
        <v>44506</v>
      </c>
      <c r="B585" s="10">
        <v>104</v>
      </c>
      <c r="C585">
        <f t="shared" si="54"/>
        <v>104.33333333333333</v>
      </c>
      <c r="D585">
        <f t="shared" si="55"/>
        <v>104</v>
      </c>
      <c r="E585">
        <f t="shared" si="58"/>
        <v>103.85714285714286</v>
      </c>
      <c r="F585">
        <f t="shared" si="56"/>
        <v>104</v>
      </c>
      <c r="G585">
        <f t="shared" si="57"/>
        <v>104</v>
      </c>
      <c r="H585">
        <f t="shared" si="59"/>
        <v>104</v>
      </c>
    </row>
    <row r="586" spans="1:8" x14ac:dyDescent="0.25">
      <c r="A586" s="3">
        <v>44507</v>
      </c>
      <c r="B586" s="10">
        <v>105</v>
      </c>
      <c r="C586">
        <f t="shared" si="54"/>
        <v>104.33333333333333</v>
      </c>
      <c r="D586">
        <f t="shared" si="55"/>
        <v>104.2</v>
      </c>
      <c r="E586">
        <f t="shared" si="58"/>
        <v>103.85714285714286</v>
      </c>
      <c r="F586">
        <f t="shared" si="56"/>
        <v>104</v>
      </c>
      <c r="G586">
        <f t="shared" si="57"/>
        <v>104</v>
      </c>
      <c r="H586">
        <f t="shared" si="59"/>
        <v>104</v>
      </c>
    </row>
    <row r="587" spans="1:8" x14ac:dyDescent="0.25">
      <c r="A587" s="3">
        <v>44508</v>
      </c>
      <c r="B587" s="10">
        <v>104</v>
      </c>
      <c r="C587">
        <f t="shared" si="54"/>
        <v>104.33333333333333</v>
      </c>
      <c r="D587">
        <f t="shared" si="55"/>
        <v>104</v>
      </c>
      <c r="E587">
        <f t="shared" si="58"/>
        <v>104</v>
      </c>
      <c r="F587">
        <f t="shared" si="56"/>
        <v>104</v>
      </c>
      <c r="G587">
        <f t="shared" si="57"/>
        <v>104</v>
      </c>
      <c r="H587">
        <f t="shared" si="59"/>
        <v>104</v>
      </c>
    </row>
    <row r="588" spans="1:8" x14ac:dyDescent="0.25">
      <c r="A588" s="3">
        <v>44509</v>
      </c>
      <c r="B588" s="10">
        <v>104</v>
      </c>
      <c r="C588">
        <f t="shared" si="54"/>
        <v>103.66666666666667</v>
      </c>
      <c r="D588">
        <f t="shared" si="55"/>
        <v>104</v>
      </c>
      <c r="E588">
        <f t="shared" si="58"/>
        <v>104.14285714285714</v>
      </c>
      <c r="F588">
        <f t="shared" si="56"/>
        <v>104</v>
      </c>
      <c r="G588">
        <f t="shared" si="57"/>
        <v>104</v>
      </c>
      <c r="H588">
        <f t="shared" si="59"/>
        <v>104</v>
      </c>
    </row>
    <row r="589" spans="1:8" x14ac:dyDescent="0.25">
      <c r="A589" s="3">
        <v>44510</v>
      </c>
      <c r="B589" s="10">
        <v>103</v>
      </c>
      <c r="C589">
        <f t="shared" si="54"/>
        <v>103.66666666666667</v>
      </c>
      <c r="D589">
        <f t="shared" si="55"/>
        <v>104</v>
      </c>
      <c r="E589">
        <f t="shared" si="58"/>
        <v>104.28571428571429</v>
      </c>
      <c r="F589">
        <f t="shared" si="56"/>
        <v>104</v>
      </c>
      <c r="G589">
        <f t="shared" si="57"/>
        <v>104</v>
      </c>
      <c r="H589">
        <f t="shared" si="59"/>
        <v>104</v>
      </c>
    </row>
    <row r="590" spans="1:8" x14ac:dyDescent="0.25">
      <c r="A590" s="3">
        <v>44511</v>
      </c>
      <c r="B590" s="10">
        <v>104</v>
      </c>
      <c r="C590">
        <f t="shared" si="54"/>
        <v>104</v>
      </c>
      <c r="D590">
        <f t="shared" si="55"/>
        <v>104.2</v>
      </c>
      <c r="E590">
        <f t="shared" si="58"/>
        <v>104.14285714285714</v>
      </c>
      <c r="F590">
        <f t="shared" si="56"/>
        <v>104</v>
      </c>
      <c r="G590">
        <f t="shared" si="57"/>
        <v>104</v>
      </c>
      <c r="H590">
        <f t="shared" si="59"/>
        <v>104</v>
      </c>
    </row>
    <row r="591" spans="1:8" x14ac:dyDescent="0.25">
      <c r="A591" s="3">
        <v>44512</v>
      </c>
      <c r="B591" s="10">
        <v>105</v>
      </c>
      <c r="C591">
        <f t="shared" si="54"/>
        <v>104.66666666666667</v>
      </c>
      <c r="D591">
        <f t="shared" si="55"/>
        <v>104.2</v>
      </c>
      <c r="E591">
        <f t="shared" si="58"/>
        <v>103.85714285714286</v>
      </c>
      <c r="F591">
        <f t="shared" si="56"/>
        <v>105</v>
      </c>
      <c r="G591">
        <f t="shared" si="57"/>
        <v>104</v>
      </c>
      <c r="H591">
        <f t="shared" si="59"/>
        <v>104</v>
      </c>
    </row>
    <row r="592" spans="1:8" x14ac:dyDescent="0.25">
      <c r="A592" s="3">
        <v>44513</v>
      </c>
      <c r="B592" s="10">
        <v>105</v>
      </c>
      <c r="C592">
        <f t="shared" si="54"/>
        <v>104.66666666666667</v>
      </c>
      <c r="D592">
        <f t="shared" si="55"/>
        <v>104</v>
      </c>
      <c r="E592">
        <f t="shared" si="58"/>
        <v>103.42857142857143</v>
      </c>
      <c r="F592">
        <f t="shared" si="56"/>
        <v>105</v>
      </c>
      <c r="G592">
        <f t="shared" si="57"/>
        <v>104</v>
      </c>
      <c r="H592">
        <f t="shared" si="59"/>
        <v>104</v>
      </c>
    </row>
    <row r="593" spans="1:8" x14ac:dyDescent="0.25">
      <c r="A593" s="3">
        <v>44514</v>
      </c>
      <c r="B593" s="10">
        <v>104</v>
      </c>
      <c r="C593">
        <f t="shared" si="54"/>
        <v>103.66666666666667</v>
      </c>
      <c r="D593">
        <f t="shared" si="55"/>
        <v>103.4</v>
      </c>
      <c r="E593">
        <f t="shared" si="58"/>
        <v>103</v>
      </c>
      <c r="F593">
        <f t="shared" si="56"/>
        <v>104</v>
      </c>
      <c r="G593">
        <f t="shared" si="57"/>
        <v>104</v>
      </c>
      <c r="H593">
        <f t="shared" si="59"/>
        <v>104</v>
      </c>
    </row>
    <row r="594" spans="1:8" x14ac:dyDescent="0.25">
      <c r="A594" s="3">
        <v>44515</v>
      </c>
      <c r="B594" s="10">
        <v>102</v>
      </c>
      <c r="C594">
        <f t="shared" si="54"/>
        <v>102.33333333333333</v>
      </c>
      <c r="D594">
        <f t="shared" si="55"/>
        <v>102.4</v>
      </c>
      <c r="E594">
        <f t="shared" si="58"/>
        <v>102.42857142857143</v>
      </c>
      <c r="F594">
        <f t="shared" si="56"/>
        <v>102</v>
      </c>
      <c r="G594">
        <f t="shared" si="57"/>
        <v>102</v>
      </c>
      <c r="H594">
        <f t="shared" si="59"/>
        <v>102</v>
      </c>
    </row>
    <row r="595" spans="1:8" x14ac:dyDescent="0.25">
      <c r="A595" s="3">
        <v>44516</v>
      </c>
      <c r="B595" s="10">
        <v>101</v>
      </c>
      <c r="C595">
        <f t="shared" si="54"/>
        <v>101</v>
      </c>
      <c r="D595">
        <f t="shared" si="55"/>
        <v>101.4</v>
      </c>
      <c r="E595">
        <f t="shared" si="58"/>
        <v>101.57142857142857</v>
      </c>
      <c r="F595">
        <f t="shared" si="56"/>
        <v>101</v>
      </c>
      <c r="G595">
        <f t="shared" si="57"/>
        <v>101</v>
      </c>
      <c r="H595">
        <f t="shared" si="59"/>
        <v>101</v>
      </c>
    </row>
    <row r="596" spans="1:8" x14ac:dyDescent="0.25">
      <c r="A596" s="3">
        <v>44517</v>
      </c>
      <c r="B596" s="10">
        <v>100</v>
      </c>
      <c r="C596">
        <f t="shared" si="54"/>
        <v>100.33333333333333</v>
      </c>
      <c r="D596">
        <f t="shared" si="55"/>
        <v>100.4</v>
      </c>
      <c r="E596">
        <f t="shared" si="58"/>
        <v>100.57142857142857</v>
      </c>
      <c r="F596">
        <f t="shared" si="56"/>
        <v>100</v>
      </c>
      <c r="G596">
        <f t="shared" si="57"/>
        <v>100</v>
      </c>
      <c r="H596">
        <f t="shared" si="59"/>
        <v>100</v>
      </c>
    </row>
    <row r="597" spans="1:8" x14ac:dyDescent="0.25">
      <c r="A597" s="3">
        <v>44518</v>
      </c>
      <c r="B597" s="10">
        <v>100</v>
      </c>
      <c r="C597">
        <f t="shared" si="54"/>
        <v>99.666666666666671</v>
      </c>
      <c r="D597">
        <f t="shared" si="55"/>
        <v>99.6</v>
      </c>
      <c r="E597">
        <f t="shared" si="58"/>
        <v>99.571428571428569</v>
      </c>
      <c r="F597">
        <f t="shared" si="56"/>
        <v>100</v>
      </c>
      <c r="G597">
        <f t="shared" si="57"/>
        <v>100</v>
      </c>
      <c r="H597">
        <f t="shared" si="59"/>
        <v>100</v>
      </c>
    </row>
    <row r="598" spans="1:8" x14ac:dyDescent="0.25">
      <c r="A598" s="3">
        <v>44519</v>
      </c>
      <c r="B598" s="10">
        <v>99</v>
      </c>
      <c r="C598">
        <f t="shared" si="54"/>
        <v>99</v>
      </c>
      <c r="D598">
        <f t="shared" si="55"/>
        <v>98.8</v>
      </c>
      <c r="E598">
        <f t="shared" si="58"/>
        <v>98.714285714285708</v>
      </c>
      <c r="F598">
        <f t="shared" si="56"/>
        <v>99</v>
      </c>
      <c r="G598">
        <f t="shared" si="57"/>
        <v>99</v>
      </c>
      <c r="H598">
        <f t="shared" si="59"/>
        <v>99</v>
      </c>
    </row>
    <row r="599" spans="1:8" x14ac:dyDescent="0.25">
      <c r="A599" s="3">
        <v>44520</v>
      </c>
      <c r="B599" s="10">
        <v>98</v>
      </c>
      <c r="C599">
        <f t="shared" si="54"/>
        <v>98</v>
      </c>
      <c r="D599">
        <f t="shared" si="55"/>
        <v>98</v>
      </c>
      <c r="E599">
        <f t="shared" si="58"/>
        <v>98</v>
      </c>
      <c r="F599">
        <f t="shared" si="56"/>
        <v>98</v>
      </c>
      <c r="G599">
        <f t="shared" si="57"/>
        <v>98</v>
      </c>
      <c r="H599">
        <f t="shared" si="59"/>
        <v>98</v>
      </c>
    </row>
    <row r="600" spans="1:8" x14ac:dyDescent="0.25">
      <c r="A600" s="3">
        <v>44521</v>
      </c>
      <c r="B600" s="10">
        <v>97</v>
      </c>
      <c r="C600">
        <f t="shared" si="54"/>
        <v>97</v>
      </c>
      <c r="D600">
        <f t="shared" si="55"/>
        <v>97.2</v>
      </c>
      <c r="E600">
        <f t="shared" si="58"/>
        <v>97.285714285714292</v>
      </c>
      <c r="F600">
        <f t="shared" si="56"/>
        <v>97</v>
      </c>
      <c r="G600">
        <f t="shared" si="57"/>
        <v>97</v>
      </c>
      <c r="H600">
        <f t="shared" si="59"/>
        <v>97</v>
      </c>
    </row>
    <row r="601" spans="1:8" x14ac:dyDescent="0.25">
      <c r="A601" s="3">
        <v>44522</v>
      </c>
      <c r="B601" s="10">
        <v>96</v>
      </c>
      <c r="C601">
        <f t="shared" si="54"/>
        <v>96.333333333333329</v>
      </c>
      <c r="D601">
        <f t="shared" si="55"/>
        <v>96.4</v>
      </c>
      <c r="E601">
        <f t="shared" si="58"/>
        <v>96.428571428571431</v>
      </c>
      <c r="F601">
        <f t="shared" si="56"/>
        <v>96</v>
      </c>
      <c r="G601">
        <f t="shared" si="57"/>
        <v>96</v>
      </c>
      <c r="H601">
        <f t="shared" si="59"/>
        <v>96</v>
      </c>
    </row>
    <row r="602" spans="1:8" x14ac:dyDescent="0.25">
      <c r="A602" s="3">
        <v>44523</v>
      </c>
      <c r="B602" s="10">
        <v>96</v>
      </c>
      <c r="C602">
        <f t="shared" si="54"/>
        <v>95.666666666666671</v>
      </c>
      <c r="D602">
        <f t="shared" si="55"/>
        <v>95.6</v>
      </c>
      <c r="E602">
        <f t="shared" si="58"/>
        <v>95.714285714285708</v>
      </c>
      <c r="F602">
        <f t="shared" si="56"/>
        <v>96</v>
      </c>
      <c r="G602">
        <f t="shared" si="57"/>
        <v>96</v>
      </c>
      <c r="H602">
        <f t="shared" si="59"/>
        <v>96</v>
      </c>
    </row>
    <row r="603" spans="1:8" x14ac:dyDescent="0.25">
      <c r="A603" s="3">
        <v>44524</v>
      </c>
      <c r="B603" s="10">
        <v>95</v>
      </c>
      <c r="C603">
        <f t="shared" si="54"/>
        <v>95</v>
      </c>
      <c r="D603">
        <f t="shared" si="55"/>
        <v>95</v>
      </c>
      <c r="E603">
        <f t="shared" si="58"/>
        <v>94.857142857142861</v>
      </c>
      <c r="F603">
        <f t="shared" si="56"/>
        <v>95</v>
      </c>
      <c r="G603">
        <f t="shared" si="57"/>
        <v>95</v>
      </c>
      <c r="H603">
        <f t="shared" si="59"/>
        <v>95</v>
      </c>
    </row>
    <row r="604" spans="1:8" x14ac:dyDescent="0.25">
      <c r="A604" s="3">
        <v>44525</v>
      </c>
      <c r="B604" s="10">
        <v>94</v>
      </c>
      <c r="C604">
        <f t="shared" si="54"/>
        <v>94.333333333333329</v>
      </c>
      <c r="D604">
        <f t="shared" si="55"/>
        <v>94.2</v>
      </c>
      <c r="E604">
        <f t="shared" si="58"/>
        <v>94</v>
      </c>
      <c r="F604">
        <f t="shared" si="56"/>
        <v>94</v>
      </c>
      <c r="G604">
        <f t="shared" si="57"/>
        <v>94</v>
      </c>
      <c r="H604">
        <f t="shared" si="59"/>
        <v>94</v>
      </c>
    </row>
    <row r="605" spans="1:8" x14ac:dyDescent="0.25">
      <c r="A605" s="3">
        <v>44526</v>
      </c>
      <c r="B605" s="10">
        <v>94</v>
      </c>
      <c r="C605">
        <f t="shared" si="54"/>
        <v>93.333333333333329</v>
      </c>
      <c r="D605">
        <f t="shared" si="55"/>
        <v>93.2</v>
      </c>
      <c r="E605">
        <f t="shared" si="58"/>
        <v>93</v>
      </c>
      <c r="F605">
        <f t="shared" si="56"/>
        <v>94</v>
      </c>
      <c r="G605">
        <f t="shared" si="57"/>
        <v>94</v>
      </c>
      <c r="H605">
        <f t="shared" si="59"/>
        <v>94</v>
      </c>
    </row>
    <row r="606" spans="1:8" x14ac:dyDescent="0.25">
      <c r="A606" s="3">
        <v>44527</v>
      </c>
      <c r="B606" s="10">
        <v>92</v>
      </c>
      <c r="C606">
        <f t="shared" si="54"/>
        <v>92.333333333333329</v>
      </c>
      <c r="D606">
        <f t="shared" si="55"/>
        <v>92</v>
      </c>
      <c r="E606">
        <f t="shared" si="58"/>
        <v>91.857142857142861</v>
      </c>
      <c r="F606">
        <f t="shared" si="56"/>
        <v>92</v>
      </c>
      <c r="G606">
        <f t="shared" si="57"/>
        <v>92</v>
      </c>
      <c r="H606">
        <f t="shared" si="59"/>
        <v>92</v>
      </c>
    </row>
    <row r="607" spans="1:8" x14ac:dyDescent="0.25">
      <c r="A607" s="3">
        <v>44528</v>
      </c>
      <c r="B607" s="10">
        <v>91</v>
      </c>
      <c r="C607">
        <f t="shared" si="54"/>
        <v>90.666666666666671</v>
      </c>
      <c r="D607">
        <f t="shared" si="55"/>
        <v>90.8</v>
      </c>
      <c r="E607">
        <f t="shared" si="58"/>
        <v>90.857142857142861</v>
      </c>
      <c r="F607">
        <f t="shared" si="56"/>
        <v>91</v>
      </c>
      <c r="G607">
        <f t="shared" si="57"/>
        <v>91</v>
      </c>
      <c r="H607">
        <f t="shared" si="59"/>
        <v>91</v>
      </c>
    </row>
    <row r="608" spans="1:8" x14ac:dyDescent="0.25">
      <c r="A608" s="3">
        <v>44529</v>
      </c>
      <c r="B608" s="10">
        <v>89</v>
      </c>
      <c r="C608">
        <f t="shared" si="54"/>
        <v>89.333333333333329</v>
      </c>
      <c r="D608">
        <f t="shared" si="55"/>
        <v>89.6</v>
      </c>
      <c r="E608">
        <f t="shared" si="58"/>
        <v>89.857142857142861</v>
      </c>
      <c r="F608">
        <f t="shared" si="56"/>
        <v>89</v>
      </c>
      <c r="G608">
        <f t="shared" si="57"/>
        <v>89</v>
      </c>
      <c r="H608">
        <f t="shared" si="59"/>
        <v>89</v>
      </c>
    </row>
    <row r="609" spans="1:8" x14ac:dyDescent="0.25">
      <c r="A609" s="3">
        <v>44530</v>
      </c>
      <c r="B609" s="10">
        <v>88</v>
      </c>
      <c r="C609">
        <f t="shared" si="54"/>
        <v>88.333333333333329</v>
      </c>
      <c r="D609">
        <f t="shared" si="55"/>
        <v>88.6</v>
      </c>
      <c r="E609">
        <f t="shared" si="58"/>
        <v>88.857142857142861</v>
      </c>
      <c r="F609">
        <f t="shared" si="56"/>
        <v>88</v>
      </c>
      <c r="G609">
        <f t="shared" si="57"/>
        <v>88</v>
      </c>
      <c r="H609">
        <f t="shared" si="59"/>
        <v>88</v>
      </c>
    </row>
    <row r="610" spans="1:8" x14ac:dyDescent="0.25">
      <c r="A610" s="3">
        <v>44531</v>
      </c>
      <c r="B610" s="10">
        <v>88</v>
      </c>
      <c r="C610">
        <f t="shared" si="54"/>
        <v>87.666666666666671</v>
      </c>
      <c r="D610">
        <f t="shared" si="55"/>
        <v>87.8</v>
      </c>
      <c r="E610">
        <f t="shared" si="58"/>
        <v>87.857142857142861</v>
      </c>
      <c r="F610">
        <f t="shared" si="56"/>
        <v>88</v>
      </c>
      <c r="G610">
        <f t="shared" si="57"/>
        <v>88</v>
      </c>
      <c r="H610">
        <f t="shared" si="59"/>
        <v>88</v>
      </c>
    </row>
    <row r="611" spans="1:8" x14ac:dyDescent="0.25">
      <c r="A611" s="3">
        <v>44532</v>
      </c>
      <c r="B611" s="10">
        <v>87</v>
      </c>
      <c r="C611">
        <f t="shared" si="54"/>
        <v>87.333333333333329</v>
      </c>
      <c r="D611">
        <f t="shared" si="55"/>
        <v>87</v>
      </c>
      <c r="E611">
        <f t="shared" si="58"/>
        <v>86.857142857142861</v>
      </c>
      <c r="F611">
        <f t="shared" si="56"/>
        <v>87</v>
      </c>
      <c r="G611">
        <f t="shared" si="57"/>
        <v>87</v>
      </c>
      <c r="H611">
        <f t="shared" si="59"/>
        <v>87</v>
      </c>
    </row>
    <row r="612" spans="1:8" x14ac:dyDescent="0.25">
      <c r="A612" s="3">
        <v>44533</v>
      </c>
      <c r="B612" s="10">
        <v>87</v>
      </c>
      <c r="C612">
        <f t="shared" si="54"/>
        <v>86.333333333333329</v>
      </c>
      <c r="D612">
        <f t="shared" si="55"/>
        <v>86.2</v>
      </c>
      <c r="E612">
        <f t="shared" si="58"/>
        <v>86.142857142857139</v>
      </c>
      <c r="F612">
        <f t="shared" si="56"/>
        <v>87</v>
      </c>
      <c r="G612">
        <f t="shared" si="57"/>
        <v>87</v>
      </c>
      <c r="H612">
        <f t="shared" si="59"/>
        <v>87</v>
      </c>
    </row>
    <row r="613" spans="1:8" x14ac:dyDescent="0.25">
      <c r="A613" s="3">
        <v>44534</v>
      </c>
      <c r="B613" s="10">
        <v>85</v>
      </c>
      <c r="C613">
        <f t="shared" si="54"/>
        <v>85.333333333333329</v>
      </c>
      <c r="D613">
        <f t="shared" si="55"/>
        <v>85.4</v>
      </c>
      <c r="E613">
        <f t="shared" si="58"/>
        <v>85.285714285714292</v>
      </c>
      <c r="F613">
        <f t="shared" si="56"/>
        <v>85</v>
      </c>
      <c r="G613">
        <f t="shared" si="57"/>
        <v>85</v>
      </c>
      <c r="H613">
        <f t="shared" si="59"/>
        <v>85</v>
      </c>
    </row>
    <row r="614" spans="1:8" x14ac:dyDescent="0.25">
      <c r="A614" s="3">
        <v>44535</v>
      </c>
      <c r="B614" s="10">
        <v>84</v>
      </c>
      <c r="C614">
        <f t="shared" si="54"/>
        <v>84.333333333333329</v>
      </c>
      <c r="D614">
        <f t="shared" si="55"/>
        <v>84.4</v>
      </c>
      <c r="E614">
        <f t="shared" si="58"/>
        <v>84.428571428571431</v>
      </c>
      <c r="F614">
        <f t="shared" si="56"/>
        <v>84</v>
      </c>
      <c r="G614">
        <f t="shared" si="57"/>
        <v>84</v>
      </c>
      <c r="H614">
        <f t="shared" si="59"/>
        <v>84</v>
      </c>
    </row>
    <row r="615" spans="1:8" x14ac:dyDescent="0.25">
      <c r="A615" s="3">
        <v>44536</v>
      </c>
      <c r="B615" s="10">
        <v>84</v>
      </c>
      <c r="C615">
        <f t="shared" si="54"/>
        <v>83.333333333333329</v>
      </c>
      <c r="D615">
        <f t="shared" si="55"/>
        <v>83.4</v>
      </c>
      <c r="E615">
        <f t="shared" si="58"/>
        <v>83.428571428571431</v>
      </c>
      <c r="F615">
        <f t="shared" si="56"/>
        <v>84</v>
      </c>
      <c r="G615">
        <f t="shared" si="57"/>
        <v>84</v>
      </c>
      <c r="H615">
        <f t="shared" si="59"/>
        <v>84</v>
      </c>
    </row>
    <row r="616" spans="1:8" x14ac:dyDescent="0.25">
      <c r="A616" s="3">
        <v>44537</v>
      </c>
      <c r="B616" s="10">
        <v>82</v>
      </c>
      <c r="C616">
        <f t="shared" si="54"/>
        <v>82.666666666666671</v>
      </c>
      <c r="D616">
        <f t="shared" si="55"/>
        <v>82.4</v>
      </c>
      <c r="E616">
        <f t="shared" si="58"/>
        <v>82.428571428571431</v>
      </c>
      <c r="F616">
        <f t="shared" si="56"/>
        <v>82</v>
      </c>
      <c r="G616">
        <f t="shared" si="57"/>
        <v>82</v>
      </c>
      <c r="H616">
        <f t="shared" si="59"/>
        <v>82</v>
      </c>
    </row>
    <row r="617" spans="1:8" x14ac:dyDescent="0.25">
      <c r="A617" s="3">
        <v>44538</v>
      </c>
      <c r="B617" s="10">
        <v>82</v>
      </c>
      <c r="C617">
        <f t="shared" si="54"/>
        <v>81.333333333333329</v>
      </c>
      <c r="D617">
        <f t="shared" si="55"/>
        <v>81.599999999999994</v>
      </c>
      <c r="E617">
        <f t="shared" si="58"/>
        <v>81.857142857142861</v>
      </c>
      <c r="F617">
        <f t="shared" si="56"/>
        <v>82</v>
      </c>
      <c r="G617">
        <f t="shared" si="57"/>
        <v>82</v>
      </c>
      <c r="H617">
        <f t="shared" si="59"/>
        <v>82</v>
      </c>
    </row>
    <row r="618" spans="1:8" x14ac:dyDescent="0.25">
      <c r="A618" s="3">
        <v>44539</v>
      </c>
      <c r="B618" s="10">
        <v>80</v>
      </c>
      <c r="C618">
        <f t="shared" si="54"/>
        <v>80.666666666666671</v>
      </c>
      <c r="D618">
        <f t="shared" si="55"/>
        <v>81</v>
      </c>
      <c r="E618">
        <f t="shared" si="58"/>
        <v>81.571428571428569</v>
      </c>
      <c r="F618">
        <f t="shared" si="56"/>
        <v>80</v>
      </c>
      <c r="G618">
        <f t="shared" si="57"/>
        <v>81</v>
      </c>
      <c r="H618">
        <f t="shared" si="59"/>
        <v>82</v>
      </c>
    </row>
    <row r="619" spans="1:8" x14ac:dyDescent="0.25">
      <c r="A619" s="3">
        <v>44540</v>
      </c>
      <c r="B619" s="10">
        <v>80</v>
      </c>
      <c r="C619">
        <f t="shared" si="54"/>
        <v>80.333333333333329</v>
      </c>
      <c r="D619">
        <f t="shared" si="55"/>
        <v>81</v>
      </c>
      <c r="E619">
        <f t="shared" si="58"/>
        <v>80.857142857142861</v>
      </c>
      <c r="F619">
        <f t="shared" si="56"/>
        <v>80</v>
      </c>
      <c r="G619">
        <f t="shared" si="57"/>
        <v>81</v>
      </c>
      <c r="H619">
        <f t="shared" si="59"/>
        <v>81</v>
      </c>
    </row>
    <row r="620" spans="1:8" x14ac:dyDescent="0.25">
      <c r="A620" s="3">
        <v>44541</v>
      </c>
      <c r="B620" s="10">
        <v>81</v>
      </c>
      <c r="C620">
        <f t="shared" si="54"/>
        <v>81</v>
      </c>
      <c r="D620">
        <f t="shared" si="55"/>
        <v>80.400000000000006</v>
      </c>
      <c r="E620">
        <f t="shared" si="58"/>
        <v>80.285714285714292</v>
      </c>
      <c r="F620">
        <f t="shared" si="56"/>
        <v>81</v>
      </c>
      <c r="G620">
        <f t="shared" si="57"/>
        <v>80</v>
      </c>
      <c r="H620">
        <f t="shared" si="59"/>
        <v>80</v>
      </c>
    </row>
    <row r="621" spans="1:8" x14ac:dyDescent="0.25">
      <c r="A621" s="3">
        <v>44542</v>
      </c>
      <c r="B621" s="10">
        <v>82</v>
      </c>
      <c r="C621">
        <f t="shared" si="54"/>
        <v>80.666666666666671</v>
      </c>
      <c r="D621">
        <f t="shared" si="55"/>
        <v>80</v>
      </c>
      <c r="E621">
        <f t="shared" si="58"/>
        <v>79.714285714285708</v>
      </c>
      <c r="F621">
        <f t="shared" si="56"/>
        <v>81</v>
      </c>
      <c r="G621">
        <f t="shared" si="57"/>
        <v>80</v>
      </c>
      <c r="H621">
        <f t="shared" si="59"/>
        <v>80</v>
      </c>
    </row>
    <row r="622" spans="1:8" x14ac:dyDescent="0.25">
      <c r="A622" s="3">
        <v>44543</v>
      </c>
      <c r="B622" s="10">
        <v>79</v>
      </c>
      <c r="C622">
        <f t="shared" si="54"/>
        <v>79.666666666666671</v>
      </c>
      <c r="D622">
        <f t="shared" si="55"/>
        <v>79.599999999999994</v>
      </c>
      <c r="E622">
        <f t="shared" si="58"/>
        <v>79.285714285714292</v>
      </c>
      <c r="F622">
        <f t="shared" si="56"/>
        <v>79</v>
      </c>
      <c r="G622">
        <f t="shared" si="57"/>
        <v>79</v>
      </c>
      <c r="H622">
        <f t="shared" si="59"/>
        <v>79</v>
      </c>
    </row>
    <row r="623" spans="1:8" x14ac:dyDescent="0.25">
      <c r="A623" s="3">
        <v>44544</v>
      </c>
      <c r="B623" s="10">
        <v>78</v>
      </c>
      <c r="C623">
        <f t="shared" si="54"/>
        <v>78.333333333333329</v>
      </c>
      <c r="D623">
        <f t="shared" si="55"/>
        <v>78.8</v>
      </c>
      <c r="E623">
        <f t="shared" si="58"/>
        <v>78.714285714285708</v>
      </c>
      <c r="F623">
        <f t="shared" si="56"/>
        <v>78</v>
      </c>
      <c r="G623">
        <f t="shared" si="57"/>
        <v>78</v>
      </c>
      <c r="H623">
        <f t="shared" si="59"/>
        <v>78</v>
      </c>
    </row>
    <row r="624" spans="1:8" x14ac:dyDescent="0.25">
      <c r="A624" s="3">
        <v>44545</v>
      </c>
      <c r="B624" s="10">
        <v>78</v>
      </c>
      <c r="C624">
        <f t="shared" si="54"/>
        <v>77.666666666666671</v>
      </c>
      <c r="D624">
        <f t="shared" si="55"/>
        <v>77.599999999999994</v>
      </c>
      <c r="E624">
        <f t="shared" si="58"/>
        <v>78.142857142857139</v>
      </c>
      <c r="F624">
        <f t="shared" si="56"/>
        <v>78</v>
      </c>
      <c r="G624">
        <f t="shared" si="57"/>
        <v>78</v>
      </c>
      <c r="H624">
        <f t="shared" si="59"/>
        <v>78</v>
      </c>
    </row>
    <row r="625" spans="1:8" x14ac:dyDescent="0.25">
      <c r="A625" s="3">
        <v>44546</v>
      </c>
      <c r="B625" s="10">
        <v>77</v>
      </c>
      <c r="C625">
        <f t="shared" si="54"/>
        <v>77</v>
      </c>
      <c r="D625">
        <f t="shared" si="55"/>
        <v>77.2</v>
      </c>
      <c r="E625">
        <f t="shared" si="58"/>
        <v>77.428571428571431</v>
      </c>
      <c r="F625">
        <f t="shared" si="56"/>
        <v>77</v>
      </c>
      <c r="G625">
        <f t="shared" si="57"/>
        <v>77</v>
      </c>
      <c r="H625">
        <f t="shared" si="59"/>
        <v>77</v>
      </c>
    </row>
    <row r="626" spans="1:8" x14ac:dyDescent="0.25">
      <c r="A626" s="3">
        <v>44547</v>
      </c>
      <c r="B626" s="10">
        <v>76</v>
      </c>
      <c r="C626">
        <f t="shared" si="54"/>
        <v>76.666666666666671</v>
      </c>
      <c r="D626">
        <f t="shared" si="55"/>
        <v>77</v>
      </c>
      <c r="E626">
        <f t="shared" si="58"/>
        <v>77</v>
      </c>
      <c r="F626">
        <f t="shared" si="56"/>
        <v>77</v>
      </c>
      <c r="G626">
        <f t="shared" si="57"/>
        <v>77</v>
      </c>
      <c r="H626">
        <f t="shared" si="59"/>
        <v>77</v>
      </c>
    </row>
    <row r="627" spans="1:8" x14ac:dyDescent="0.25">
      <c r="A627" s="3">
        <v>44548</v>
      </c>
      <c r="B627" s="10">
        <v>77</v>
      </c>
      <c r="C627">
        <f t="shared" si="54"/>
        <v>76.666666666666671</v>
      </c>
      <c r="D627">
        <f t="shared" si="55"/>
        <v>76.599999999999994</v>
      </c>
      <c r="E627">
        <f t="shared" si="58"/>
        <v>76.714285714285708</v>
      </c>
      <c r="F627">
        <f t="shared" si="56"/>
        <v>77</v>
      </c>
      <c r="G627">
        <f t="shared" si="57"/>
        <v>77</v>
      </c>
      <c r="H627">
        <f t="shared" si="59"/>
        <v>77</v>
      </c>
    </row>
    <row r="628" spans="1:8" x14ac:dyDescent="0.25">
      <c r="A628" s="3">
        <v>44549</v>
      </c>
      <c r="B628" s="10">
        <v>77</v>
      </c>
      <c r="C628">
        <f t="shared" si="54"/>
        <v>76.666666666666671</v>
      </c>
      <c r="D628">
        <f t="shared" si="55"/>
        <v>76.400000000000006</v>
      </c>
      <c r="E628">
        <f t="shared" si="58"/>
        <v>76.571428571428569</v>
      </c>
      <c r="F628">
        <f t="shared" si="56"/>
        <v>77</v>
      </c>
      <c r="G628">
        <f t="shared" si="57"/>
        <v>76</v>
      </c>
      <c r="H628">
        <f t="shared" si="59"/>
        <v>77</v>
      </c>
    </row>
    <row r="629" spans="1:8" x14ac:dyDescent="0.25">
      <c r="A629" s="3">
        <v>44550</v>
      </c>
      <c r="B629" s="10">
        <v>76</v>
      </c>
      <c r="C629">
        <f t="shared" si="54"/>
        <v>76.333333333333329</v>
      </c>
      <c r="D629">
        <f t="shared" si="55"/>
        <v>76.599999999999994</v>
      </c>
      <c r="E629">
        <f t="shared" si="58"/>
        <v>76.571428571428569</v>
      </c>
      <c r="F629">
        <f t="shared" si="56"/>
        <v>76</v>
      </c>
      <c r="G629">
        <f t="shared" si="57"/>
        <v>77</v>
      </c>
      <c r="H629">
        <f t="shared" si="59"/>
        <v>77</v>
      </c>
    </row>
    <row r="630" spans="1:8" x14ac:dyDescent="0.25">
      <c r="A630" s="3">
        <v>44551</v>
      </c>
      <c r="B630" s="10">
        <v>76</v>
      </c>
      <c r="C630">
        <f t="shared" si="54"/>
        <v>76.333333333333329</v>
      </c>
      <c r="D630">
        <f t="shared" si="55"/>
        <v>76.599999999999994</v>
      </c>
      <c r="E630">
        <f t="shared" si="58"/>
        <v>76.857142857142861</v>
      </c>
      <c r="F630">
        <f t="shared" si="56"/>
        <v>76</v>
      </c>
      <c r="G630">
        <f t="shared" si="57"/>
        <v>77</v>
      </c>
      <c r="H630">
        <f t="shared" si="59"/>
        <v>77</v>
      </c>
    </row>
    <row r="631" spans="1:8" x14ac:dyDescent="0.25">
      <c r="A631" s="3">
        <v>44552</v>
      </c>
      <c r="B631" s="10">
        <v>77</v>
      </c>
      <c r="C631">
        <f t="shared" si="54"/>
        <v>76.666666666666671</v>
      </c>
      <c r="D631">
        <f t="shared" si="55"/>
        <v>76.8</v>
      </c>
      <c r="E631">
        <f t="shared" si="58"/>
        <v>76.857142857142861</v>
      </c>
      <c r="F631">
        <f t="shared" si="56"/>
        <v>77</v>
      </c>
      <c r="G631">
        <f t="shared" si="57"/>
        <v>77</v>
      </c>
      <c r="H631">
        <f t="shared" si="59"/>
        <v>77</v>
      </c>
    </row>
    <row r="632" spans="1:8" x14ac:dyDescent="0.25">
      <c r="A632" s="3">
        <v>44553</v>
      </c>
      <c r="B632" s="10">
        <v>77</v>
      </c>
      <c r="C632">
        <f t="shared" si="54"/>
        <v>77.333333333333329</v>
      </c>
      <c r="D632">
        <f t="shared" si="55"/>
        <v>77</v>
      </c>
      <c r="E632">
        <f t="shared" si="58"/>
        <v>76.714285714285708</v>
      </c>
      <c r="F632">
        <f t="shared" si="56"/>
        <v>77</v>
      </c>
      <c r="G632">
        <f t="shared" si="57"/>
        <v>77</v>
      </c>
      <c r="H632">
        <f t="shared" si="59"/>
        <v>77</v>
      </c>
    </row>
    <row r="633" spans="1:8" x14ac:dyDescent="0.25">
      <c r="A633" s="3">
        <v>44554</v>
      </c>
      <c r="B633" s="10">
        <v>78</v>
      </c>
      <c r="C633">
        <f t="shared" si="54"/>
        <v>77.333333333333329</v>
      </c>
      <c r="D633">
        <f t="shared" si="55"/>
        <v>77</v>
      </c>
      <c r="E633">
        <f t="shared" si="58"/>
        <v>76.571428571428569</v>
      </c>
      <c r="F633">
        <f t="shared" si="56"/>
        <v>77</v>
      </c>
      <c r="G633">
        <f t="shared" si="57"/>
        <v>77</v>
      </c>
      <c r="H633">
        <f t="shared" si="59"/>
        <v>77</v>
      </c>
    </row>
    <row r="634" spans="1:8" x14ac:dyDescent="0.25">
      <c r="A634" s="3">
        <v>44555</v>
      </c>
      <c r="B634" s="10">
        <v>77</v>
      </c>
      <c r="C634">
        <f t="shared" si="54"/>
        <v>77</v>
      </c>
      <c r="D634">
        <f t="shared" si="55"/>
        <v>76.599999999999994</v>
      </c>
      <c r="E634">
        <f t="shared" si="58"/>
        <v>76.142857142857139</v>
      </c>
      <c r="F634">
        <f t="shared" si="56"/>
        <v>77</v>
      </c>
      <c r="G634">
        <f t="shared" si="57"/>
        <v>77</v>
      </c>
      <c r="H634">
        <f t="shared" si="59"/>
        <v>77</v>
      </c>
    </row>
    <row r="635" spans="1:8" x14ac:dyDescent="0.25">
      <c r="A635" s="3">
        <v>44556</v>
      </c>
      <c r="B635" s="10">
        <v>76</v>
      </c>
      <c r="C635">
        <f t="shared" si="54"/>
        <v>76</v>
      </c>
      <c r="D635">
        <f t="shared" si="55"/>
        <v>75.8</v>
      </c>
      <c r="E635">
        <f t="shared" si="58"/>
        <v>75.571428571428569</v>
      </c>
      <c r="F635">
        <f t="shared" si="56"/>
        <v>76</v>
      </c>
      <c r="G635">
        <f t="shared" si="57"/>
        <v>76</v>
      </c>
      <c r="H635">
        <f t="shared" si="59"/>
        <v>76</v>
      </c>
    </row>
    <row r="636" spans="1:8" x14ac:dyDescent="0.25">
      <c r="A636" s="3">
        <v>44557</v>
      </c>
      <c r="B636" s="10">
        <v>75</v>
      </c>
      <c r="C636">
        <f t="shared" si="54"/>
        <v>74.666666666666671</v>
      </c>
      <c r="D636">
        <f t="shared" si="55"/>
        <v>74.8</v>
      </c>
      <c r="E636">
        <f t="shared" si="58"/>
        <v>74.857142857142861</v>
      </c>
      <c r="F636">
        <f t="shared" si="56"/>
        <v>75</v>
      </c>
      <c r="G636">
        <f t="shared" si="57"/>
        <v>75</v>
      </c>
      <c r="H636">
        <f t="shared" si="59"/>
        <v>75</v>
      </c>
    </row>
    <row r="637" spans="1:8" x14ac:dyDescent="0.25">
      <c r="A637" s="3">
        <v>44558</v>
      </c>
      <c r="B637" s="10">
        <v>73</v>
      </c>
      <c r="C637">
        <f t="shared" si="54"/>
        <v>73.666666666666671</v>
      </c>
      <c r="D637">
        <f t="shared" si="55"/>
        <v>73.8</v>
      </c>
      <c r="E637">
        <f t="shared" si="58"/>
        <v>74</v>
      </c>
      <c r="F637">
        <f t="shared" si="56"/>
        <v>73</v>
      </c>
      <c r="G637">
        <f t="shared" si="57"/>
        <v>73</v>
      </c>
      <c r="H637">
        <f t="shared" si="59"/>
        <v>73</v>
      </c>
    </row>
    <row r="638" spans="1:8" x14ac:dyDescent="0.25">
      <c r="A638" s="3">
        <v>44559</v>
      </c>
      <c r="B638" s="10">
        <v>73</v>
      </c>
      <c r="C638">
        <f t="shared" si="54"/>
        <v>72.666666666666671</v>
      </c>
      <c r="D638">
        <f t="shared" si="55"/>
        <v>73</v>
      </c>
      <c r="E638">
        <f t="shared" si="58"/>
        <v>73.142857142857139</v>
      </c>
      <c r="F638">
        <f t="shared" si="56"/>
        <v>73</v>
      </c>
      <c r="G638">
        <f t="shared" si="57"/>
        <v>73</v>
      </c>
      <c r="H638">
        <f t="shared" si="59"/>
        <v>73</v>
      </c>
    </row>
    <row r="639" spans="1:8" x14ac:dyDescent="0.25">
      <c r="A639" s="3">
        <v>44560</v>
      </c>
      <c r="B639" s="10">
        <v>72</v>
      </c>
      <c r="C639">
        <f t="shared" si="54"/>
        <v>72.333333333333329</v>
      </c>
      <c r="D639">
        <f t="shared" si="55"/>
        <v>72.2</v>
      </c>
      <c r="E639">
        <f t="shared" si="58"/>
        <v>72.285714285714292</v>
      </c>
      <c r="F639">
        <f t="shared" si="56"/>
        <v>72</v>
      </c>
      <c r="G639">
        <f t="shared" si="57"/>
        <v>72</v>
      </c>
      <c r="H639">
        <f t="shared" si="59"/>
        <v>72</v>
      </c>
    </row>
    <row r="640" spans="1:8" x14ac:dyDescent="0.25">
      <c r="A640" s="3">
        <v>44561</v>
      </c>
      <c r="B640" s="10">
        <v>72</v>
      </c>
      <c r="C640">
        <f t="shared" si="54"/>
        <v>71.666666666666671</v>
      </c>
      <c r="D640">
        <f t="shared" si="55"/>
        <v>71.599999999999994</v>
      </c>
      <c r="E640">
        <f t="shared" si="58"/>
        <v>71.571428571428569</v>
      </c>
      <c r="F640">
        <f t="shared" si="56"/>
        <v>72</v>
      </c>
      <c r="G640">
        <f t="shared" si="57"/>
        <v>72</v>
      </c>
      <c r="H640">
        <f t="shared" si="59"/>
        <v>72</v>
      </c>
    </row>
    <row r="641" spans="1:8" x14ac:dyDescent="0.25">
      <c r="A641" s="3">
        <v>44562</v>
      </c>
      <c r="B641" s="10">
        <v>71</v>
      </c>
      <c r="C641">
        <f t="shared" si="54"/>
        <v>71</v>
      </c>
      <c r="D641">
        <f t="shared" si="55"/>
        <v>71</v>
      </c>
      <c r="E641">
        <f t="shared" si="58"/>
        <v>71.285714285714292</v>
      </c>
      <c r="F641">
        <f t="shared" si="56"/>
        <v>71</v>
      </c>
      <c r="G641">
        <f t="shared" si="57"/>
        <v>71</v>
      </c>
      <c r="H641">
        <f t="shared" si="59"/>
        <v>71</v>
      </c>
    </row>
    <row r="642" spans="1:8" x14ac:dyDescent="0.25">
      <c r="A642" s="3">
        <v>44563</v>
      </c>
      <c r="B642" s="10">
        <v>70</v>
      </c>
      <c r="C642">
        <f t="shared" si="54"/>
        <v>70.333333333333329</v>
      </c>
      <c r="D642">
        <f t="shared" si="55"/>
        <v>70.8</v>
      </c>
      <c r="E642">
        <f t="shared" si="58"/>
        <v>70.857142857142861</v>
      </c>
      <c r="F642">
        <f t="shared" si="56"/>
        <v>70</v>
      </c>
      <c r="G642">
        <f t="shared" si="57"/>
        <v>71</v>
      </c>
      <c r="H642">
        <f t="shared" si="59"/>
        <v>71</v>
      </c>
    </row>
    <row r="643" spans="1:8" x14ac:dyDescent="0.25">
      <c r="A643" s="3">
        <v>44564</v>
      </c>
      <c r="B643" s="10">
        <v>70</v>
      </c>
      <c r="C643">
        <f t="shared" si="54"/>
        <v>70.333333333333329</v>
      </c>
      <c r="D643">
        <f t="shared" si="55"/>
        <v>70.400000000000006</v>
      </c>
      <c r="E643">
        <f t="shared" si="58"/>
        <v>70.428571428571431</v>
      </c>
      <c r="F643">
        <f t="shared" si="56"/>
        <v>70</v>
      </c>
      <c r="G643">
        <f t="shared" si="57"/>
        <v>70</v>
      </c>
      <c r="H643">
        <f t="shared" si="59"/>
        <v>70</v>
      </c>
    </row>
    <row r="644" spans="1:8" x14ac:dyDescent="0.25">
      <c r="A644" s="3">
        <v>44565</v>
      </c>
      <c r="B644" s="10">
        <v>71</v>
      </c>
      <c r="C644">
        <f t="shared" si="54"/>
        <v>70.333333333333329</v>
      </c>
      <c r="D644">
        <f t="shared" si="55"/>
        <v>70</v>
      </c>
      <c r="E644">
        <f t="shared" si="58"/>
        <v>69.857142857142861</v>
      </c>
      <c r="F644">
        <f t="shared" si="56"/>
        <v>70</v>
      </c>
      <c r="G644">
        <f t="shared" si="57"/>
        <v>70</v>
      </c>
      <c r="H644">
        <f t="shared" si="59"/>
        <v>70</v>
      </c>
    </row>
    <row r="645" spans="1:8" x14ac:dyDescent="0.25">
      <c r="A645" s="3">
        <v>44566</v>
      </c>
      <c r="B645" s="10">
        <v>70</v>
      </c>
      <c r="C645">
        <f t="shared" ref="C645:C708" si="60">AVERAGE(B644:B646)</f>
        <v>70</v>
      </c>
      <c r="D645">
        <f t="shared" si="55"/>
        <v>69.599999999999994</v>
      </c>
      <c r="E645">
        <f t="shared" si="58"/>
        <v>69.428571428571431</v>
      </c>
      <c r="F645">
        <f t="shared" si="56"/>
        <v>70</v>
      </c>
      <c r="G645">
        <f t="shared" si="57"/>
        <v>70</v>
      </c>
      <c r="H645">
        <f t="shared" si="59"/>
        <v>70</v>
      </c>
    </row>
    <row r="646" spans="1:8" x14ac:dyDescent="0.25">
      <c r="A646" s="3">
        <v>44567</v>
      </c>
      <c r="B646" s="10">
        <v>69</v>
      </c>
      <c r="C646">
        <f t="shared" si="60"/>
        <v>69</v>
      </c>
      <c r="D646">
        <f t="shared" ref="D646:D709" si="61">AVERAGE(B644:B648)</f>
        <v>69.2</v>
      </c>
      <c r="E646">
        <f t="shared" si="58"/>
        <v>69.285714285714292</v>
      </c>
      <c r="F646">
        <f t="shared" ref="F646:F709" si="62">MEDIAN(B645:B647)</f>
        <v>69</v>
      </c>
      <c r="G646">
        <f t="shared" ref="G646:G709" si="63">MEDIAN(B644:B648)</f>
        <v>69</v>
      </c>
      <c r="H646">
        <f t="shared" si="59"/>
        <v>69</v>
      </c>
    </row>
    <row r="647" spans="1:8" x14ac:dyDescent="0.25">
      <c r="A647" s="3">
        <v>44568</v>
      </c>
      <c r="B647" s="10">
        <v>68</v>
      </c>
      <c r="C647">
        <f t="shared" si="60"/>
        <v>68.333333333333329</v>
      </c>
      <c r="D647">
        <f t="shared" si="61"/>
        <v>68.8</v>
      </c>
      <c r="E647">
        <f t="shared" ref="E647:E710" si="64">AVERAGE(B644:B650)</f>
        <v>69.285714285714292</v>
      </c>
      <c r="F647">
        <f t="shared" si="62"/>
        <v>68</v>
      </c>
      <c r="G647">
        <f t="shared" si="63"/>
        <v>69</v>
      </c>
      <c r="H647">
        <f t="shared" ref="H647:H710" si="65">MEDIAN(B644:B650)</f>
        <v>69</v>
      </c>
    </row>
    <row r="648" spans="1:8" x14ac:dyDescent="0.25">
      <c r="A648" s="3">
        <v>44569</v>
      </c>
      <c r="B648" s="10">
        <v>68</v>
      </c>
      <c r="C648">
        <f t="shared" si="60"/>
        <v>68.333333333333329</v>
      </c>
      <c r="D648">
        <f t="shared" si="61"/>
        <v>68.8</v>
      </c>
      <c r="E648">
        <f t="shared" si="64"/>
        <v>69</v>
      </c>
      <c r="F648">
        <f t="shared" si="62"/>
        <v>68</v>
      </c>
      <c r="G648">
        <f t="shared" si="63"/>
        <v>69</v>
      </c>
      <c r="H648">
        <f t="shared" si="65"/>
        <v>69</v>
      </c>
    </row>
    <row r="649" spans="1:8" x14ac:dyDescent="0.25">
      <c r="A649" s="3">
        <v>44570</v>
      </c>
      <c r="B649" s="10">
        <v>69</v>
      </c>
      <c r="C649">
        <f t="shared" si="60"/>
        <v>69</v>
      </c>
      <c r="D649">
        <f t="shared" si="61"/>
        <v>68.8</v>
      </c>
      <c r="E649">
        <f t="shared" si="64"/>
        <v>68.714285714285708</v>
      </c>
      <c r="F649">
        <f t="shared" si="62"/>
        <v>69</v>
      </c>
      <c r="G649">
        <f t="shared" si="63"/>
        <v>69</v>
      </c>
      <c r="H649">
        <f t="shared" si="65"/>
        <v>69</v>
      </c>
    </row>
    <row r="650" spans="1:8" x14ac:dyDescent="0.25">
      <c r="A650" s="3">
        <v>44571</v>
      </c>
      <c r="B650" s="10">
        <v>70</v>
      </c>
      <c r="C650">
        <f t="shared" si="60"/>
        <v>69.333333333333329</v>
      </c>
      <c r="D650">
        <f t="shared" si="61"/>
        <v>68.8</v>
      </c>
      <c r="E650">
        <f t="shared" si="64"/>
        <v>68.571428571428569</v>
      </c>
      <c r="F650">
        <f t="shared" si="62"/>
        <v>69</v>
      </c>
      <c r="G650">
        <f t="shared" si="63"/>
        <v>69</v>
      </c>
      <c r="H650">
        <f t="shared" si="65"/>
        <v>68</v>
      </c>
    </row>
    <row r="651" spans="1:8" x14ac:dyDescent="0.25">
      <c r="A651" s="3">
        <v>44572</v>
      </c>
      <c r="B651" s="10">
        <v>69</v>
      </c>
      <c r="C651">
        <f t="shared" si="60"/>
        <v>69</v>
      </c>
      <c r="D651">
        <f t="shared" si="61"/>
        <v>68.8</v>
      </c>
      <c r="E651">
        <f t="shared" si="64"/>
        <v>68.714285714285708</v>
      </c>
      <c r="F651">
        <f t="shared" si="62"/>
        <v>69</v>
      </c>
      <c r="G651">
        <f t="shared" si="63"/>
        <v>69</v>
      </c>
      <c r="H651">
        <f t="shared" si="65"/>
        <v>69</v>
      </c>
    </row>
    <row r="652" spans="1:8" x14ac:dyDescent="0.25">
      <c r="A652" s="3">
        <v>44573</v>
      </c>
      <c r="B652" s="10">
        <v>68</v>
      </c>
      <c r="C652">
        <f t="shared" si="60"/>
        <v>68.333333333333329</v>
      </c>
      <c r="D652">
        <f t="shared" si="61"/>
        <v>68.8</v>
      </c>
      <c r="E652">
        <f t="shared" si="64"/>
        <v>68.857142857142861</v>
      </c>
      <c r="F652">
        <f t="shared" si="62"/>
        <v>68</v>
      </c>
      <c r="G652">
        <f t="shared" si="63"/>
        <v>69</v>
      </c>
      <c r="H652">
        <f t="shared" si="65"/>
        <v>69</v>
      </c>
    </row>
    <row r="653" spans="1:8" x14ac:dyDescent="0.25">
      <c r="A653" s="3">
        <v>44574</v>
      </c>
      <c r="B653" s="10">
        <v>68</v>
      </c>
      <c r="C653">
        <f t="shared" si="60"/>
        <v>68.333333333333329</v>
      </c>
      <c r="D653">
        <f t="shared" si="61"/>
        <v>68.599999999999994</v>
      </c>
      <c r="E653">
        <f t="shared" si="64"/>
        <v>69.285714285714292</v>
      </c>
      <c r="F653">
        <f t="shared" si="62"/>
        <v>68</v>
      </c>
      <c r="G653">
        <f t="shared" si="63"/>
        <v>69</v>
      </c>
      <c r="H653">
        <f t="shared" si="65"/>
        <v>69</v>
      </c>
    </row>
    <row r="654" spans="1:8" x14ac:dyDescent="0.25">
      <c r="A654" s="3">
        <v>44575</v>
      </c>
      <c r="B654" s="10">
        <v>69</v>
      </c>
      <c r="C654">
        <f t="shared" si="60"/>
        <v>68.666666666666671</v>
      </c>
      <c r="D654">
        <f t="shared" si="61"/>
        <v>69.2</v>
      </c>
      <c r="E654">
        <f t="shared" si="64"/>
        <v>69.571428571428569</v>
      </c>
      <c r="F654">
        <f t="shared" si="62"/>
        <v>69</v>
      </c>
      <c r="G654">
        <f t="shared" si="63"/>
        <v>69</v>
      </c>
      <c r="H654">
        <f t="shared" si="65"/>
        <v>69</v>
      </c>
    </row>
    <row r="655" spans="1:8" x14ac:dyDescent="0.25">
      <c r="A655" s="3">
        <v>44576</v>
      </c>
      <c r="B655" s="10">
        <v>69</v>
      </c>
      <c r="C655">
        <f t="shared" si="60"/>
        <v>70</v>
      </c>
      <c r="D655">
        <f t="shared" si="61"/>
        <v>70</v>
      </c>
      <c r="E655">
        <f t="shared" si="64"/>
        <v>70.285714285714292</v>
      </c>
      <c r="F655">
        <f t="shared" si="62"/>
        <v>69</v>
      </c>
      <c r="G655">
        <f t="shared" si="63"/>
        <v>69</v>
      </c>
      <c r="H655">
        <f t="shared" si="65"/>
        <v>69</v>
      </c>
    </row>
    <row r="656" spans="1:8" x14ac:dyDescent="0.25">
      <c r="A656" s="3">
        <v>44577</v>
      </c>
      <c r="B656" s="10">
        <v>72</v>
      </c>
      <c r="C656">
        <f t="shared" si="60"/>
        <v>71</v>
      </c>
      <c r="D656">
        <f t="shared" si="61"/>
        <v>71.2</v>
      </c>
      <c r="E656">
        <f t="shared" si="64"/>
        <v>71.142857142857139</v>
      </c>
      <c r="F656">
        <f t="shared" si="62"/>
        <v>72</v>
      </c>
      <c r="G656">
        <f t="shared" si="63"/>
        <v>72</v>
      </c>
      <c r="H656">
        <f t="shared" si="65"/>
        <v>72</v>
      </c>
    </row>
    <row r="657" spans="1:8" x14ac:dyDescent="0.25">
      <c r="A657" s="3">
        <v>44578</v>
      </c>
      <c r="B657" s="10">
        <v>72</v>
      </c>
      <c r="C657">
        <f t="shared" si="60"/>
        <v>72.666666666666671</v>
      </c>
      <c r="D657">
        <f t="shared" si="61"/>
        <v>72.2</v>
      </c>
      <c r="E657">
        <f t="shared" si="64"/>
        <v>72.142857142857139</v>
      </c>
      <c r="F657">
        <f t="shared" si="62"/>
        <v>72</v>
      </c>
      <c r="G657">
        <f t="shared" si="63"/>
        <v>72</v>
      </c>
      <c r="H657">
        <f t="shared" si="65"/>
        <v>72</v>
      </c>
    </row>
    <row r="658" spans="1:8" x14ac:dyDescent="0.25">
      <c r="A658" s="3">
        <v>44579</v>
      </c>
      <c r="B658" s="10">
        <v>74</v>
      </c>
      <c r="C658">
        <f t="shared" si="60"/>
        <v>73.333333333333329</v>
      </c>
      <c r="D658">
        <f t="shared" si="61"/>
        <v>73.400000000000006</v>
      </c>
      <c r="E658">
        <f t="shared" si="64"/>
        <v>73.285714285714292</v>
      </c>
      <c r="F658">
        <f t="shared" si="62"/>
        <v>74</v>
      </c>
      <c r="G658">
        <f t="shared" si="63"/>
        <v>74</v>
      </c>
      <c r="H658">
        <f t="shared" si="65"/>
        <v>74</v>
      </c>
    </row>
    <row r="659" spans="1:8" x14ac:dyDescent="0.25">
      <c r="A659" s="3">
        <v>44580</v>
      </c>
      <c r="B659" s="10">
        <v>74</v>
      </c>
      <c r="C659">
        <f t="shared" si="60"/>
        <v>74.333333333333329</v>
      </c>
      <c r="D659">
        <f t="shared" si="61"/>
        <v>74.400000000000006</v>
      </c>
      <c r="E659">
        <f t="shared" si="64"/>
        <v>74.714285714285708</v>
      </c>
      <c r="F659">
        <f t="shared" si="62"/>
        <v>74</v>
      </c>
      <c r="G659">
        <f t="shared" si="63"/>
        <v>74</v>
      </c>
      <c r="H659">
        <f t="shared" si="65"/>
        <v>74</v>
      </c>
    </row>
    <row r="660" spans="1:8" x14ac:dyDescent="0.25">
      <c r="A660" s="3">
        <v>44581</v>
      </c>
      <c r="B660" s="10">
        <v>75</v>
      </c>
      <c r="C660">
        <f t="shared" si="60"/>
        <v>75.333333333333329</v>
      </c>
      <c r="D660">
        <f t="shared" si="61"/>
        <v>75.8</v>
      </c>
      <c r="E660">
        <f t="shared" si="64"/>
        <v>78</v>
      </c>
      <c r="F660">
        <f t="shared" si="62"/>
        <v>75</v>
      </c>
      <c r="G660">
        <f t="shared" si="63"/>
        <v>75</v>
      </c>
      <c r="H660">
        <f t="shared" si="65"/>
        <v>75</v>
      </c>
    </row>
    <row r="661" spans="1:8" x14ac:dyDescent="0.25">
      <c r="A661" s="3">
        <v>44582</v>
      </c>
      <c r="B661" s="10">
        <v>77</v>
      </c>
      <c r="C661">
        <f t="shared" si="60"/>
        <v>77</v>
      </c>
      <c r="D661">
        <f t="shared" si="61"/>
        <v>80</v>
      </c>
      <c r="E661">
        <f t="shared" si="64"/>
        <v>81.571428571428569</v>
      </c>
      <c r="F661">
        <f t="shared" si="62"/>
        <v>77</v>
      </c>
      <c r="G661">
        <f t="shared" si="63"/>
        <v>77</v>
      </c>
      <c r="H661">
        <f t="shared" si="65"/>
        <v>77</v>
      </c>
    </row>
    <row r="662" spans="1:8" x14ac:dyDescent="0.25">
      <c r="A662" s="3">
        <v>44583</v>
      </c>
      <c r="B662" s="10">
        <v>79</v>
      </c>
      <c r="C662">
        <f t="shared" si="60"/>
        <v>83.666666666666671</v>
      </c>
      <c r="D662">
        <f t="shared" si="61"/>
        <v>84.6</v>
      </c>
      <c r="E662">
        <f t="shared" si="64"/>
        <v>85.142857142857139</v>
      </c>
      <c r="F662">
        <f t="shared" si="62"/>
        <v>79</v>
      </c>
      <c r="G662">
        <f t="shared" si="63"/>
        <v>79</v>
      </c>
      <c r="H662">
        <f t="shared" si="65"/>
        <v>79</v>
      </c>
    </row>
    <row r="663" spans="1:8" x14ac:dyDescent="0.25">
      <c r="A663" s="3">
        <v>44584</v>
      </c>
      <c r="B663" s="10">
        <v>95</v>
      </c>
      <c r="C663">
        <f t="shared" si="60"/>
        <v>90.333333333333329</v>
      </c>
      <c r="D663">
        <f t="shared" si="61"/>
        <v>89.4</v>
      </c>
      <c r="E663">
        <f t="shared" si="64"/>
        <v>89</v>
      </c>
      <c r="F663">
        <f t="shared" si="62"/>
        <v>95</v>
      </c>
      <c r="G663">
        <f t="shared" si="63"/>
        <v>95</v>
      </c>
      <c r="H663">
        <f t="shared" si="65"/>
        <v>95</v>
      </c>
    </row>
    <row r="664" spans="1:8" x14ac:dyDescent="0.25">
      <c r="A664" s="3">
        <v>44585</v>
      </c>
      <c r="B664" s="10">
        <v>97</v>
      </c>
      <c r="C664">
        <f t="shared" si="60"/>
        <v>97</v>
      </c>
      <c r="D664">
        <f t="shared" si="61"/>
        <v>94.2</v>
      </c>
      <c r="E664">
        <f t="shared" si="64"/>
        <v>92.857142857142861</v>
      </c>
      <c r="F664">
        <f t="shared" si="62"/>
        <v>97</v>
      </c>
      <c r="G664">
        <f t="shared" si="63"/>
        <v>97</v>
      </c>
      <c r="H664">
        <f t="shared" si="65"/>
        <v>97</v>
      </c>
    </row>
    <row r="665" spans="1:8" x14ac:dyDescent="0.25">
      <c r="A665" s="3">
        <v>44586</v>
      </c>
      <c r="B665" s="10">
        <v>99</v>
      </c>
      <c r="C665">
        <f t="shared" si="60"/>
        <v>99</v>
      </c>
      <c r="D665">
        <f t="shared" si="61"/>
        <v>98.8</v>
      </c>
      <c r="E665">
        <f t="shared" si="64"/>
        <v>100.85714285714286</v>
      </c>
      <c r="F665">
        <f t="shared" si="62"/>
        <v>99</v>
      </c>
      <c r="G665">
        <f t="shared" si="63"/>
        <v>99</v>
      </c>
      <c r="H665">
        <f t="shared" si="65"/>
        <v>99</v>
      </c>
    </row>
    <row r="666" spans="1:8" x14ac:dyDescent="0.25">
      <c r="A666" s="3">
        <v>44587</v>
      </c>
      <c r="B666" s="10">
        <v>101</v>
      </c>
      <c r="C666">
        <f t="shared" si="60"/>
        <v>100.66666666666667</v>
      </c>
      <c r="D666">
        <f t="shared" si="61"/>
        <v>106.4</v>
      </c>
      <c r="E666">
        <f t="shared" si="64"/>
        <v>112.42857142857143</v>
      </c>
      <c r="F666">
        <f t="shared" si="62"/>
        <v>101</v>
      </c>
      <c r="G666">
        <f t="shared" si="63"/>
        <v>101</v>
      </c>
      <c r="H666">
        <f t="shared" si="65"/>
        <v>101</v>
      </c>
    </row>
    <row r="667" spans="1:8" x14ac:dyDescent="0.25">
      <c r="A667" s="3">
        <v>44588</v>
      </c>
      <c r="B667" s="10">
        <v>102</v>
      </c>
      <c r="C667">
        <f t="shared" si="60"/>
        <v>112</v>
      </c>
      <c r="D667">
        <f t="shared" si="61"/>
        <v>119</v>
      </c>
      <c r="E667">
        <f t="shared" si="64"/>
        <v>124</v>
      </c>
      <c r="F667">
        <f t="shared" si="62"/>
        <v>102</v>
      </c>
      <c r="G667">
        <f t="shared" si="63"/>
        <v>102</v>
      </c>
      <c r="H667">
        <f t="shared" si="65"/>
        <v>102</v>
      </c>
    </row>
    <row r="668" spans="1:8" x14ac:dyDescent="0.25">
      <c r="A668" s="3">
        <v>44589</v>
      </c>
      <c r="B668" s="10">
        <v>133</v>
      </c>
      <c r="C668">
        <f t="shared" si="60"/>
        <v>131.66666666666666</v>
      </c>
      <c r="D668">
        <f t="shared" si="61"/>
        <v>134.4</v>
      </c>
      <c r="E668">
        <f t="shared" si="64"/>
        <v>138.14285714285714</v>
      </c>
      <c r="F668">
        <f t="shared" si="62"/>
        <v>133</v>
      </c>
      <c r="G668">
        <f t="shared" si="63"/>
        <v>133</v>
      </c>
      <c r="H668">
        <f t="shared" si="65"/>
        <v>133</v>
      </c>
    </row>
    <row r="669" spans="1:8" x14ac:dyDescent="0.25">
      <c r="A669" s="3">
        <v>44590</v>
      </c>
      <c r="B669" s="10">
        <v>160</v>
      </c>
      <c r="C669">
        <f t="shared" si="60"/>
        <v>156.33333333333334</v>
      </c>
      <c r="D669">
        <f t="shared" si="61"/>
        <v>153.4</v>
      </c>
      <c r="E669">
        <f t="shared" si="64"/>
        <v>152.57142857142858</v>
      </c>
      <c r="F669">
        <f t="shared" si="62"/>
        <v>160</v>
      </c>
      <c r="G669">
        <f t="shared" si="63"/>
        <v>160</v>
      </c>
      <c r="H669">
        <f t="shared" si="65"/>
        <v>160</v>
      </c>
    </row>
    <row r="670" spans="1:8" x14ac:dyDescent="0.25">
      <c r="A670" s="3">
        <v>44591</v>
      </c>
      <c r="B670" s="10">
        <v>176</v>
      </c>
      <c r="C670">
        <f t="shared" si="60"/>
        <v>177.33333333333334</v>
      </c>
      <c r="D670">
        <f t="shared" si="61"/>
        <v>173</v>
      </c>
      <c r="E670">
        <f t="shared" si="64"/>
        <v>166.85714285714286</v>
      </c>
      <c r="F670">
        <f t="shared" si="62"/>
        <v>176</v>
      </c>
      <c r="G670">
        <f t="shared" si="63"/>
        <v>176</v>
      </c>
      <c r="H670">
        <f t="shared" si="65"/>
        <v>176</v>
      </c>
    </row>
    <row r="671" spans="1:8" x14ac:dyDescent="0.25">
      <c r="A671" s="3">
        <v>44592</v>
      </c>
      <c r="B671" s="10">
        <v>196</v>
      </c>
      <c r="C671">
        <f t="shared" si="60"/>
        <v>190.66666666666666</v>
      </c>
      <c r="D671">
        <f t="shared" si="61"/>
        <v>186.6</v>
      </c>
      <c r="E671">
        <f t="shared" si="64"/>
        <v>181.28571428571428</v>
      </c>
      <c r="F671">
        <f t="shared" si="62"/>
        <v>196</v>
      </c>
      <c r="G671">
        <f t="shared" si="63"/>
        <v>196</v>
      </c>
      <c r="H671">
        <f t="shared" si="65"/>
        <v>196</v>
      </c>
    </row>
    <row r="672" spans="1:8" x14ac:dyDescent="0.25">
      <c r="A672" s="3">
        <v>44593</v>
      </c>
      <c r="B672" s="10">
        <v>200</v>
      </c>
      <c r="C672">
        <f t="shared" si="60"/>
        <v>199</v>
      </c>
      <c r="D672">
        <f t="shared" si="61"/>
        <v>195.2</v>
      </c>
      <c r="E672">
        <f t="shared" si="64"/>
        <v>191.57142857142858</v>
      </c>
      <c r="F672">
        <f t="shared" si="62"/>
        <v>200</v>
      </c>
      <c r="G672">
        <f t="shared" si="63"/>
        <v>200</v>
      </c>
      <c r="H672">
        <f t="shared" si="65"/>
        <v>200</v>
      </c>
    </row>
    <row r="673" spans="1:8" x14ac:dyDescent="0.25">
      <c r="A673" s="3">
        <v>44594</v>
      </c>
      <c r="B673" s="10">
        <v>201</v>
      </c>
      <c r="C673">
        <f t="shared" si="60"/>
        <v>201.33333333333334</v>
      </c>
      <c r="D673">
        <f t="shared" si="61"/>
        <v>201</v>
      </c>
      <c r="E673">
        <f t="shared" si="64"/>
        <v>198.42857142857142</v>
      </c>
      <c r="F673">
        <f t="shared" si="62"/>
        <v>201</v>
      </c>
      <c r="G673">
        <f t="shared" si="63"/>
        <v>201</v>
      </c>
      <c r="H673">
        <f t="shared" si="65"/>
        <v>201</v>
      </c>
    </row>
    <row r="674" spans="1:8" x14ac:dyDescent="0.25">
      <c r="A674" s="3">
        <v>44595</v>
      </c>
      <c r="B674" s="10">
        <v>203</v>
      </c>
      <c r="C674">
        <f t="shared" si="60"/>
        <v>203</v>
      </c>
      <c r="D674">
        <f t="shared" si="61"/>
        <v>203.4</v>
      </c>
      <c r="E674">
        <f t="shared" si="64"/>
        <v>203.57142857142858</v>
      </c>
      <c r="F674">
        <f t="shared" si="62"/>
        <v>203</v>
      </c>
      <c r="G674">
        <f t="shared" si="63"/>
        <v>203</v>
      </c>
      <c r="H674">
        <f t="shared" si="65"/>
        <v>203</v>
      </c>
    </row>
    <row r="675" spans="1:8" x14ac:dyDescent="0.25">
      <c r="A675" s="3">
        <v>44596</v>
      </c>
      <c r="B675" s="10">
        <v>205</v>
      </c>
      <c r="C675">
        <f t="shared" si="60"/>
        <v>205.33333333333334</v>
      </c>
      <c r="D675">
        <f t="shared" si="61"/>
        <v>205.8</v>
      </c>
      <c r="E675">
        <f t="shared" si="64"/>
        <v>206.28571428571428</v>
      </c>
      <c r="F675">
        <f t="shared" si="62"/>
        <v>205</v>
      </c>
      <c r="G675">
        <f t="shared" si="63"/>
        <v>205</v>
      </c>
      <c r="H675">
        <f t="shared" si="65"/>
        <v>205</v>
      </c>
    </row>
    <row r="676" spans="1:8" x14ac:dyDescent="0.25">
      <c r="A676" s="3">
        <v>44597</v>
      </c>
      <c r="B676" s="10">
        <v>208</v>
      </c>
      <c r="C676">
        <f t="shared" si="60"/>
        <v>208.33333333333334</v>
      </c>
      <c r="D676">
        <f t="shared" si="61"/>
        <v>208.6</v>
      </c>
      <c r="E676">
        <f t="shared" si="64"/>
        <v>208.14285714285714</v>
      </c>
      <c r="F676">
        <f t="shared" si="62"/>
        <v>208</v>
      </c>
      <c r="G676">
        <f t="shared" si="63"/>
        <v>208</v>
      </c>
      <c r="H676">
        <f t="shared" si="65"/>
        <v>208</v>
      </c>
    </row>
    <row r="677" spans="1:8" x14ac:dyDescent="0.25">
      <c r="A677" s="3">
        <v>44598</v>
      </c>
      <c r="B677" s="10">
        <v>212</v>
      </c>
      <c r="C677">
        <f t="shared" si="60"/>
        <v>211.66666666666666</v>
      </c>
      <c r="D677">
        <f t="shared" si="61"/>
        <v>210.6</v>
      </c>
      <c r="E677">
        <f t="shared" si="64"/>
        <v>209.14285714285714</v>
      </c>
      <c r="F677">
        <f t="shared" si="62"/>
        <v>212</v>
      </c>
      <c r="G677">
        <f t="shared" si="63"/>
        <v>212</v>
      </c>
      <c r="H677">
        <f t="shared" si="65"/>
        <v>208</v>
      </c>
    </row>
    <row r="678" spans="1:8" x14ac:dyDescent="0.25">
      <c r="A678" s="3">
        <v>44599</v>
      </c>
      <c r="B678" s="10">
        <v>215</v>
      </c>
      <c r="C678">
        <f t="shared" si="60"/>
        <v>213.33333333333334</v>
      </c>
      <c r="D678">
        <f t="shared" si="61"/>
        <v>211.2</v>
      </c>
      <c r="E678">
        <f t="shared" si="64"/>
        <v>210.14285714285714</v>
      </c>
      <c r="F678">
        <f t="shared" si="62"/>
        <v>213</v>
      </c>
      <c r="G678">
        <f t="shared" si="63"/>
        <v>212</v>
      </c>
      <c r="H678">
        <f t="shared" si="65"/>
        <v>210</v>
      </c>
    </row>
    <row r="679" spans="1:8" x14ac:dyDescent="0.25">
      <c r="A679" s="3">
        <v>44600</v>
      </c>
      <c r="B679" s="10">
        <v>213</v>
      </c>
      <c r="C679">
        <f t="shared" si="60"/>
        <v>212</v>
      </c>
      <c r="D679">
        <f t="shared" si="61"/>
        <v>211.6</v>
      </c>
      <c r="E679">
        <f t="shared" si="64"/>
        <v>211.28571428571428</v>
      </c>
      <c r="F679">
        <f t="shared" si="62"/>
        <v>213</v>
      </c>
      <c r="G679">
        <f t="shared" si="63"/>
        <v>212</v>
      </c>
      <c r="H679">
        <f t="shared" si="65"/>
        <v>212</v>
      </c>
    </row>
    <row r="680" spans="1:8" x14ac:dyDescent="0.25">
      <c r="A680" s="3">
        <v>44601</v>
      </c>
      <c r="B680" s="10">
        <v>208</v>
      </c>
      <c r="C680">
        <f t="shared" si="60"/>
        <v>210.33333333333334</v>
      </c>
      <c r="D680">
        <f t="shared" si="61"/>
        <v>211.8</v>
      </c>
      <c r="E680">
        <f t="shared" si="64"/>
        <v>211.42857142857142</v>
      </c>
      <c r="F680">
        <f t="shared" si="62"/>
        <v>210</v>
      </c>
      <c r="G680">
        <f t="shared" si="63"/>
        <v>213</v>
      </c>
      <c r="H680">
        <f t="shared" si="65"/>
        <v>212</v>
      </c>
    </row>
    <row r="681" spans="1:8" x14ac:dyDescent="0.25">
      <c r="A681" s="3">
        <v>44602</v>
      </c>
      <c r="B681" s="10">
        <v>210</v>
      </c>
      <c r="C681">
        <f t="shared" si="60"/>
        <v>210.33333333333334</v>
      </c>
      <c r="D681">
        <f t="shared" si="61"/>
        <v>210.6</v>
      </c>
      <c r="E681">
        <f t="shared" si="64"/>
        <v>211</v>
      </c>
      <c r="F681">
        <f t="shared" si="62"/>
        <v>210</v>
      </c>
      <c r="G681">
        <f t="shared" si="63"/>
        <v>210</v>
      </c>
      <c r="H681">
        <f t="shared" si="65"/>
        <v>210</v>
      </c>
    </row>
    <row r="682" spans="1:8" x14ac:dyDescent="0.25">
      <c r="A682" s="3">
        <v>44603</v>
      </c>
      <c r="B682" s="10">
        <v>213</v>
      </c>
      <c r="C682">
        <f t="shared" si="60"/>
        <v>210.66666666666666</v>
      </c>
      <c r="D682">
        <f t="shared" si="61"/>
        <v>209.8</v>
      </c>
      <c r="E682">
        <f t="shared" si="64"/>
        <v>209.85714285714286</v>
      </c>
      <c r="F682">
        <f t="shared" si="62"/>
        <v>210</v>
      </c>
      <c r="G682">
        <f t="shared" si="63"/>
        <v>209</v>
      </c>
      <c r="H682">
        <f t="shared" si="65"/>
        <v>209</v>
      </c>
    </row>
    <row r="683" spans="1:8" x14ac:dyDescent="0.25">
      <c r="A683" s="3">
        <v>44604</v>
      </c>
      <c r="B683" s="10">
        <v>209</v>
      </c>
      <c r="C683">
        <f t="shared" si="60"/>
        <v>210.33333333333334</v>
      </c>
      <c r="D683">
        <f t="shared" si="61"/>
        <v>209.6</v>
      </c>
      <c r="E683">
        <f t="shared" si="64"/>
        <v>209</v>
      </c>
      <c r="F683">
        <f t="shared" si="62"/>
        <v>209</v>
      </c>
      <c r="G683">
        <f t="shared" si="63"/>
        <v>209</v>
      </c>
      <c r="H683">
        <f t="shared" si="65"/>
        <v>209</v>
      </c>
    </row>
    <row r="684" spans="1:8" x14ac:dyDescent="0.25">
      <c r="A684" s="3">
        <v>44605</v>
      </c>
      <c r="B684" s="10">
        <v>209</v>
      </c>
      <c r="C684">
        <f t="shared" si="60"/>
        <v>208.33333333333334</v>
      </c>
      <c r="D684">
        <f t="shared" si="61"/>
        <v>209</v>
      </c>
      <c r="E684">
        <f t="shared" si="64"/>
        <v>208.28571428571428</v>
      </c>
      <c r="F684">
        <f t="shared" si="62"/>
        <v>209</v>
      </c>
      <c r="G684">
        <f t="shared" si="63"/>
        <v>209</v>
      </c>
      <c r="H684">
        <f t="shared" si="65"/>
        <v>209</v>
      </c>
    </row>
    <row r="685" spans="1:8" x14ac:dyDescent="0.25">
      <c r="A685" s="3">
        <v>44606</v>
      </c>
      <c r="B685" s="10">
        <v>207</v>
      </c>
      <c r="C685">
        <f t="shared" si="60"/>
        <v>207.66666666666666</v>
      </c>
      <c r="D685">
        <f t="shared" si="61"/>
        <v>207</v>
      </c>
      <c r="E685">
        <f t="shared" si="64"/>
        <v>206.85714285714286</v>
      </c>
      <c r="F685">
        <f t="shared" si="62"/>
        <v>207</v>
      </c>
      <c r="G685">
        <f t="shared" si="63"/>
        <v>207</v>
      </c>
      <c r="H685">
        <f t="shared" si="65"/>
        <v>207</v>
      </c>
    </row>
    <row r="686" spans="1:8" x14ac:dyDescent="0.25">
      <c r="A686" s="3">
        <v>44607</v>
      </c>
      <c r="B686" s="10">
        <v>207</v>
      </c>
      <c r="C686">
        <f t="shared" si="60"/>
        <v>205.66666666666666</v>
      </c>
      <c r="D686">
        <f t="shared" si="61"/>
        <v>205.2</v>
      </c>
      <c r="E686">
        <f t="shared" si="64"/>
        <v>204.71428571428572</v>
      </c>
      <c r="F686">
        <f t="shared" si="62"/>
        <v>207</v>
      </c>
      <c r="G686">
        <f t="shared" si="63"/>
        <v>207</v>
      </c>
      <c r="H686">
        <f t="shared" si="65"/>
        <v>207</v>
      </c>
    </row>
    <row r="687" spans="1:8" x14ac:dyDescent="0.25">
      <c r="A687" s="3">
        <v>44608</v>
      </c>
      <c r="B687" s="10">
        <v>203</v>
      </c>
      <c r="C687">
        <f t="shared" si="60"/>
        <v>203.33333333333334</v>
      </c>
      <c r="D687">
        <f t="shared" si="61"/>
        <v>203</v>
      </c>
      <c r="E687">
        <f t="shared" si="64"/>
        <v>202.85714285714286</v>
      </c>
      <c r="F687">
        <f t="shared" si="62"/>
        <v>203</v>
      </c>
      <c r="G687">
        <f t="shared" si="63"/>
        <v>203</v>
      </c>
      <c r="H687">
        <f t="shared" si="65"/>
        <v>203</v>
      </c>
    </row>
    <row r="688" spans="1:8" x14ac:dyDescent="0.25">
      <c r="A688" s="3">
        <v>44609</v>
      </c>
      <c r="B688" s="10">
        <v>200</v>
      </c>
      <c r="C688">
        <f t="shared" si="60"/>
        <v>200.33333333333334</v>
      </c>
      <c r="D688">
        <f t="shared" si="61"/>
        <v>200.8</v>
      </c>
      <c r="E688">
        <f t="shared" si="64"/>
        <v>200.57142857142858</v>
      </c>
      <c r="F688">
        <f t="shared" si="62"/>
        <v>200</v>
      </c>
      <c r="G688">
        <f t="shared" si="63"/>
        <v>200</v>
      </c>
      <c r="H688">
        <f t="shared" si="65"/>
        <v>200</v>
      </c>
    </row>
    <row r="689" spans="1:8" x14ac:dyDescent="0.25">
      <c r="A689" s="3">
        <v>44610</v>
      </c>
      <c r="B689" s="10">
        <v>198</v>
      </c>
      <c r="C689">
        <f t="shared" si="60"/>
        <v>198</v>
      </c>
      <c r="D689">
        <f t="shared" si="61"/>
        <v>198</v>
      </c>
      <c r="E689">
        <f t="shared" si="64"/>
        <v>198.14285714285714</v>
      </c>
      <c r="F689">
        <f t="shared" si="62"/>
        <v>198</v>
      </c>
      <c r="G689">
        <f t="shared" si="63"/>
        <v>198</v>
      </c>
      <c r="H689">
        <f t="shared" si="65"/>
        <v>198</v>
      </c>
    </row>
    <row r="690" spans="1:8" x14ac:dyDescent="0.25">
      <c r="A690" s="3">
        <v>44611</v>
      </c>
      <c r="B690" s="10">
        <v>196</v>
      </c>
      <c r="C690">
        <f t="shared" si="60"/>
        <v>195.66666666666666</v>
      </c>
      <c r="D690">
        <f t="shared" si="61"/>
        <v>195.4</v>
      </c>
      <c r="E690">
        <f t="shared" si="64"/>
        <v>194.28571428571428</v>
      </c>
      <c r="F690">
        <f t="shared" si="62"/>
        <v>196</v>
      </c>
      <c r="G690">
        <f t="shared" si="63"/>
        <v>196</v>
      </c>
      <c r="H690">
        <f t="shared" si="65"/>
        <v>196</v>
      </c>
    </row>
    <row r="691" spans="1:8" x14ac:dyDescent="0.25">
      <c r="A691" s="3">
        <v>44612</v>
      </c>
      <c r="B691" s="10">
        <v>193</v>
      </c>
      <c r="C691">
        <f t="shared" si="60"/>
        <v>193</v>
      </c>
      <c r="D691">
        <f t="shared" si="61"/>
        <v>191.4</v>
      </c>
      <c r="E691">
        <f t="shared" si="64"/>
        <v>190</v>
      </c>
      <c r="F691">
        <f t="shared" si="62"/>
        <v>193</v>
      </c>
      <c r="G691">
        <f t="shared" si="63"/>
        <v>193</v>
      </c>
      <c r="H691">
        <f t="shared" si="65"/>
        <v>193</v>
      </c>
    </row>
    <row r="692" spans="1:8" x14ac:dyDescent="0.25">
      <c r="A692" s="3">
        <v>44613</v>
      </c>
      <c r="B692" s="10">
        <v>190</v>
      </c>
      <c r="C692">
        <f t="shared" si="60"/>
        <v>187.66666666666666</v>
      </c>
      <c r="D692">
        <f t="shared" si="61"/>
        <v>186.4</v>
      </c>
      <c r="E692">
        <f t="shared" si="64"/>
        <v>182.85714285714286</v>
      </c>
      <c r="F692">
        <f t="shared" si="62"/>
        <v>190</v>
      </c>
      <c r="G692">
        <f t="shared" si="63"/>
        <v>190</v>
      </c>
      <c r="H692">
        <f t="shared" si="65"/>
        <v>190</v>
      </c>
    </row>
    <row r="693" spans="1:8" x14ac:dyDescent="0.25">
      <c r="A693" s="3">
        <v>44614</v>
      </c>
      <c r="B693" s="10">
        <v>180</v>
      </c>
      <c r="C693">
        <f t="shared" si="60"/>
        <v>181</v>
      </c>
      <c r="D693">
        <f t="shared" si="61"/>
        <v>177.2</v>
      </c>
      <c r="E693">
        <f t="shared" si="64"/>
        <v>167.42857142857142</v>
      </c>
      <c r="F693">
        <f t="shared" si="62"/>
        <v>180</v>
      </c>
      <c r="G693">
        <f t="shared" si="63"/>
        <v>180</v>
      </c>
      <c r="H693">
        <f t="shared" si="65"/>
        <v>180</v>
      </c>
    </row>
    <row r="694" spans="1:8" x14ac:dyDescent="0.25">
      <c r="A694" s="3">
        <v>44615</v>
      </c>
      <c r="B694" s="10">
        <v>173</v>
      </c>
      <c r="C694">
        <f t="shared" si="60"/>
        <v>167.66666666666666</v>
      </c>
      <c r="D694">
        <f t="shared" si="61"/>
        <v>156.6</v>
      </c>
      <c r="E694">
        <f t="shared" si="64"/>
        <v>155.14285714285714</v>
      </c>
      <c r="F694">
        <f t="shared" si="62"/>
        <v>173</v>
      </c>
      <c r="G694">
        <f t="shared" si="63"/>
        <v>173</v>
      </c>
      <c r="H694">
        <f t="shared" si="65"/>
        <v>173</v>
      </c>
    </row>
    <row r="695" spans="1:8" x14ac:dyDescent="0.25">
      <c r="A695" s="3">
        <v>44616</v>
      </c>
      <c r="B695" s="10">
        <v>150</v>
      </c>
      <c r="C695">
        <f t="shared" si="60"/>
        <v>137.66666666666666</v>
      </c>
      <c r="D695">
        <f t="shared" si="61"/>
        <v>140.6</v>
      </c>
      <c r="E695">
        <f t="shared" si="64"/>
        <v>144.57142857142858</v>
      </c>
      <c r="F695">
        <f t="shared" si="62"/>
        <v>150</v>
      </c>
      <c r="G695">
        <f t="shared" si="63"/>
        <v>150</v>
      </c>
      <c r="H695">
        <f t="shared" si="65"/>
        <v>150</v>
      </c>
    </row>
    <row r="696" spans="1:8" x14ac:dyDescent="0.25">
      <c r="A696" s="3">
        <v>44617</v>
      </c>
      <c r="B696" s="10">
        <v>90</v>
      </c>
      <c r="C696">
        <f t="shared" si="60"/>
        <v>116.66666666666667</v>
      </c>
      <c r="D696">
        <f t="shared" si="61"/>
        <v>128.4</v>
      </c>
      <c r="E696">
        <f t="shared" si="64"/>
        <v>129.85714285714286</v>
      </c>
      <c r="F696">
        <f t="shared" si="62"/>
        <v>110</v>
      </c>
      <c r="G696">
        <f t="shared" si="63"/>
        <v>119</v>
      </c>
      <c r="H696">
        <f t="shared" si="65"/>
        <v>119</v>
      </c>
    </row>
    <row r="697" spans="1:8" x14ac:dyDescent="0.25">
      <c r="A697" s="3">
        <v>44618</v>
      </c>
      <c r="B697" s="10">
        <v>110</v>
      </c>
      <c r="C697">
        <f t="shared" si="60"/>
        <v>106.33333333333333</v>
      </c>
      <c r="D697">
        <f t="shared" si="61"/>
        <v>111.2</v>
      </c>
      <c r="E697">
        <f t="shared" si="64"/>
        <v>111.14285714285714</v>
      </c>
      <c r="F697">
        <f t="shared" si="62"/>
        <v>110</v>
      </c>
      <c r="G697">
        <f t="shared" si="63"/>
        <v>110</v>
      </c>
      <c r="H697">
        <f t="shared" si="65"/>
        <v>110</v>
      </c>
    </row>
    <row r="698" spans="1:8" x14ac:dyDescent="0.25">
      <c r="A698" s="3">
        <v>44619</v>
      </c>
      <c r="B698" s="10">
        <v>119</v>
      </c>
      <c r="C698">
        <f t="shared" si="60"/>
        <v>105.33333333333333</v>
      </c>
      <c r="D698">
        <f t="shared" si="61"/>
        <v>91</v>
      </c>
      <c r="E698">
        <f t="shared" si="64"/>
        <v>94</v>
      </c>
      <c r="F698">
        <f t="shared" si="62"/>
        <v>110</v>
      </c>
      <c r="G698">
        <f t="shared" si="63"/>
        <v>90</v>
      </c>
      <c r="H698">
        <f t="shared" si="65"/>
        <v>90</v>
      </c>
    </row>
    <row r="699" spans="1:8" x14ac:dyDescent="0.25">
      <c r="A699" s="3">
        <v>44620</v>
      </c>
      <c r="B699" s="10">
        <v>87</v>
      </c>
      <c r="C699">
        <f t="shared" si="60"/>
        <v>85</v>
      </c>
      <c r="D699">
        <f t="shared" si="61"/>
        <v>83.6</v>
      </c>
      <c r="E699">
        <f t="shared" si="64"/>
        <v>87</v>
      </c>
      <c r="F699">
        <f t="shared" si="62"/>
        <v>87</v>
      </c>
      <c r="G699">
        <f t="shared" si="63"/>
        <v>87</v>
      </c>
      <c r="H699">
        <f t="shared" si="65"/>
        <v>90</v>
      </c>
    </row>
    <row r="700" spans="1:8" x14ac:dyDescent="0.25">
      <c r="A700" s="3">
        <v>44621</v>
      </c>
      <c r="B700" s="10">
        <v>49</v>
      </c>
      <c r="C700">
        <f t="shared" si="60"/>
        <v>63</v>
      </c>
      <c r="D700">
        <f t="shared" si="61"/>
        <v>81.8</v>
      </c>
      <c r="E700">
        <f t="shared" si="64"/>
        <v>92</v>
      </c>
      <c r="F700">
        <f t="shared" si="62"/>
        <v>53</v>
      </c>
      <c r="G700">
        <f t="shared" si="63"/>
        <v>87</v>
      </c>
      <c r="H700">
        <f t="shared" si="65"/>
        <v>101</v>
      </c>
    </row>
    <row r="701" spans="1:8" x14ac:dyDescent="0.25">
      <c r="A701" s="3">
        <v>44622</v>
      </c>
      <c r="B701" s="10">
        <v>53</v>
      </c>
      <c r="C701">
        <f t="shared" si="60"/>
        <v>67.666666666666671</v>
      </c>
      <c r="D701">
        <f t="shared" si="61"/>
        <v>83</v>
      </c>
      <c r="E701">
        <f t="shared" si="64"/>
        <v>92.428571428571431</v>
      </c>
      <c r="F701">
        <f t="shared" si="62"/>
        <v>53</v>
      </c>
      <c r="G701">
        <f t="shared" si="63"/>
        <v>87</v>
      </c>
      <c r="H701">
        <f t="shared" si="65"/>
        <v>101</v>
      </c>
    </row>
    <row r="702" spans="1:8" x14ac:dyDescent="0.25">
      <c r="A702" s="3">
        <v>44623</v>
      </c>
      <c r="B702" s="10">
        <v>101</v>
      </c>
      <c r="C702">
        <f t="shared" si="60"/>
        <v>93</v>
      </c>
      <c r="D702">
        <f t="shared" si="61"/>
        <v>88.2</v>
      </c>
      <c r="E702">
        <f t="shared" si="64"/>
        <v>86.428571428571431</v>
      </c>
      <c r="F702">
        <f t="shared" si="62"/>
        <v>101</v>
      </c>
      <c r="G702">
        <f t="shared" si="63"/>
        <v>101</v>
      </c>
      <c r="H702">
        <f t="shared" si="65"/>
        <v>87</v>
      </c>
    </row>
    <row r="703" spans="1:8" x14ac:dyDescent="0.25">
      <c r="A703" s="3">
        <v>44624</v>
      </c>
      <c r="B703" s="10">
        <v>125</v>
      </c>
      <c r="C703">
        <f t="shared" si="60"/>
        <v>113</v>
      </c>
      <c r="D703">
        <f t="shared" si="61"/>
        <v>93.8</v>
      </c>
      <c r="E703">
        <f t="shared" si="64"/>
        <v>84.142857142857139</v>
      </c>
      <c r="F703">
        <f t="shared" si="62"/>
        <v>113</v>
      </c>
      <c r="G703">
        <f t="shared" si="63"/>
        <v>101</v>
      </c>
      <c r="H703">
        <f t="shared" si="65"/>
        <v>77</v>
      </c>
    </row>
    <row r="704" spans="1:8" x14ac:dyDescent="0.25">
      <c r="A704" s="3">
        <v>44625</v>
      </c>
      <c r="B704" s="10">
        <v>113</v>
      </c>
      <c r="C704">
        <f t="shared" si="60"/>
        <v>105</v>
      </c>
      <c r="D704">
        <f t="shared" si="61"/>
        <v>97.4</v>
      </c>
      <c r="E704">
        <f t="shared" si="64"/>
        <v>86.142857142857139</v>
      </c>
      <c r="F704">
        <f t="shared" si="62"/>
        <v>113</v>
      </c>
      <c r="G704">
        <f t="shared" si="63"/>
        <v>101</v>
      </c>
      <c r="H704">
        <f t="shared" si="65"/>
        <v>77</v>
      </c>
    </row>
    <row r="705" spans="1:8" x14ac:dyDescent="0.25">
      <c r="A705" s="3">
        <v>44626</v>
      </c>
      <c r="B705" s="10">
        <v>77</v>
      </c>
      <c r="C705">
        <f t="shared" si="60"/>
        <v>87</v>
      </c>
      <c r="D705">
        <f t="shared" si="61"/>
        <v>89.8</v>
      </c>
      <c r="E705">
        <f t="shared" si="64"/>
        <v>83.571428571428569</v>
      </c>
      <c r="F705">
        <f t="shared" si="62"/>
        <v>77</v>
      </c>
      <c r="G705">
        <f t="shared" si="63"/>
        <v>77</v>
      </c>
      <c r="H705">
        <f t="shared" si="65"/>
        <v>77</v>
      </c>
    </row>
    <row r="706" spans="1:8" x14ac:dyDescent="0.25">
      <c r="A706" s="3">
        <v>44627</v>
      </c>
      <c r="B706" s="10">
        <v>71</v>
      </c>
      <c r="C706">
        <f t="shared" si="60"/>
        <v>70.333333333333329</v>
      </c>
      <c r="D706">
        <f t="shared" si="61"/>
        <v>71.8</v>
      </c>
      <c r="E706">
        <f t="shared" si="64"/>
        <v>72.714285714285708</v>
      </c>
      <c r="F706">
        <f t="shared" si="62"/>
        <v>71</v>
      </c>
      <c r="G706">
        <f t="shared" si="63"/>
        <v>71</v>
      </c>
      <c r="H706">
        <f t="shared" si="65"/>
        <v>71</v>
      </c>
    </row>
    <row r="707" spans="1:8" x14ac:dyDescent="0.25">
      <c r="A707" s="3">
        <v>44628</v>
      </c>
      <c r="B707" s="10">
        <v>63</v>
      </c>
      <c r="C707">
        <f t="shared" si="60"/>
        <v>56.333333333333336</v>
      </c>
      <c r="D707">
        <f t="shared" si="61"/>
        <v>54.2</v>
      </c>
      <c r="E707">
        <f t="shared" si="64"/>
        <v>60.142857142857146</v>
      </c>
      <c r="F707">
        <f t="shared" si="62"/>
        <v>63</v>
      </c>
      <c r="G707">
        <f t="shared" si="63"/>
        <v>63</v>
      </c>
      <c r="H707">
        <f t="shared" si="65"/>
        <v>63</v>
      </c>
    </row>
    <row r="708" spans="1:8" x14ac:dyDescent="0.25">
      <c r="A708" s="3">
        <v>44629</v>
      </c>
      <c r="B708" s="10">
        <v>35</v>
      </c>
      <c r="C708">
        <f t="shared" si="60"/>
        <v>41</v>
      </c>
      <c r="D708">
        <f t="shared" si="61"/>
        <v>46.2</v>
      </c>
      <c r="E708">
        <f t="shared" si="64"/>
        <v>53</v>
      </c>
      <c r="F708">
        <f t="shared" si="62"/>
        <v>35</v>
      </c>
      <c r="G708">
        <f t="shared" si="63"/>
        <v>37</v>
      </c>
      <c r="H708">
        <f t="shared" si="65"/>
        <v>63</v>
      </c>
    </row>
    <row r="709" spans="1:8" x14ac:dyDescent="0.25">
      <c r="A709" s="3">
        <v>44630</v>
      </c>
      <c r="B709" s="10">
        <v>25</v>
      </c>
      <c r="C709">
        <f t="shared" ref="C709:C772" si="66">AVERAGE(B708:B710)</f>
        <v>32.333333333333336</v>
      </c>
      <c r="D709">
        <f t="shared" si="61"/>
        <v>44.6</v>
      </c>
      <c r="E709">
        <f t="shared" si="64"/>
        <v>50.142857142857146</v>
      </c>
      <c r="F709">
        <f t="shared" si="62"/>
        <v>35</v>
      </c>
      <c r="G709">
        <f t="shared" si="63"/>
        <v>37</v>
      </c>
      <c r="H709">
        <f t="shared" si="65"/>
        <v>57</v>
      </c>
    </row>
    <row r="710" spans="1:8" x14ac:dyDescent="0.25">
      <c r="A710" s="3">
        <v>44631</v>
      </c>
      <c r="B710" s="10">
        <v>37</v>
      </c>
      <c r="C710">
        <f t="shared" si="66"/>
        <v>41.666666666666664</v>
      </c>
      <c r="D710">
        <f t="shared" ref="D710:D773" si="67">AVERAGE(B708:B712)</f>
        <v>43.4</v>
      </c>
      <c r="E710">
        <f t="shared" si="64"/>
        <v>47.571428571428569</v>
      </c>
      <c r="F710">
        <f t="shared" ref="F710:F773" si="68">MEDIAN(B709:B711)</f>
        <v>37</v>
      </c>
      <c r="G710">
        <f t="shared" ref="G710:G773" si="69">MEDIAN(B708:B712)</f>
        <v>37</v>
      </c>
      <c r="H710">
        <f t="shared" si="65"/>
        <v>53</v>
      </c>
    </row>
    <row r="711" spans="1:8" x14ac:dyDescent="0.25">
      <c r="A711" s="3">
        <v>44632</v>
      </c>
      <c r="B711" s="10">
        <v>63</v>
      </c>
      <c r="C711">
        <f t="shared" si="66"/>
        <v>52.333333333333336</v>
      </c>
      <c r="D711">
        <f t="shared" si="67"/>
        <v>47</v>
      </c>
      <c r="E711">
        <f t="shared" ref="E711:E774" si="70">AVERAGE(B708:B714)</f>
        <v>44.142857142857146</v>
      </c>
      <c r="F711">
        <f t="shared" si="68"/>
        <v>57</v>
      </c>
      <c r="G711">
        <f t="shared" si="69"/>
        <v>53</v>
      </c>
      <c r="H711">
        <f t="shared" ref="H711:H774" si="71">MEDIAN(B708:B714)</f>
        <v>39</v>
      </c>
    </row>
    <row r="712" spans="1:8" x14ac:dyDescent="0.25">
      <c r="A712" s="3">
        <v>44633</v>
      </c>
      <c r="B712" s="10">
        <v>57</v>
      </c>
      <c r="C712">
        <f t="shared" si="66"/>
        <v>57.666666666666664</v>
      </c>
      <c r="D712">
        <f t="shared" si="67"/>
        <v>49.8</v>
      </c>
      <c r="E712">
        <f t="shared" si="70"/>
        <v>43</v>
      </c>
      <c r="F712">
        <f t="shared" si="68"/>
        <v>57</v>
      </c>
      <c r="G712">
        <f t="shared" si="69"/>
        <v>53</v>
      </c>
      <c r="H712">
        <f t="shared" si="71"/>
        <v>39</v>
      </c>
    </row>
    <row r="713" spans="1:8" x14ac:dyDescent="0.25">
      <c r="A713" s="3">
        <v>44634</v>
      </c>
      <c r="B713" s="10">
        <v>53</v>
      </c>
      <c r="C713">
        <f t="shared" si="66"/>
        <v>49.666666666666664</v>
      </c>
      <c r="D713">
        <f t="shared" si="67"/>
        <v>47.8</v>
      </c>
      <c r="E713">
        <f t="shared" si="70"/>
        <v>46.571428571428569</v>
      </c>
      <c r="F713">
        <f t="shared" si="68"/>
        <v>53</v>
      </c>
      <c r="G713">
        <f t="shared" si="69"/>
        <v>53</v>
      </c>
      <c r="H713">
        <f t="shared" si="71"/>
        <v>50</v>
      </c>
    </row>
    <row r="714" spans="1:8" x14ac:dyDescent="0.25">
      <c r="A714" s="3">
        <v>44635</v>
      </c>
      <c r="B714" s="10">
        <v>39</v>
      </c>
      <c r="C714">
        <f t="shared" si="66"/>
        <v>39.666666666666664</v>
      </c>
      <c r="D714">
        <f t="shared" si="67"/>
        <v>45.2</v>
      </c>
      <c r="E714">
        <f t="shared" si="70"/>
        <v>47.142857142857146</v>
      </c>
      <c r="F714">
        <f t="shared" si="68"/>
        <v>39</v>
      </c>
      <c r="G714">
        <f t="shared" si="69"/>
        <v>50</v>
      </c>
      <c r="H714">
        <f t="shared" si="71"/>
        <v>50</v>
      </c>
    </row>
    <row r="715" spans="1:8" x14ac:dyDescent="0.25">
      <c r="A715" s="3">
        <v>44636</v>
      </c>
      <c r="B715" s="10">
        <v>27</v>
      </c>
      <c r="C715">
        <f t="shared" si="66"/>
        <v>38.666666666666664</v>
      </c>
      <c r="D715">
        <f t="shared" si="67"/>
        <v>42</v>
      </c>
      <c r="E715">
        <f t="shared" si="70"/>
        <v>44.285714285714285</v>
      </c>
      <c r="F715">
        <f t="shared" si="68"/>
        <v>39</v>
      </c>
      <c r="G715">
        <f t="shared" si="69"/>
        <v>41</v>
      </c>
      <c r="H715">
        <f t="shared" si="71"/>
        <v>43</v>
      </c>
    </row>
    <row r="716" spans="1:8" x14ac:dyDescent="0.25">
      <c r="A716" s="3">
        <v>44637</v>
      </c>
      <c r="B716" s="10">
        <v>50</v>
      </c>
      <c r="C716">
        <f t="shared" si="66"/>
        <v>39.333333333333336</v>
      </c>
      <c r="D716">
        <f t="shared" si="67"/>
        <v>40</v>
      </c>
      <c r="E716">
        <f t="shared" si="70"/>
        <v>43.285714285714285</v>
      </c>
      <c r="F716">
        <f t="shared" si="68"/>
        <v>41</v>
      </c>
      <c r="G716">
        <f t="shared" si="69"/>
        <v>41</v>
      </c>
      <c r="H716">
        <f t="shared" si="71"/>
        <v>43</v>
      </c>
    </row>
    <row r="717" spans="1:8" x14ac:dyDescent="0.25">
      <c r="A717" s="3">
        <v>44638</v>
      </c>
      <c r="B717" s="10">
        <v>41</v>
      </c>
      <c r="C717">
        <f t="shared" si="66"/>
        <v>44.666666666666664</v>
      </c>
      <c r="D717">
        <f t="shared" si="67"/>
        <v>42.2</v>
      </c>
      <c r="E717">
        <f t="shared" si="70"/>
        <v>38.428571428571431</v>
      </c>
      <c r="F717">
        <f t="shared" si="68"/>
        <v>43</v>
      </c>
      <c r="G717">
        <f t="shared" si="69"/>
        <v>43</v>
      </c>
      <c r="H717">
        <f t="shared" si="71"/>
        <v>41</v>
      </c>
    </row>
    <row r="718" spans="1:8" x14ac:dyDescent="0.25">
      <c r="A718" s="3">
        <v>44639</v>
      </c>
      <c r="B718" s="10">
        <v>43</v>
      </c>
      <c r="C718">
        <f t="shared" si="66"/>
        <v>44.666666666666664</v>
      </c>
      <c r="D718">
        <f t="shared" si="67"/>
        <v>40.6</v>
      </c>
      <c r="E718">
        <f t="shared" si="70"/>
        <v>35.285714285714285</v>
      </c>
      <c r="F718">
        <f t="shared" si="68"/>
        <v>43</v>
      </c>
      <c r="G718">
        <f t="shared" si="69"/>
        <v>43</v>
      </c>
      <c r="H718">
        <f t="shared" si="71"/>
        <v>41</v>
      </c>
    </row>
    <row r="719" spans="1:8" x14ac:dyDescent="0.25">
      <c r="A719" s="3">
        <v>44640</v>
      </c>
      <c r="B719" s="10">
        <v>50</v>
      </c>
      <c r="C719">
        <f t="shared" si="66"/>
        <v>37.333333333333336</v>
      </c>
      <c r="D719">
        <f t="shared" si="67"/>
        <v>34</v>
      </c>
      <c r="E719">
        <f t="shared" si="70"/>
        <v>35.285714285714285</v>
      </c>
      <c r="F719">
        <f t="shared" si="68"/>
        <v>43</v>
      </c>
      <c r="G719">
        <f t="shared" si="69"/>
        <v>41</v>
      </c>
      <c r="H719">
        <f t="shared" si="71"/>
        <v>41</v>
      </c>
    </row>
    <row r="720" spans="1:8" x14ac:dyDescent="0.25">
      <c r="A720" s="3">
        <v>44641</v>
      </c>
      <c r="B720" s="10">
        <v>19</v>
      </c>
      <c r="C720">
        <f t="shared" si="66"/>
        <v>28.666666666666668</v>
      </c>
      <c r="D720">
        <f t="shared" si="67"/>
        <v>31.2</v>
      </c>
      <c r="E720">
        <f t="shared" si="70"/>
        <v>32.428571428571431</v>
      </c>
      <c r="F720">
        <f t="shared" si="68"/>
        <v>19</v>
      </c>
      <c r="G720">
        <f t="shared" si="69"/>
        <v>27</v>
      </c>
      <c r="H720">
        <f t="shared" si="71"/>
        <v>30</v>
      </c>
    </row>
    <row r="721" spans="1:8" x14ac:dyDescent="0.25">
      <c r="A721" s="3">
        <v>44642</v>
      </c>
      <c r="B721" s="10">
        <v>17</v>
      </c>
      <c r="C721">
        <f t="shared" si="66"/>
        <v>21</v>
      </c>
      <c r="D721">
        <f t="shared" si="67"/>
        <v>28.6</v>
      </c>
      <c r="E721">
        <f t="shared" si="70"/>
        <v>31.285714285714285</v>
      </c>
      <c r="F721">
        <f t="shared" si="68"/>
        <v>19</v>
      </c>
      <c r="G721">
        <f t="shared" si="69"/>
        <v>27</v>
      </c>
      <c r="H721">
        <f t="shared" si="71"/>
        <v>30</v>
      </c>
    </row>
    <row r="722" spans="1:8" x14ac:dyDescent="0.25">
      <c r="A722" s="3">
        <v>44643</v>
      </c>
      <c r="B722" s="10">
        <v>27</v>
      </c>
      <c r="C722">
        <f t="shared" si="66"/>
        <v>24.666666666666668</v>
      </c>
      <c r="D722">
        <f t="shared" si="67"/>
        <v>25.2</v>
      </c>
      <c r="E722">
        <f t="shared" si="70"/>
        <v>29.285714285714285</v>
      </c>
      <c r="F722">
        <f t="shared" si="68"/>
        <v>27</v>
      </c>
      <c r="G722">
        <f t="shared" si="69"/>
        <v>27</v>
      </c>
      <c r="H722">
        <f t="shared" si="71"/>
        <v>29</v>
      </c>
    </row>
    <row r="723" spans="1:8" x14ac:dyDescent="0.25">
      <c r="A723" s="3">
        <v>44644</v>
      </c>
      <c r="B723" s="10">
        <v>30</v>
      </c>
      <c r="C723">
        <f t="shared" si="66"/>
        <v>30</v>
      </c>
      <c r="D723">
        <f t="shared" si="67"/>
        <v>27.2</v>
      </c>
      <c r="E723">
        <f t="shared" si="70"/>
        <v>26.571428571428573</v>
      </c>
      <c r="F723">
        <f t="shared" si="68"/>
        <v>30</v>
      </c>
      <c r="G723">
        <f t="shared" si="69"/>
        <v>29</v>
      </c>
      <c r="H723">
        <f t="shared" si="71"/>
        <v>29</v>
      </c>
    </row>
    <row r="724" spans="1:8" x14ac:dyDescent="0.25">
      <c r="A724" s="3">
        <v>44645</v>
      </c>
      <c r="B724" s="10">
        <v>33</v>
      </c>
      <c r="C724">
        <f t="shared" si="66"/>
        <v>30.666666666666668</v>
      </c>
      <c r="D724">
        <f t="shared" si="67"/>
        <v>30</v>
      </c>
      <c r="E724">
        <f t="shared" si="70"/>
        <v>28.142857142857142</v>
      </c>
      <c r="F724">
        <f t="shared" si="68"/>
        <v>30</v>
      </c>
      <c r="G724">
        <f t="shared" si="69"/>
        <v>30</v>
      </c>
      <c r="H724">
        <f t="shared" si="71"/>
        <v>30</v>
      </c>
    </row>
    <row r="725" spans="1:8" x14ac:dyDescent="0.25">
      <c r="A725" s="3">
        <v>44646</v>
      </c>
      <c r="B725" s="10">
        <v>29</v>
      </c>
      <c r="C725">
        <f t="shared" si="66"/>
        <v>31</v>
      </c>
      <c r="D725">
        <f t="shared" si="67"/>
        <v>30.6</v>
      </c>
      <c r="E725">
        <f t="shared" si="70"/>
        <v>29.428571428571427</v>
      </c>
      <c r="F725">
        <f t="shared" si="68"/>
        <v>31</v>
      </c>
      <c r="G725">
        <f t="shared" si="69"/>
        <v>30</v>
      </c>
      <c r="H725">
        <f t="shared" si="71"/>
        <v>30</v>
      </c>
    </row>
    <row r="726" spans="1:8" x14ac:dyDescent="0.25">
      <c r="A726" s="3">
        <v>44647</v>
      </c>
      <c r="B726" s="10">
        <v>31</v>
      </c>
      <c r="C726">
        <f t="shared" si="66"/>
        <v>30</v>
      </c>
      <c r="D726">
        <f t="shared" si="67"/>
        <v>29.8</v>
      </c>
      <c r="E726">
        <f t="shared" si="70"/>
        <v>27.285714285714285</v>
      </c>
      <c r="F726">
        <f t="shared" si="68"/>
        <v>30</v>
      </c>
      <c r="G726">
        <f t="shared" si="69"/>
        <v>30</v>
      </c>
      <c r="H726">
        <f t="shared" si="71"/>
        <v>30</v>
      </c>
    </row>
    <row r="727" spans="1:8" x14ac:dyDescent="0.25">
      <c r="A727" s="3">
        <v>44648</v>
      </c>
      <c r="B727" s="10">
        <v>30</v>
      </c>
      <c r="C727">
        <f t="shared" si="66"/>
        <v>29</v>
      </c>
      <c r="D727">
        <f t="shared" si="67"/>
        <v>25.6</v>
      </c>
      <c r="E727">
        <f t="shared" si="70"/>
        <v>25.142857142857142</v>
      </c>
      <c r="F727">
        <f t="shared" si="68"/>
        <v>30</v>
      </c>
      <c r="G727">
        <f t="shared" si="69"/>
        <v>29</v>
      </c>
      <c r="H727">
        <f t="shared" si="71"/>
        <v>29</v>
      </c>
    </row>
    <row r="728" spans="1:8" x14ac:dyDescent="0.25">
      <c r="A728" s="3">
        <v>44649</v>
      </c>
      <c r="B728" s="10">
        <v>26</v>
      </c>
      <c r="C728">
        <f t="shared" si="66"/>
        <v>22.666666666666668</v>
      </c>
      <c r="D728">
        <f t="shared" si="67"/>
        <v>22.8</v>
      </c>
      <c r="E728">
        <f t="shared" si="70"/>
        <v>24</v>
      </c>
      <c r="F728">
        <f t="shared" si="68"/>
        <v>26</v>
      </c>
      <c r="G728">
        <f t="shared" si="69"/>
        <v>26</v>
      </c>
      <c r="H728">
        <f t="shared" si="71"/>
        <v>26</v>
      </c>
    </row>
    <row r="729" spans="1:8" x14ac:dyDescent="0.25">
      <c r="A729" s="3">
        <v>44650</v>
      </c>
      <c r="B729" s="10">
        <v>12</v>
      </c>
      <c r="C729">
        <f t="shared" si="66"/>
        <v>17.666666666666668</v>
      </c>
      <c r="D729">
        <f t="shared" si="67"/>
        <v>21.6</v>
      </c>
      <c r="E729">
        <f t="shared" si="70"/>
        <v>22.857142857142858</v>
      </c>
      <c r="F729">
        <f t="shared" si="68"/>
        <v>15</v>
      </c>
      <c r="G729">
        <f t="shared" si="69"/>
        <v>25</v>
      </c>
      <c r="H729">
        <f t="shared" si="71"/>
        <v>25</v>
      </c>
    </row>
    <row r="730" spans="1:8" x14ac:dyDescent="0.25">
      <c r="A730" s="3">
        <v>44651</v>
      </c>
      <c r="B730" s="10">
        <v>15</v>
      </c>
      <c r="C730">
        <f t="shared" si="66"/>
        <v>17.333333333333332</v>
      </c>
      <c r="D730">
        <f t="shared" si="67"/>
        <v>19.8</v>
      </c>
      <c r="E730">
        <f t="shared" si="70"/>
        <v>21.285714285714285</v>
      </c>
      <c r="F730">
        <f t="shared" si="68"/>
        <v>15</v>
      </c>
      <c r="G730">
        <f t="shared" si="69"/>
        <v>21</v>
      </c>
      <c r="H730">
        <f t="shared" si="71"/>
        <v>21</v>
      </c>
    </row>
    <row r="731" spans="1:8" x14ac:dyDescent="0.25">
      <c r="A731" s="3">
        <v>44652</v>
      </c>
      <c r="B731" s="10">
        <v>25</v>
      </c>
      <c r="C731">
        <f t="shared" si="66"/>
        <v>20.333333333333332</v>
      </c>
      <c r="D731">
        <f t="shared" si="67"/>
        <v>18.600000000000001</v>
      </c>
      <c r="E731">
        <f t="shared" si="70"/>
        <v>20</v>
      </c>
      <c r="F731">
        <f t="shared" si="68"/>
        <v>21</v>
      </c>
      <c r="G731">
        <f t="shared" si="69"/>
        <v>20</v>
      </c>
      <c r="H731">
        <f t="shared" si="71"/>
        <v>21</v>
      </c>
    </row>
    <row r="732" spans="1:8" x14ac:dyDescent="0.25">
      <c r="A732" s="3">
        <v>44653</v>
      </c>
      <c r="B732" s="10">
        <v>21</v>
      </c>
      <c r="C732">
        <f t="shared" si="66"/>
        <v>22</v>
      </c>
      <c r="D732">
        <f t="shared" si="67"/>
        <v>20.399999999999999</v>
      </c>
      <c r="E732">
        <f t="shared" si="70"/>
        <v>19</v>
      </c>
      <c r="F732">
        <f t="shared" si="68"/>
        <v>21</v>
      </c>
      <c r="G732">
        <f t="shared" si="69"/>
        <v>21</v>
      </c>
      <c r="H732">
        <f t="shared" si="71"/>
        <v>20</v>
      </c>
    </row>
    <row r="733" spans="1:8" x14ac:dyDescent="0.25">
      <c r="A733" s="3">
        <v>44654</v>
      </c>
      <c r="B733" s="10">
        <v>20</v>
      </c>
      <c r="C733">
        <f t="shared" si="66"/>
        <v>20.666666666666668</v>
      </c>
      <c r="D733">
        <f t="shared" si="67"/>
        <v>21.2</v>
      </c>
      <c r="E733">
        <f t="shared" si="70"/>
        <v>19.142857142857142</v>
      </c>
      <c r="F733">
        <f t="shared" si="68"/>
        <v>21</v>
      </c>
      <c r="G733">
        <f t="shared" si="69"/>
        <v>21</v>
      </c>
      <c r="H733">
        <f t="shared" si="71"/>
        <v>20</v>
      </c>
    </row>
    <row r="734" spans="1:8" x14ac:dyDescent="0.25">
      <c r="A734" s="3">
        <v>44655</v>
      </c>
      <c r="B734" s="10">
        <v>21</v>
      </c>
      <c r="C734">
        <f t="shared" si="66"/>
        <v>20</v>
      </c>
      <c r="D734">
        <f t="shared" si="67"/>
        <v>18.8</v>
      </c>
      <c r="E734">
        <f t="shared" si="70"/>
        <v>19</v>
      </c>
      <c r="F734">
        <f t="shared" si="68"/>
        <v>20</v>
      </c>
      <c r="G734">
        <f t="shared" si="69"/>
        <v>20</v>
      </c>
      <c r="H734">
        <f t="shared" si="71"/>
        <v>20</v>
      </c>
    </row>
    <row r="735" spans="1:8" x14ac:dyDescent="0.25">
      <c r="A735" s="3">
        <v>44656</v>
      </c>
      <c r="B735" s="10">
        <v>19</v>
      </c>
      <c r="C735">
        <f t="shared" si="66"/>
        <v>17.666666666666668</v>
      </c>
      <c r="D735">
        <f t="shared" si="67"/>
        <v>17.399999999999999</v>
      </c>
      <c r="E735">
        <f t="shared" si="70"/>
        <v>17.428571428571427</v>
      </c>
      <c r="F735">
        <f t="shared" si="68"/>
        <v>19</v>
      </c>
      <c r="G735">
        <f t="shared" si="69"/>
        <v>19</v>
      </c>
      <c r="H735">
        <f t="shared" si="71"/>
        <v>19</v>
      </c>
    </row>
    <row r="736" spans="1:8" x14ac:dyDescent="0.25">
      <c r="A736" s="3">
        <v>44657</v>
      </c>
      <c r="B736" s="10">
        <v>13</v>
      </c>
      <c r="C736">
        <f t="shared" si="66"/>
        <v>15.333333333333334</v>
      </c>
      <c r="D736">
        <f t="shared" si="67"/>
        <v>16.2</v>
      </c>
      <c r="E736">
        <f t="shared" si="70"/>
        <v>16.571428571428573</v>
      </c>
      <c r="F736">
        <f t="shared" si="68"/>
        <v>14</v>
      </c>
      <c r="G736">
        <f t="shared" si="69"/>
        <v>14</v>
      </c>
      <c r="H736">
        <f t="shared" si="71"/>
        <v>15</v>
      </c>
    </row>
    <row r="737" spans="1:8" x14ac:dyDescent="0.25">
      <c r="A737" s="3">
        <v>44658</v>
      </c>
      <c r="B737" s="10">
        <v>14</v>
      </c>
      <c r="C737">
        <f t="shared" si="66"/>
        <v>13.666666666666666</v>
      </c>
      <c r="D737">
        <f t="shared" si="67"/>
        <v>15</v>
      </c>
      <c r="E737">
        <f t="shared" si="70"/>
        <v>15.571428571428571</v>
      </c>
      <c r="F737">
        <f t="shared" si="68"/>
        <v>14</v>
      </c>
      <c r="G737">
        <f t="shared" si="69"/>
        <v>14</v>
      </c>
      <c r="H737">
        <f t="shared" si="71"/>
        <v>14</v>
      </c>
    </row>
    <row r="738" spans="1:8" x14ac:dyDescent="0.25">
      <c r="A738" s="3">
        <v>44659</v>
      </c>
      <c r="B738" s="10">
        <v>14</v>
      </c>
      <c r="C738">
        <f t="shared" si="66"/>
        <v>14.333333333333334</v>
      </c>
      <c r="D738">
        <f t="shared" si="67"/>
        <v>13.8</v>
      </c>
      <c r="E738">
        <f t="shared" si="70"/>
        <v>14.285714285714286</v>
      </c>
      <c r="F738">
        <f t="shared" si="68"/>
        <v>14</v>
      </c>
      <c r="G738">
        <f t="shared" si="69"/>
        <v>14</v>
      </c>
      <c r="H738">
        <f t="shared" si="71"/>
        <v>14</v>
      </c>
    </row>
    <row r="739" spans="1:8" x14ac:dyDescent="0.25">
      <c r="A739" s="3">
        <v>44660</v>
      </c>
      <c r="B739" s="10">
        <v>15</v>
      </c>
      <c r="C739">
        <f t="shared" si="66"/>
        <v>14</v>
      </c>
      <c r="D739">
        <f t="shared" si="67"/>
        <v>13.6</v>
      </c>
      <c r="E739">
        <f t="shared" si="70"/>
        <v>13</v>
      </c>
      <c r="F739">
        <f t="shared" si="68"/>
        <v>14</v>
      </c>
      <c r="G739">
        <f t="shared" si="69"/>
        <v>14</v>
      </c>
      <c r="H739">
        <f t="shared" si="71"/>
        <v>13</v>
      </c>
    </row>
    <row r="740" spans="1:8" x14ac:dyDescent="0.25">
      <c r="A740" s="3">
        <v>44661</v>
      </c>
      <c r="B740" s="10">
        <v>13</v>
      </c>
      <c r="C740">
        <f t="shared" si="66"/>
        <v>13.333333333333334</v>
      </c>
      <c r="D740">
        <f t="shared" si="67"/>
        <v>12.8</v>
      </c>
      <c r="E740">
        <f t="shared" si="70"/>
        <v>13</v>
      </c>
      <c r="F740">
        <f t="shared" si="68"/>
        <v>13</v>
      </c>
      <c r="G740">
        <f t="shared" si="69"/>
        <v>13</v>
      </c>
      <c r="H740">
        <f t="shared" si="71"/>
        <v>13</v>
      </c>
    </row>
    <row r="741" spans="1:8" x14ac:dyDescent="0.25">
      <c r="A741" s="3">
        <v>44662</v>
      </c>
      <c r="B741" s="10">
        <v>12</v>
      </c>
      <c r="C741">
        <f t="shared" si="66"/>
        <v>11.666666666666666</v>
      </c>
      <c r="D741">
        <f t="shared" si="67"/>
        <v>12.6</v>
      </c>
      <c r="E741">
        <f t="shared" si="70"/>
        <v>13.428571428571429</v>
      </c>
      <c r="F741">
        <f t="shared" si="68"/>
        <v>12</v>
      </c>
      <c r="G741">
        <f t="shared" si="69"/>
        <v>13</v>
      </c>
      <c r="H741">
        <f t="shared" si="71"/>
        <v>13</v>
      </c>
    </row>
    <row r="742" spans="1:8" x14ac:dyDescent="0.25">
      <c r="A742" s="3">
        <v>44663</v>
      </c>
      <c r="B742" s="10">
        <v>10</v>
      </c>
      <c r="C742">
        <f t="shared" si="66"/>
        <v>11.666666666666666</v>
      </c>
      <c r="D742">
        <f t="shared" si="67"/>
        <v>13</v>
      </c>
      <c r="E742">
        <f t="shared" si="70"/>
        <v>13.714285714285714</v>
      </c>
      <c r="F742">
        <f t="shared" si="68"/>
        <v>12</v>
      </c>
      <c r="G742">
        <f t="shared" si="69"/>
        <v>13</v>
      </c>
      <c r="H742">
        <f t="shared" si="71"/>
        <v>13</v>
      </c>
    </row>
    <row r="743" spans="1:8" x14ac:dyDescent="0.25">
      <c r="A743" s="3">
        <v>44664</v>
      </c>
      <c r="B743" s="10">
        <v>13</v>
      </c>
      <c r="C743">
        <f t="shared" si="66"/>
        <v>13.333333333333334</v>
      </c>
      <c r="D743">
        <f t="shared" si="67"/>
        <v>13.6</v>
      </c>
      <c r="E743">
        <f t="shared" si="70"/>
        <v>13.428571428571429</v>
      </c>
      <c r="F743">
        <f t="shared" si="68"/>
        <v>13</v>
      </c>
      <c r="G743">
        <f t="shared" si="69"/>
        <v>13</v>
      </c>
      <c r="H743">
        <f t="shared" si="71"/>
        <v>13</v>
      </c>
    </row>
    <row r="744" spans="1:8" x14ac:dyDescent="0.25">
      <c r="A744" s="3">
        <v>44665</v>
      </c>
      <c r="B744" s="10">
        <v>17</v>
      </c>
      <c r="C744">
        <f t="shared" si="66"/>
        <v>15.333333333333334</v>
      </c>
      <c r="D744">
        <f t="shared" si="67"/>
        <v>13.8</v>
      </c>
      <c r="E744">
        <f t="shared" si="70"/>
        <v>13.285714285714286</v>
      </c>
      <c r="F744">
        <f t="shared" si="68"/>
        <v>16</v>
      </c>
      <c r="G744">
        <f t="shared" si="69"/>
        <v>13</v>
      </c>
      <c r="H744">
        <f t="shared" si="71"/>
        <v>13</v>
      </c>
    </row>
    <row r="745" spans="1:8" x14ac:dyDescent="0.25">
      <c r="A745" s="3">
        <v>44666</v>
      </c>
      <c r="B745" s="10">
        <v>16</v>
      </c>
      <c r="C745">
        <f t="shared" si="66"/>
        <v>15.333333333333334</v>
      </c>
      <c r="D745">
        <f t="shared" si="67"/>
        <v>14.2</v>
      </c>
      <c r="E745">
        <f t="shared" si="70"/>
        <v>13.285714285714286</v>
      </c>
      <c r="F745">
        <f t="shared" si="68"/>
        <v>16</v>
      </c>
      <c r="G745">
        <f t="shared" si="69"/>
        <v>13</v>
      </c>
      <c r="H745">
        <f t="shared" si="71"/>
        <v>13</v>
      </c>
    </row>
    <row r="746" spans="1:8" x14ac:dyDescent="0.25">
      <c r="A746" s="3">
        <v>44667</v>
      </c>
      <c r="B746" s="10">
        <v>13</v>
      </c>
      <c r="C746">
        <f t="shared" si="66"/>
        <v>13.666666666666666</v>
      </c>
      <c r="D746">
        <f t="shared" si="67"/>
        <v>14</v>
      </c>
      <c r="E746">
        <f t="shared" si="70"/>
        <v>13.285714285714286</v>
      </c>
      <c r="F746">
        <f t="shared" si="68"/>
        <v>13</v>
      </c>
      <c r="G746">
        <f t="shared" si="69"/>
        <v>13</v>
      </c>
      <c r="H746">
        <f t="shared" si="71"/>
        <v>13</v>
      </c>
    </row>
    <row r="747" spans="1:8" x14ac:dyDescent="0.25">
      <c r="A747" s="3">
        <v>44668</v>
      </c>
      <c r="B747" s="10">
        <v>12</v>
      </c>
      <c r="C747">
        <f t="shared" si="66"/>
        <v>12.333333333333334</v>
      </c>
      <c r="D747">
        <f t="shared" si="67"/>
        <v>12.6</v>
      </c>
      <c r="E747">
        <f t="shared" si="70"/>
        <v>12.714285714285714</v>
      </c>
      <c r="F747">
        <f t="shared" si="68"/>
        <v>12</v>
      </c>
      <c r="G747">
        <f t="shared" si="69"/>
        <v>12</v>
      </c>
      <c r="H747">
        <f t="shared" si="71"/>
        <v>12</v>
      </c>
    </row>
    <row r="748" spans="1:8" x14ac:dyDescent="0.25">
      <c r="A748" s="3">
        <v>44669</v>
      </c>
      <c r="B748" s="10">
        <v>12</v>
      </c>
      <c r="C748">
        <f t="shared" si="66"/>
        <v>11.333333333333334</v>
      </c>
      <c r="D748">
        <f t="shared" si="67"/>
        <v>11.2</v>
      </c>
      <c r="E748">
        <f t="shared" si="70"/>
        <v>11.142857142857142</v>
      </c>
      <c r="F748">
        <f t="shared" si="68"/>
        <v>12</v>
      </c>
      <c r="G748">
        <f t="shared" si="69"/>
        <v>12</v>
      </c>
      <c r="H748">
        <f t="shared" si="71"/>
        <v>12</v>
      </c>
    </row>
    <row r="749" spans="1:8" x14ac:dyDescent="0.25">
      <c r="A749" s="3">
        <v>44670</v>
      </c>
      <c r="B749" s="10">
        <v>10</v>
      </c>
      <c r="C749">
        <f t="shared" si="66"/>
        <v>10.333333333333334</v>
      </c>
      <c r="D749">
        <f t="shared" si="67"/>
        <v>9.8000000000000007</v>
      </c>
      <c r="E749">
        <f t="shared" si="70"/>
        <v>10.428571428571429</v>
      </c>
      <c r="F749">
        <f t="shared" si="68"/>
        <v>10</v>
      </c>
      <c r="G749">
        <f t="shared" si="69"/>
        <v>10</v>
      </c>
      <c r="H749">
        <f t="shared" si="71"/>
        <v>11</v>
      </c>
    </row>
    <row r="750" spans="1:8" x14ac:dyDescent="0.25">
      <c r="A750" s="3">
        <v>44671</v>
      </c>
      <c r="B750" s="10">
        <v>9</v>
      </c>
      <c r="C750">
        <f t="shared" si="66"/>
        <v>8.3333333333333339</v>
      </c>
      <c r="D750">
        <f t="shared" si="67"/>
        <v>9.6</v>
      </c>
      <c r="E750">
        <f t="shared" si="70"/>
        <v>10.142857142857142</v>
      </c>
      <c r="F750">
        <f t="shared" si="68"/>
        <v>9</v>
      </c>
      <c r="G750">
        <f t="shared" si="69"/>
        <v>10</v>
      </c>
      <c r="H750">
        <f t="shared" si="71"/>
        <v>11</v>
      </c>
    </row>
    <row r="751" spans="1:8" x14ac:dyDescent="0.25">
      <c r="A751" s="3">
        <v>44672</v>
      </c>
      <c r="B751" s="10">
        <v>6</v>
      </c>
      <c r="C751">
        <f t="shared" si="66"/>
        <v>8.6666666666666661</v>
      </c>
      <c r="D751">
        <f t="shared" si="67"/>
        <v>9.4</v>
      </c>
      <c r="E751">
        <f t="shared" si="70"/>
        <v>9.8571428571428577</v>
      </c>
      <c r="F751">
        <f t="shared" si="68"/>
        <v>9</v>
      </c>
      <c r="G751">
        <f t="shared" si="69"/>
        <v>10</v>
      </c>
      <c r="H751">
        <f t="shared" si="71"/>
        <v>10</v>
      </c>
    </row>
    <row r="752" spans="1:8" x14ac:dyDescent="0.25">
      <c r="A752" s="3">
        <v>44673</v>
      </c>
      <c r="B752" s="10">
        <v>11</v>
      </c>
      <c r="C752">
        <f t="shared" si="66"/>
        <v>9.3333333333333339</v>
      </c>
      <c r="D752">
        <f t="shared" si="67"/>
        <v>9.4</v>
      </c>
      <c r="E752">
        <f t="shared" si="70"/>
        <v>9.2857142857142865</v>
      </c>
      <c r="F752">
        <f t="shared" si="68"/>
        <v>11</v>
      </c>
      <c r="G752">
        <f t="shared" si="69"/>
        <v>10</v>
      </c>
      <c r="H752">
        <f t="shared" si="71"/>
        <v>10</v>
      </c>
    </row>
    <row r="753" spans="1:8" x14ac:dyDescent="0.25">
      <c r="A753" s="3">
        <v>44674</v>
      </c>
      <c r="B753" s="10">
        <v>11</v>
      </c>
      <c r="C753">
        <f t="shared" si="66"/>
        <v>10.666666666666666</v>
      </c>
      <c r="D753">
        <f t="shared" si="67"/>
        <v>9.1999999999999993</v>
      </c>
      <c r="E753">
        <f t="shared" si="70"/>
        <v>8.7142857142857135</v>
      </c>
      <c r="F753">
        <f t="shared" si="68"/>
        <v>11</v>
      </c>
      <c r="G753">
        <f t="shared" si="69"/>
        <v>10</v>
      </c>
      <c r="H753">
        <f t="shared" si="71"/>
        <v>9</v>
      </c>
    </row>
    <row r="754" spans="1:8" x14ac:dyDescent="0.25">
      <c r="A754" s="3">
        <v>44675</v>
      </c>
      <c r="B754" s="10">
        <v>10</v>
      </c>
      <c r="C754">
        <f t="shared" si="66"/>
        <v>9.6666666666666661</v>
      </c>
      <c r="D754">
        <f t="shared" si="67"/>
        <v>9.1999999999999993</v>
      </c>
      <c r="E754">
        <f t="shared" si="70"/>
        <v>8.2857142857142865</v>
      </c>
      <c r="F754">
        <f t="shared" si="68"/>
        <v>10</v>
      </c>
      <c r="G754">
        <f t="shared" si="69"/>
        <v>10</v>
      </c>
      <c r="H754">
        <f t="shared" si="71"/>
        <v>8</v>
      </c>
    </row>
    <row r="755" spans="1:8" x14ac:dyDescent="0.25">
      <c r="A755" s="3">
        <v>44676</v>
      </c>
      <c r="B755" s="10">
        <v>8</v>
      </c>
      <c r="C755">
        <f t="shared" si="66"/>
        <v>8</v>
      </c>
      <c r="D755">
        <f t="shared" si="67"/>
        <v>8.1999999999999993</v>
      </c>
      <c r="E755">
        <f t="shared" si="70"/>
        <v>8.7142857142857135</v>
      </c>
      <c r="F755">
        <f t="shared" si="68"/>
        <v>8</v>
      </c>
      <c r="G755">
        <f t="shared" si="69"/>
        <v>8</v>
      </c>
      <c r="H755">
        <f t="shared" si="71"/>
        <v>9</v>
      </c>
    </row>
    <row r="756" spans="1:8" x14ac:dyDescent="0.25">
      <c r="A756" s="3">
        <v>44677</v>
      </c>
      <c r="B756" s="10">
        <v>6</v>
      </c>
      <c r="C756">
        <f t="shared" si="66"/>
        <v>6.666666666666667</v>
      </c>
      <c r="D756">
        <f t="shared" si="67"/>
        <v>7.8</v>
      </c>
      <c r="E756">
        <f t="shared" si="70"/>
        <v>8.4285714285714288</v>
      </c>
      <c r="F756">
        <f t="shared" si="68"/>
        <v>6</v>
      </c>
      <c r="G756">
        <f t="shared" si="69"/>
        <v>8</v>
      </c>
      <c r="H756">
        <f t="shared" si="71"/>
        <v>9</v>
      </c>
    </row>
    <row r="757" spans="1:8" x14ac:dyDescent="0.25">
      <c r="A757" s="3">
        <v>44678</v>
      </c>
      <c r="B757" s="10">
        <v>6</v>
      </c>
      <c r="C757">
        <f t="shared" si="66"/>
        <v>7</v>
      </c>
      <c r="D757">
        <f t="shared" si="67"/>
        <v>7.6</v>
      </c>
      <c r="E757">
        <f t="shared" si="70"/>
        <v>7.5714285714285712</v>
      </c>
      <c r="F757">
        <f t="shared" si="68"/>
        <v>6</v>
      </c>
      <c r="G757">
        <f t="shared" si="69"/>
        <v>8</v>
      </c>
      <c r="H757">
        <f t="shared" si="71"/>
        <v>8</v>
      </c>
    </row>
    <row r="758" spans="1:8" x14ac:dyDescent="0.25">
      <c r="A758" s="3">
        <v>44679</v>
      </c>
      <c r="B758" s="10">
        <v>9</v>
      </c>
      <c r="C758">
        <f t="shared" si="66"/>
        <v>8</v>
      </c>
      <c r="D758">
        <f t="shared" si="67"/>
        <v>7</v>
      </c>
      <c r="E758">
        <f t="shared" si="70"/>
        <v>6.7142857142857144</v>
      </c>
      <c r="F758">
        <f t="shared" si="68"/>
        <v>9</v>
      </c>
      <c r="G758">
        <f t="shared" si="69"/>
        <v>6</v>
      </c>
      <c r="H758">
        <f t="shared" si="71"/>
        <v>6</v>
      </c>
    </row>
    <row r="759" spans="1:8" x14ac:dyDescent="0.25">
      <c r="A759" s="3">
        <v>44680</v>
      </c>
      <c r="B759" s="10">
        <v>9</v>
      </c>
      <c r="C759">
        <f t="shared" si="66"/>
        <v>7.666666666666667</v>
      </c>
      <c r="D759">
        <f t="shared" si="67"/>
        <v>6.6</v>
      </c>
      <c r="E759">
        <f t="shared" si="70"/>
        <v>6.1428571428571432</v>
      </c>
      <c r="F759">
        <f t="shared" si="68"/>
        <v>9</v>
      </c>
      <c r="G759">
        <f t="shared" si="69"/>
        <v>6</v>
      </c>
      <c r="H759">
        <f t="shared" si="71"/>
        <v>6</v>
      </c>
    </row>
    <row r="760" spans="1:8" x14ac:dyDescent="0.25">
      <c r="A760" s="3">
        <v>44681</v>
      </c>
      <c r="B760" s="10">
        <v>5</v>
      </c>
      <c r="C760">
        <f t="shared" si="66"/>
        <v>6</v>
      </c>
      <c r="D760">
        <f t="shared" si="67"/>
        <v>6.2</v>
      </c>
      <c r="E760">
        <f t="shared" si="70"/>
        <v>6</v>
      </c>
      <c r="F760">
        <f t="shared" si="68"/>
        <v>5</v>
      </c>
      <c r="G760">
        <f t="shared" si="69"/>
        <v>5</v>
      </c>
      <c r="H760">
        <f t="shared" si="71"/>
        <v>5</v>
      </c>
    </row>
    <row r="761" spans="1:8" x14ac:dyDescent="0.25">
      <c r="A761" s="3">
        <v>44682</v>
      </c>
      <c r="B761" s="10">
        <v>4</v>
      </c>
      <c r="C761">
        <f t="shared" si="66"/>
        <v>4.333333333333333</v>
      </c>
      <c r="D761">
        <f t="shared" si="67"/>
        <v>5.4</v>
      </c>
      <c r="E761">
        <f t="shared" si="70"/>
        <v>5.7142857142857144</v>
      </c>
      <c r="F761">
        <f t="shared" si="68"/>
        <v>4</v>
      </c>
      <c r="G761">
        <f t="shared" si="69"/>
        <v>5</v>
      </c>
      <c r="H761">
        <f t="shared" si="71"/>
        <v>5</v>
      </c>
    </row>
    <row r="762" spans="1:8" x14ac:dyDescent="0.25">
      <c r="A762" s="3">
        <v>44683</v>
      </c>
      <c r="B762" s="10">
        <v>4</v>
      </c>
      <c r="C762">
        <f t="shared" si="66"/>
        <v>4.333333333333333</v>
      </c>
      <c r="D762">
        <f t="shared" si="67"/>
        <v>4.4000000000000004</v>
      </c>
      <c r="E762">
        <f t="shared" si="70"/>
        <v>5</v>
      </c>
      <c r="F762">
        <f t="shared" si="68"/>
        <v>4</v>
      </c>
      <c r="G762">
        <f t="shared" si="69"/>
        <v>4</v>
      </c>
      <c r="H762">
        <f t="shared" si="71"/>
        <v>4</v>
      </c>
    </row>
    <row r="763" spans="1:8" x14ac:dyDescent="0.25">
      <c r="A763" s="3">
        <v>44684</v>
      </c>
      <c r="B763" s="10">
        <v>5</v>
      </c>
      <c r="C763">
        <f t="shared" si="66"/>
        <v>4.333333333333333</v>
      </c>
      <c r="D763">
        <f t="shared" si="67"/>
        <v>4.2</v>
      </c>
      <c r="E763">
        <f t="shared" si="70"/>
        <v>4.4285714285714288</v>
      </c>
      <c r="F763">
        <f t="shared" si="68"/>
        <v>4</v>
      </c>
      <c r="G763">
        <f t="shared" si="69"/>
        <v>4</v>
      </c>
      <c r="H763">
        <f t="shared" si="71"/>
        <v>4</v>
      </c>
    </row>
    <row r="764" spans="1:8" x14ac:dyDescent="0.25">
      <c r="A764" s="3">
        <v>44685</v>
      </c>
      <c r="B764" s="10">
        <v>4</v>
      </c>
      <c r="C764">
        <f t="shared" si="66"/>
        <v>4.333333333333333</v>
      </c>
      <c r="D764">
        <f t="shared" si="67"/>
        <v>4.4000000000000004</v>
      </c>
      <c r="E764">
        <f t="shared" si="70"/>
        <v>4.4285714285714288</v>
      </c>
      <c r="F764">
        <f t="shared" si="68"/>
        <v>4</v>
      </c>
      <c r="G764">
        <f t="shared" si="69"/>
        <v>4</v>
      </c>
      <c r="H764">
        <f t="shared" si="71"/>
        <v>4</v>
      </c>
    </row>
    <row r="765" spans="1:8" x14ac:dyDescent="0.25">
      <c r="A765" s="3">
        <v>44686</v>
      </c>
      <c r="B765" s="10">
        <v>4</v>
      </c>
      <c r="C765">
        <f t="shared" si="66"/>
        <v>4.333333333333333</v>
      </c>
      <c r="D765">
        <f t="shared" si="67"/>
        <v>4.5999999999999996</v>
      </c>
      <c r="E765">
        <f t="shared" si="70"/>
        <v>4.4285714285714288</v>
      </c>
      <c r="F765">
        <f t="shared" si="68"/>
        <v>4</v>
      </c>
      <c r="G765">
        <f t="shared" si="69"/>
        <v>5</v>
      </c>
      <c r="H765">
        <f t="shared" si="71"/>
        <v>4</v>
      </c>
    </row>
    <row r="766" spans="1:8" x14ac:dyDescent="0.25">
      <c r="A766" s="3">
        <v>44687</v>
      </c>
      <c r="B766" s="10">
        <v>5</v>
      </c>
      <c r="C766">
        <f t="shared" si="66"/>
        <v>4.666666666666667</v>
      </c>
      <c r="D766">
        <f t="shared" si="67"/>
        <v>4.4000000000000004</v>
      </c>
      <c r="E766">
        <f t="shared" si="70"/>
        <v>4.4285714285714288</v>
      </c>
      <c r="F766">
        <f t="shared" si="68"/>
        <v>5</v>
      </c>
      <c r="G766">
        <f t="shared" si="69"/>
        <v>4</v>
      </c>
      <c r="H766">
        <f t="shared" si="71"/>
        <v>4</v>
      </c>
    </row>
    <row r="767" spans="1:8" x14ac:dyDescent="0.25">
      <c r="A767" s="3">
        <v>44688</v>
      </c>
      <c r="B767" s="10">
        <v>5</v>
      </c>
      <c r="C767">
        <f t="shared" si="66"/>
        <v>4.666666666666667</v>
      </c>
      <c r="D767">
        <f t="shared" si="67"/>
        <v>4.4000000000000004</v>
      </c>
      <c r="E767">
        <f t="shared" si="70"/>
        <v>4.1428571428571432</v>
      </c>
      <c r="F767">
        <f t="shared" si="68"/>
        <v>5</v>
      </c>
      <c r="G767">
        <f t="shared" si="69"/>
        <v>4</v>
      </c>
      <c r="H767">
        <f t="shared" si="71"/>
        <v>4</v>
      </c>
    </row>
    <row r="768" spans="1:8" x14ac:dyDescent="0.25">
      <c r="A768" s="3">
        <v>44689</v>
      </c>
      <c r="B768" s="10">
        <v>4</v>
      </c>
      <c r="C768">
        <f t="shared" si="66"/>
        <v>4.333333333333333</v>
      </c>
      <c r="D768">
        <f t="shared" si="67"/>
        <v>4.2</v>
      </c>
      <c r="E768">
        <f t="shared" si="70"/>
        <v>4</v>
      </c>
      <c r="F768">
        <f t="shared" si="68"/>
        <v>4</v>
      </c>
      <c r="G768">
        <f t="shared" si="69"/>
        <v>4</v>
      </c>
      <c r="H768">
        <f t="shared" si="71"/>
        <v>4</v>
      </c>
    </row>
    <row r="769" spans="1:8" x14ac:dyDescent="0.25">
      <c r="A769" s="3">
        <v>44690</v>
      </c>
      <c r="B769" s="10">
        <v>4</v>
      </c>
      <c r="C769">
        <f t="shared" si="66"/>
        <v>3.6666666666666665</v>
      </c>
      <c r="D769">
        <f t="shared" si="67"/>
        <v>3.8</v>
      </c>
      <c r="E769">
        <f t="shared" si="70"/>
        <v>4</v>
      </c>
      <c r="F769">
        <f t="shared" si="68"/>
        <v>4</v>
      </c>
      <c r="G769">
        <f t="shared" si="69"/>
        <v>4</v>
      </c>
      <c r="H769">
        <f t="shared" si="71"/>
        <v>4</v>
      </c>
    </row>
    <row r="770" spans="1:8" x14ac:dyDescent="0.25">
      <c r="A770" s="3">
        <v>44691</v>
      </c>
      <c r="B770" s="10">
        <v>3</v>
      </c>
      <c r="C770">
        <f t="shared" si="66"/>
        <v>3.3333333333333335</v>
      </c>
      <c r="D770">
        <f t="shared" si="67"/>
        <v>3.6</v>
      </c>
      <c r="E770">
        <f t="shared" si="70"/>
        <v>4.1428571428571432</v>
      </c>
      <c r="F770">
        <f t="shared" si="68"/>
        <v>3</v>
      </c>
      <c r="G770">
        <f t="shared" si="69"/>
        <v>4</v>
      </c>
      <c r="H770">
        <f t="shared" si="71"/>
        <v>4</v>
      </c>
    </row>
    <row r="771" spans="1:8" x14ac:dyDescent="0.25">
      <c r="A771" s="3">
        <v>44692</v>
      </c>
      <c r="B771" s="10">
        <v>3</v>
      </c>
      <c r="C771">
        <f t="shared" si="66"/>
        <v>3.3333333333333335</v>
      </c>
      <c r="D771">
        <f t="shared" si="67"/>
        <v>4</v>
      </c>
      <c r="E771">
        <f t="shared" si="70"/>
        <v>4</v>
      </c>
      <c r="F771">
        <f t="shared" si="68"/>
        <v>3</v>
      </c>
      <c r="G771">
        <f t="shared" si="69"/>
        <v>4</v>
      </c>
      <c r="H771">
        <f t="shared" si="71"/>
        <v>4</v>
      </c>
    </row>
    <row r="772" spans="1:8" x14ac:dyDescent="0.25">
      <c r="A772" s="3">
        <v>44693</v>
      </c>
      <c r="B772" s="10">
        <v>4</v>
      </c>
      <c r="C772">
        <f t="shared" si="66"/>
        <v>4.333333333333333</v>
      </c>
      <c r="D772">
        <f t="shared" si="67"/>
        <v>4</v>
      </c>
      <c r="E772">
        <f t="shared" si="70"/>
        <v>4.2857142857142856</v>
      </c>
      <c r="F772">
        <f t="shared" si="68"/>
        <v>4</v>
      </c>
      <c r="G772">
        <f t="shared" si="69"/>
        <v>4</v>
      </c>
      <c r="H772">
        <f t="shared" si="71"/>
        <v>4</v>
      </c>
    </row>
    <row r="773" spans="1:8" x14ac:dyDescent="0.25">
      <c r="A773" s="3">
        <v>44694</v>
      </c>
      <c r="B773" s="10">
        <v>6</v>
      </c>
      <c r="C773">
        <f t="shared" ref="C773:C836" si="72">AVERAGE(B772:B774)</f>
        <v>4.666666666666667</v>
      </c>
      <c r="D773">
        <f t="shared" si="67"/>
        <v>4.5999999999999996</v>
      </c>
      <c r="E773">
        <f t="shared" si="70"/>
        <v>4.4285714285714288</v>
      </c>
      <c r="F773">
        <f t="shared" si="68"/>
        <v>4</v>
      </c>
      <c r="G773">
        <f t="shared" si="69"/>
        <v>4</v>
      </c>
      <c r="H773">
        <f t="shared" si="71"/>
        <v>4</v>
      </c>
    </row>
    <row r="774" spans="1:8" x14ac:dyDescent="0.25">
      <c r="A774" s="3">
        <v>44695</v>
      </c>
      <c r="B774" s="10">
        <v>4</v>
      </c>
      <c r="C774">
        <f t="shared" si="72"/>
        <v>5.333333333333333</v>
      </c>
      <c r="D774">
        <f t="shared" ref="D774:D837" si="73">AVERAGE(B772:B776)</f>
        <v>5</v>
      </c>
      <c r="E774">
        <f t="shared" si="70"/>
        <v>4.8571428571428568</v>
      </c>
      <c r="F774">
        <f t="shared" ref="F774:F837" si="74">MEDIAN(B773:B775)</f>
        <v>6</v>
      </c>
      <c r="G774">
        <f t="shared" ref="G774:G837" si="75">MEDIAN(B772:B776)</f>
        <v>5</v>
      </c>
      <c r="H774">
        <f t="shared" si="71"/>
        <v>5</v>
      </c>
    </row>
    <row r="775" spans="1:8" x14ac:dyDescent="0.25">
      <c r="A775" s="3">
        <v>44696</v>
      </c>
      <c r="B775" s="10">
        <v>6</v>
      </c>
      <c r="C775">
        <f t="shared" si="72"/>
        <v>5</v>
      </c>
      <c r="D775">
        <f t="shared" si="73"/>
        <v>5.4</v>
      </c>
      <c r="E775">
        <f t="shared" ref="E775:E838" si="76">AVERAGE(B772:B778)</f>
        <v>5.2857142857142856</v>
      </c>
      <c r="F775">
        <f t="shared" si="74"/>
        <v>5</v>
      </c>
      <c r="G775">
        <f t="shared" si="75"/>
        <v>6</v>
      </c>
      <c r="H775">
        <f t="shared" ref="H775:H838" si="77">MEDIAN(B772:B778)</f>
        <v>6</v>
      </c>
    </row>
    <row r="776" spans="1:8" x14ac:dyDescent="0.25">
      <c r="A776" s="3">
        <v>44697</v>
      </c>
      <c r="B776" s="10">
        <v>5</v>
      </c>
      <c r="C776">
        <f t="shared" si="72"/>
        <v>5.666666666666667</v>
      </c>
      <c r="D776">
        <f t="shared" si="73"/>
        <v>5.4</v>
      </c>
      <c r="E776">
        <f t="shared" si="76"/>
        <v>5.7142857142857144</v>
      </c>
      <c r="F776">
        <f t="shared" si="74"/>
        <v>6</v>
      </c>
      <c r="G776">
        <f t="shared" si="75"/>
        <v>6</v>
      </c>
      <c r="H776">
        <f t="shared" si="77"/>
        <v>6</v>
      </c>
    </row>
    <row r="777" spans="1:8" x14ac:dyDescent="0.25">
      <c r="A777" s="3">
        <v>44698</v>
      </c>
      <c r="B777" s="10">
        <v>6</v>
      </c>
      <c r="C777">
        <f t="shared" si="72"/>
        <v>5.666666666666667</v>
      </c>
      <c r="D777">
        <f t="shared" si="73"/>
        <v>6</v>
      </c>
      <c r="E777">
        <f t="shared" si="76"/>
        <v>5.8571428571428568</v>
      </c>
      <c r="F777">
        <f t="shared" si="74"/>
        <v>6</v>
      </c>
      <c r="G777">
        <f t="shared" si="75"/>
        <v>6</v>
      </c>
      <c r="H777">
        <f t="shared" si="77"/>
        <v>6</v>
      </c>
    </row>
    <row r="778" spans="1:8" x14ac:dyDescent="0.25">
      <c r="A778" s="3">
        <v>44699</v>
      </c>
      <c r="B778" s="10">
        <v>6</v>
      </c>
      <c r="C778">
        <f t="shared" si="72"/>
        <v>6.333333333333333</v>
      </c>
      <c r="D778">
        <f t="shared" si="73"/>
        <v>6.2</v>
      </c>
      <c r="E778">
        <f t="shared" si="76"/>
        <v>6.4285714285714288</v>
      </c>
      <c r="F778">
        <f t="shared" si="74"/>
        <v>6</v>
      </c>
      <c r="G778">
        <f t="shared" si="75"/>
        <v>6</v>
      </c>
      <c r="H778">
        <f t="shared" si="77"/>
        <v>6</v>
      </c>
    </row>
    <row r="779" spans="1:8" x14ac:dyDescent="0.25">
      <c r="A779" s="4">
        <v>44700</v>
      </c>
      <c r="B779" s="10">
        <v>7</v>
      </c>
      <c r="C779">
        <f t="shared" si="72"/>
        <v>6.666666666666667</v>
      </c>
      <c r="D779">
        <f t="shared" si="73"/>
        <v>6.8</v>
      </c>
      <c r="E779">
        <f t="shared" si="76"/>
        <v>6</v>
      </c>
      <c r="F779">
        <f t="shared" si="74"/>
        <v>7</v>
      </c>
      <c r="G779">
        <f t="shared" si="75"/>
        <v>7</v>
      </c>
      <c r="H779">
        <f t="shared" si="77"/>
        <v>6</v>
      </c>
    </row>
    <row r="780" spans="1:8" x14ac:dyDescent="0.25">
      <c r="A780" s="4">
        <v>44701</v>
      </c>
      <c r="B780" s="10">
        <v>7</v>
      </c>
      <c r="C780">
        <f t="shared" si="72"/>
        <v>7.333333333333333</v>
      </c>
      <c r="D780">
        <f t="shared" si="73"/>
        <v>6.2</v>
      </c>
      <c r="E780">
        <f t="shared" si="76"/>
        <v>5.5714285714285712</v>
      </c>
      <c r="F780">
        <f t="shared" si="74"/>
        <v>7</v>
      </c>
      <c r="G780">
        <f t="shared" si="75"/>
        <v>7</v>
      </c>
      <c r="H780">
        <f t="shared" si="77"/>
        <v>6</v>
      </c>
    </row>
    <row r="781" spans="1:8" x14ac:dyDescent="0.25">
      <c r="A781" s="5">
        <v>44702</v>
      </c>
      <c r="B781" s="10">
        <v>8</v>
      </c>
      <c r="C781">
        <f t="shared" si="72"/>
        <v>6</v>
      </c>
      <c r="D781">
        <f t="shared" si="73"/>
        <v>5.4</v>
      </c>
      <c r="E781">
        <f t="shared" si="76"/>
        <v>5</v>
      </c>
      <c r="F781">
        <f t="shared" si="74"/>
        <v>7</v>
      </c>
      <c r="G781">
        <f t="shared" si="75"/>
        <v>7</v>
      </c>
      <c r="H781">
        <f t="shared" si="77"/>
        <v>6</v>
      </c>
    </row>
    <row r="782" spans="1:8" x14ac:dyDescent="0.25">
      <c r="A782" s="5">
        <v>44703</v>
      </c>
      <c r="B782" s="10">
        <v>3</v>
      </c>
      <c r="C782">
        <f t="shared" si="72"/>
        <v>4.333333333333333</v>
      </c>
      <c r="D782">
        <f t="shared" si="73"/>
        <v>4.4000000000000004</v>
      </c>
      <c r="E782">
        <f t="shared" si="76"/>
        <v>4.8571428571428568</v>
      </c>
      <c r="F782">
        <f t="shared" si="74"/>
        <v>3</v>
      </c>
      <c r="G782">
        <f t="shared" si="75"/>
        <v>3</v>
      </c>
      <c r="H782">
        <f t="shared" si="77"/>
        <v>5</v>
      </c>
    </row>
    <row r="783" spans="1:8" x14ac:dyDescent="0.25">
      <c r="A783" s="5">
        <v>44704</v>
      </c>
      <c r="B783" s="10">
        <v>2</v>
      </c>
      <c r="C783">
        <f t="shared" si="72"/>
        <v>2.3333333333333335</v>
      </c>
      <c r="D783">
        <f t="shared" si="73"/>
        <v>4</v>
      </c>
      <c r="E783">
        <f t="shared" si="76"/>
        <v>4.5714285714285712</v>
      </c>
      <c r="F783">
        <f t="shared" si="74"/>
        <v>2</v>
      </c>
      <c r="G783">
        <f t="shared" si="75"/>
        <v>3</v>
      </c>
      <c r="H783">
        <f t="shared" si="77"/>
        <v>5</v>
      </c>
    </row>
    <row r="784" spans="1:8" x14ac:dyDescent="0.25">
      <c r="A784" s="3">
        <v>44705</v>
      </c>
      <c r="B784" s="10">
        <v>2</v>
      </c>
      <c r="C784">
        <f t="shared" si="72"/>
        <v>3</v>
      </c>
      <c r="D784">
        <f t="shared" si="73"/>
        <v>3.4</v>
      </c>
      <c r="E784">
        <f t="shared" si="76"/>
        <v>4.4285714285714288</v>
      </c>
      <c r="F784">
        <f t="shared" si="74"/>
        <v>2</v>
      </c>
      <c r="G784">
        <f t="shared" si="75"/>
        <v>3</v>
      </c>
      <c r="H784">
        <f t="shared" si="77"/>
        <v>5</v>
      </c>
    </row>
    <row r="785" spans="1:8" x14ac:dyDescent="0.25">
      <c r="A785" s="4">
        <v>44706</v>
      </c>
      <c r="B785" s="10">
        <v>5</v>
      </c>
      <c r="C785">
        <f t="shared" si="72"/>
        <v>4</v>
      </c>
      <c r="D785">
        <f t="shared" si="73"/>
        <v>4</v>
      </c>
      <c r="E785">
        <f t="shared" si="76"/>
        <v>4.1428571428571432</v>
      </c>
      <c r="F785">
        <f t="shared" si="74"/>
        <v>5</v>
      </c>
      <c r="G785">
        <f t="shared" si="75"/>
        <v>5</v>
      </c>
      <c r="H785">
        <f t="shared" si="77"/>
        <v>5</v>
      </c>
    </row>
    <row r="786" spans="1:8" x14ac:dyDescent="0.25">
      <c r="A786" s="4">
        <v>44707</v>
      </c>
      <c r="B786" s="10">
        <v>5</v>
      </c>
      <c r="C786">
        <f t="shared" si="72"/>
        <v>5.333333333333333</v>
      </c>
      <c r="D786">
        <f t="shared" si="73"/>
        <v>4.8</v>
      </c>
      <c r="E786">
        <f t="shared" si="76"/>
        <v>4.4285714285714288</v>
      </c>
      <c r="F786">
        <f t="shared" si="74"/>
        <v>5</v>
      </c>
      <c r="G786">
        <f t="shared" si="75"/>
        <v>5</v>
      </c>
      <c r="H786">
        <f t="shared" si="77"/>
        <v>5</v>
      </c>
    </row>
    <row r="787" spans="1:8" x14ac:dyDescent="0.25">
      <c r="A787" s="4">
        <v>44708</v>
      </c>
      <c r="B787" s="10">
        <v>6</v>
      </c>
      <c r="C787">
        <f t="shared" si="72"/>
        <v>5.666666666666667</v>
      </c>
      <c r="D787">
        <f t="shared" si="73"/>
        <v>5.4</v>
      </c>
      <c r="E787">
        <f t="shared" si="76"/>
        <v>4.8571428571428568</v>
      </c>
      <c r="F787">
        <f t="shared" si="74"/>
        <v>6</v>
      </c>
      <c r="G787">
        <f t="shared" si="75"/>
        <v>5</v>
      </c>
      <c r="H787">
        <f t="shared" si="77"/>
        <v>5</v>
      </c>
    </row>
    <row r="788" spans="1:8" x14ac:dyDescent="0.25">
      <c r="A788" s="4">
        <v>44709</v>
      </c>
      <c r="B788" s="10">
        <v>6</v>
      </c>
      <c r="C788">
        <f t="shared" si="72"/>
        <v>5.666666666666667</v>
      </c>
      <c r="D788">
        <f t="shared" si="73"/>
        <v>5.4</v>
      </c>
      <c r="E788">
        <f t="shared" si="76"/>
        <v>5</v>
      </c>
      <c r="F788">
        <f t="shared" si="74"/>
        <v>6</v>
      </c>
      <c r="G788">
        <f t="shared" si="75"/>
        <v>5</v>
      </c>
      <c r="H788">
        <f t="shared" si="77"/>
        <v>5</v>
      </c>
    </row>
    <row r="789" spans="1:8" x14ac:dyDescent="0.25">
      <c r="A789" s="4">
        <v>44710</v>
      </c>
      <c r="B789" s="10">
        <v>5</v>
      </c>
      <c r="C789">
        <f t="shared" si="72"/>
        <v>5.333333333333333</v>
      </c>
      <c r="D789">
        <f t="shared" si="73"/>
        <v>5</v>
      </c>
      <c r="E789">
        <f t="shared" si="76"/>
        <v>4.8571428571428568</v>
      </c>
      <c r="F789">
        <f t="shared" si="74"/>
        <v>5</v>
      </c>
      <c r="G789">
        <f t="shared" si="75"/>
        <v>5</v>
      </c>
      <c r="H789">
        <f t="shared" si="77"/>
        <v>5</v>
      </c>
    </row>
    <row r="790" spans="1:8" x14ac:dyDescent="0.25">
      <c r="A790" s="4">
        <v>44711</v>
      </c>
      <c r="B790" s="10">
        <v>5</v>
      </c>
      <c r="C790">
        <f t="shared" si="72"/>
        <v>4.333333333333333</v>
      </c>
      <c r="D790">
        <f t="shared" si="73"/>
        <v>4.5999999999999996</v>
      </c>
      <c r="E790">
        <f t="shared" si="76"/>
        <v>4.7142857142857144</v>
      </c>
      <c r="F790">
        <f t="shared" si="74"/>
        <v>5</v>
      </c>
      <c r="G790">
        <f t="shared" si="75"/>
        <v>5</v>
      </c>
      <c r="H790">
        <f t="shared" si="77"/>
        <v>5</v>
      </c>
    </row>
    <row r="791" spans="1:8" x14ac:dyDescent="0.25">
      <c r="A791" s="4">
        <v>44712</v>
      </c>
      <c r="B791" s="10">
        <v>3</v>
      </c>
      <c r="C791">
        <f t="shared" si="72"/>
        <v>4</v>
      </c>
      <c r="D791">
        <f t="shared" si="73"/>
        <v>4.2</v>
      </c>
      <c r="E791">
        <f t="shared" si="76"/>
        <v>4.7142857142857144</v>
      </c>
      <c r="F791">
        <f t="shared" si="74"/>
        <v>4</v>
      </c>
      <c r="G791">
        <f t="shared" si="75"/>
        <v>4</v>
      </c>
      <c r="H791">
        <f t="shared" si="77"/>
        <v>5</v>
      </c>
    </row>
    <row r="792" spans="1:8" x14ac:dyDescent="0.25">
      <c r="A792" s="4">
        <v>44713</v>
      </c>
      <c r="B792" s="10">
        <v>4</v>
      </c>
      <c r="C792">
        <f t="shared" si="72"/>
        <v>3.6666666666666665</v>
      </c>
      <c r="D792">
        <f t="shared" si="73"/>
        <v>4.4000000000000004</v>
      </c>
      <c r="E792">
        <f t="shared" si="76"/>
        <v>4.4285714285714288</v>
      </c>
      <c r="F792">
        <f t="shared" si="74"/>
        <v>4</v>
      </c>
      <c r="G792">
        <f t="shared" si="75"/>
        <v>4</v>
      </c>
      <c r="H792">
        <f t="shared" si="77"/>
        <v>4</v>
      </c>
    </row>
    <row r="793" spans="1:8" x14ac:dyDescent="0.25">
      <c r="A793" s="4">
        <v>44714</v>
      </c>
      <c r="B793" s="10">
        <v>4</v>
      </c>
      <c r="C793">
        <f t="shared" si="72"/>
        <v>4.666666666666667</v>
      </c>
      <c r="D793">
        <f t="shared" si="73"/>
        <v>4.2</v>
      </c>
      <c r="E793">
        <f t="shared" si="76"/>
        <v>4.2857142857142856</v>
      </c>
      <c r="F793">
        <f t="shared" si="74"/>
        <v>4</v>
      </c>
      <c r="G793">
        <f t="shared" si="75"/>
        <v>4</v>
      </c>
      <c r="H793">
        <f t="shared" si="77"/>
        <v>4</v>
      </c>
    </row>
    <row r="794" spans="1:8" x14ac:dyDescent="0.25">
      <c r="A794" s="4">
        <v>44715</v>
      </c>
      <c r="B794" s="10">
        <v>6</v>
      </c>
      <c r="C794">
        <f t="shared" si="72"/>
        <v>4.666666666666667</v>
      </c>
      <c r="D794">
        <f t="shared" si="73"/>
        <v>4.4000000000000004</v>
      </c>
      <c r="E794">
        <f t="shared" si="76"/>
        <v>4.2857142857142856</v>
      </c>
      <c r="F794">
        <f t="shared" si="74"/>
        <v>4</v>
      </c>
      <c r="G794">
        <f t="shared" si="75"/>
        <v>4</v>
      </c>
      <c r="H794">
        <f t="shared" si="77"/>
        <v>4</v>
      </c>
    </row>
    <row r="795" spans="1:8" x14ac:dyDescent="0.25">
      <c r="A795" s="4">
        <v>44716</v>
      </c>
      <c r="B795" s="10">
        <v>4</v>
      </c>
      <c r="C795">
        <f t="shared" si="72"/>
        <v>4.666666666666667</v>
      </c>
      <c r="D795">
        <f t="shared" si="73"/>
        <v>4.5999999999999996</v>
      </c>
      <c r="E795">
        <f t="shared" si="76"/>
        <v>4.2857142857142856</v>
      </c>
      <c r="F795">
        <f t="shared" si="74"/>
        <v>4</v>
      </c>
      <c r="G795">
        <f t="shared" si="75"/>
        <v>4</v>
      </c>
      <c r="H795">
        <f t="shared" si="77"/>
        <v>4</v>
      </c>
    </row>
    <row r="796" spans="1:8" x14ac:dyDescent="0.25">
      <c r="A796" s="4">
        <v>44717</v>
      </c>
      <c r="B796" s="10">
        <v>4</v>
      </c>
      <c r="C796">
        <f t="shared" si="72"/>
        <v>4.333333333333333</v>
      </c>
      <c r="D796">
        <f t="shared" si="73"/>
        <v>4.4000000000000004</v>
      </c>
      <c r="E796">
        <f t="shared" si="76"/>
        <v>4.2857142857142856</v>
      </c>
      <c r="F796">
        <f t="shared" si="74"/>
        <v>4</v>
      </c>
      <c r="G796">
        <f t="shared" si="75"/>
        <v>4</v>
      </c>
      <c r="H796">
        <f t="shared" si="77"/>
        <v>4</v>
      </c>
    </row>
    <row r="797" spans="1:8" x14ac:dyDescent="0.25">
      <c r="A797" s="4">
        <v>44718</v>
      </c>
      <c r="B797" s="10">
        <v>5</v>
      </c>
      <c r="C797">
        <f t="shared" si="72"/>
        <v>4</v>
      </c>
      <c r="D797">
        <f t="shared" si="73"/>
        <v>4</v>
      </c>
      <c r="E797">
        <f t="shared" si="76"/>
        <v>4.4285714285714288</v>
      </c>
      <c r="F797">
        <f t="shared" si="74"/>
        <v>4</v>
      </c>
      <c r="G797">
        <f t="shared" si="75"/>
        <v>4</v>
      </c>
      <c r="H797">
        <f t="shared" si="77"/>
        <v>4</v>
      </c>
    </row>
    <row r="798" spans="1:8" x14ac:dyDescent="0.25">
      <c r="A798" s="4">
        <v>44719</v>
      </c>
      <c r="B798" s="10">
        <v>3</v>
      </c>
      <c r="C798">
        <f t="shared" si="72"/>
        <v>4</v>
      </c>
      <c r="D798">
        <f t="shared" si="73"/>
        <v>4.2</v>
      </c>
      <c r="E798">
        <f t="shared" si="76"/>
        <v>4.7142857142857144</v>
      </c>
      <c r="F798">
        <f t="shared" si="74"/>
        <v>4</v>
      </c>
      <c r="G798">
        <f t="shared" si="75"/>
        <v>4</v>
      </c>
      <c r="H798">
        <f t="shared" si="77"/>
        <v>4</v>
      </c>
    </row>
    <row r="799" spans="1:8" x14ac:dyDescent="0.25">
      <c r="A799" s="4">
        <v>44720</v>
      </c>
      <c r="B799" s="10">
        <v>4</v>
      </c>
      <c r="C799">
        <f t="shared" si="72"/>
        <v>4</v>
      </c>
      <c r="D799">
        <f t="shared" si="73"/>
        <v>5</v>
      </c>
      <c r="E799">
        <f t="shared" si="76"/>
        <v>5.4285714285714288</v>
      </c>
      <c r="F799">
        <f t="shared" si="74"/>
        <v>4</v>
      </c>
      <c r="G799">
        <f t="shared" si="75"/>
        <v>5</v>
      </c>
      <c r="H799">
        <f t="shared" si="77"/>
        <v>5</v>
      </c>
    </row>
    <row r="800" spans="1:8" x14ac:dyDescent="0.25">
      <c r="A800" s="4">
        <v>44721</v>
      </c>
      <c r="B800" s="10">
        <v>5</v>
      </c>
      <c r="C800">
        <f t="shared" si="72"/>
        <v>5.666666666666667</v>
      </c>
      <c r="D800">
        <f t="shared" si="73"/>
        <v>5.8</v>
      </c>
      <c r="E800">
        <f t="shared" si="76"/>
        <v>6.1428571428571432</v>
      </c>
      <c r="F800">
        <f t="shared" si="74"/>
        <v>5</v>
      </c>
      <c r="G800">
        <f t="shared" si="75"/>
        <v>5</v>
      </c>
      <c r="H800">
        <f t="shared" si="77"/>
        <v>5</v>
      </c>
    </row>
    <row r="801" spans="1:8" x14ac:dyDescent="0.25">
      <c r="A801" s="4">
        <v>44722</v>
      </c>
      <c r="B801" s="10">
        <v>8</v>
      </c>
      <c r="C801">
        <f t="shared" si="72"/>
        <v>7.333333333333333</v>
      </c>
      <c r="D801">
        <f t="shared" si="73"/>
        <v>7</v>
      </c>
      <c r="E801">
        <f t="shared" si="76"/>
        <v>5.8571428571428568</v>
      </c>
      <c r="F801">
        <f t="shared" si="74"/>
        <v>8</v>
      </c>
      <c r="G801">
        <f t="shared" si="75"/>
        <v>8</v>
      </c>
      <c r="H801">
        <f t="shared" si="77"/>
        <v>5</v>
      </c>
    </row>
    <row r="802" spans="1:8" x14ac:dyDescent="0.25">
      <c r="A802" s="4">
        <v>44723</v>
      </c>
      <c r="B802" s="10">
        <v>9</v>
      </c>
      <c r="C802">
        <f t="shared" si="72"/>
        <v>8.6666666666666661</v>
      </c>
      <c r="D802">
        <f t="shared" si="73"/>
        <v>6.8</v>
      </c>
      <c r="E802">
        <f t="shared" si="76"/>
        <v>5.8571428571428568</v>
      </c>
      <c r="F802">
        <f t="shared" si="74"/>
        <v>9</v>
      </c>
      <c r="G802">
        <f t="shared" si="75"/>
        <v>8</v>
      </c>
      <c r="H802">
        <f t="shared" si="77"/>
        <v>5</v>
      </c>
    </row>
    <row r="803" spans="1:8" x14ac:dyDescent="0.25">
      <c r="A803" s="4">
        <v>44724</v>
      </c>
      <c r="B803" s="10">
        <v>9</v>
      </c>
      <c r="C803">
        <f t="shared" si="72"/>
        <v>7</v>
      </c>
      <c r="D803">
        <f t="shared" si="73"/>
        <v>6.4</v>
      </c>
      <c r="E803">
        <f t="shared" si="76"/>
        <v>5.5714285714285712</v>
      </c>
      <c r="F803">
        <f t="shared" si="74"/>
        <v>9</v>
      </c>
      <c r="G803">
        <f t="shared" si="75"/>
        <v>8</v>
      </c>
      <c r="H803">
        <f t="shared" si="77"/>
        <v>5</v>
      </c>
    </row>
    <row r="804" spans="1:8" x14ac:dyDescent="0.25">
      <c r="A804" s="4">
        <v>44725</v>
      </c>
      <c r="B804" s="10">
        <v>3</v>
      </c>
      <c r="C804">
        <f t="shared" si="72"/>
        <v>5</v>
      </c>
      <c r="D804">
        <f t="shared" si="73"/>
        <v>5.2</v>
      </c>
      <c r="E804">
        <f t="shared" si="76"/>
        <v>5.1428571428571432</v>
      </c>
      <c r="F804">
        <f t="shared" si="74"/>
        <v>3</v>
      </c>
      <c r="G804">
        <f t="shared" si="75"/>
        <v>3</v>
      </c>
      <c r="H804">
        <f t="shared" si="77"/>
        <v>3</v>
      </c>
    </row>
    <row r="805" spans="1:8" x14ac:dyDescent="0.25">
      <c r="A805" s="4">
        <v>44726</v>
      </c>
      <c r="B805" s="10">
        <v>3</v>
      </c>
      <c r="C805">
        <f t="shared" si="72"/>
        <v>2.6666666666666665</v>
      </c>
      <c r="D805">
        <f t="shared" si="73"/>
        <v>3.8</v>
      </c>
      <c r="E805">
        <f t="shared" si="76"/>
        <v>4.4285714285714288</v>
      </c>
      <c r="F805">
        <f t="shared" si="74"/>
        <v>3</v>
      </c>
      <c r="G805">
        <f t="shared" si="75"/>
        <v>3</v>
      </c>
      <c r="H805">
        <f t="shared" si="77"/>
        <v>3</v>
      </c>
    </row>
    <row r="806" spans="1:8" x14ac:dyDescent="0.25">
      <c r="A806" s="4">
        <v>44727</v>
      </c>
      <c r="B806" s="10">
        <v>2</v>
      </c>
      <c r="C806">
        <f t="shared" si="72"/>
        <v>2.3333333333333335</v>
      </c>
      <c r="D806">
        <f t="shared" si="73"/>
        <v>2.6</v>
      </c>
      <c r="E806">
        <f t="shared" si="76"/>
        <v>3.8571428571428572</v>
      </c>
      <c r="F806">
        <f t="shared" si="74"/>
        <v>2</v>
      </c>
      <c r="G806">
        <f t="shared" si="75"/>
        <v>3</v>
      </c>
      <c r="H806">
        <f t="shared" si="77"/>
        <v>3</v>
      </c>
    </row>
    <row r="807" spans="1:8" x14ac:dyDescent="0.25">
      <c r="A807" s="4">
        <v>44728</v>
      </c>
      <c r="B807" s="10">
        <v>2</v>
      </c>
      <c r="C807">
        <f t="shared" si="72"/>
        <v>2.3333333333333335</v>
      </c>
      <c r="D807">
        <f t="shared" si="73"/>
        <v>3</v>
      </c>
      <c r="E807">
        <f t="shared" si="76"/>
        <v>3.4285714285714284</v>
      </c>
      <c r="F807">
        <f t="shared" si="74"/>
        <v>2</v>
      </c>
      <c r="G807">
        <f t="shared" si="75"/>
        <v>3</v>
      </c>
      <c r="H807">
        <f t="shared" si="77"/>
        <v>3</v>
      </c>
    </row>
    <row r="808" spans="1:8" x14ac:dyDescent="0.25">
      <c r="A808" s="4">
        <v>44729</v>
      </c>
      <c r="B808" s="10">
        <v>3</v>
      </c>
      <c r="C808">
        <f t="shared" si="72"/>
        <v>3.3333333333333335</v>
      </c>
      <c r="D808">
        <f t="shared" si="73"/>
        <v>3.6</v>
      </c>
      <c r="E808">
        <f t="shared" si="76"/>
        <v>3.2857142857142856</v>
      </c>
      <c r="F808">
        <f t="shared" si="74"/>
        <v>3</v>
      </c>
      <c r="G808">
        <f t="shared" si="75"/>
        <v>3</v>
      </c>
      <c r="H808">
        <f t="shared" si="77"/>
        <v>3</v>
      </c>
    </row>
    <row r="809" spans="1:8" x14ac:dyDescent="0.25">
      <c r="A809" s="4">
        <v>44730</v>
      </c>
      <c r="B809" s="10">
        <v>5</v>
      </c>
      <c r="C809">
        <f t="shared" si="72"/>
        <v>4.666666666666667</v>
      </c>
      <c r="D809">
        <f t="shared" si="73"/>
        <v>3.6</v>
      </c>
      <c r="E809">
        <f t="shared" si="76"/>
        <v>3.1428571428571428</v>
      </c>
      <c r="F809">
        <f t="shared" si="74"/>
        <v>5</v>
      </c>
      <c r="G809">
        <f t="shared" si="75"/>
        <v>3</v>
      </c>
      <c r="H809">
        <f t="shared" si="77"/>
        <v>2</v>
      </c>
    </row>
    <row r="810" spans="1:8" x14ac:dyDescent="0.25">
      <c r="A810" s="4">
        <v>44731</v>
      </c>
      <c r="B810" s="10">
        <v>6</v>
      </c>
      <c r="C810">
        <f t="shared" si="72"/>
        <v>4.333333333333333</v>
      </c>
      <c r="D810">
        <f t="shared" si="73"/>
        <v>3.6</v>
      </c>
      <c r="E810">
        <f t="shared" si="76"/>
        <v>3.7142857142857144</v>
      </c>
      <c r="F810">
        <f t="shared" si="74"/>
        <v>5</v>
      </c>
      <c r="G810">
        <f t="shared" si="75"/>
        <v>3</v>
      </c>
      <c r="H810">
        <f t="shared" si="77"/>
        <v>3</v>
      </c>
    </row>
    <row r="811" spans="1:8" x14ac:dyDescent="0.25">
      <c r="A811" s="4">
        <v>44732</v>
      </c>
      <c r="B811" s="10">
        <v>2</v>
      </c>
      <c r="C811">
        <f t="shared" si="72"/>
        <v>3.3333333333333335</v>
      </c>
      <c r="D811">
        <f t="shared" si="73"/>
        <v>4.2</v>
      </c>
      <c r="E811">
        <f t="shared" si="76"/>
        <v>4.2857142857142856</v>
      </c>
      <c r="F811">
        <f t="shared" si="74"/>
        <v>2</v>
      </c>
      <c r="G811">
        <f t="shared" si="75"/>
        <v>5</v>
      </c>
      <c r="H811">
        <f t="shared" si="77"/>
        <v>5</v>
      </c>
    </row>
    <row r="812" spans="1:8" x14ac:dyDescent="0.25">
      <c r="A812" s="4">
        <v>44733</v>
      </c>
      <c r="B812" s="10">
        <v>2</v>
      </c>
      <c r="C812">
        <f t="shared" si="72"/>
        <v>3.3333333333333335</v>
      </c>
      <c r="D812">
        <f t="shared" si="73"/>
        <v>4.4000000000000004</v>
      </c>
      <c r="E812">
        <f t="shared" si="76"/>
        <v>4.5714285714285712</v>
      </c>
      <c r="F812">
        <f t="shared" si="74"/>
        <v>2</v>
      </c>
      <c r="G812">
        <f t="shared" si="75"/>
        <v>6</v>
      </c>
      <c r="H812">
        <f t="shared" si="77"/>
        <v>5</v>
      </c>
    </row>
    <row r="813" spans="1:8" x14ac:dyDescent="0.25">
      <c r="A813" s="4">
        <v>44734</v>
      </c>
      <c r="B813" s="10">
        <v>6</v>
      </c>
      <c r="C813">
        <f t="shared" si="72"/>
        <v>4.666666666666667</v>
      </c>
      <c r="D813">
        <f t="shared" si="73"/>
        <v>4.2</v>
      </c>
      <c r="E813">
        <f t="shared" si="76"/>
        <v>4.4285714285714288</v>
      </c>
      <c r="F813">
        <f t="shared" si="74"/>
        <v>6</v>
      </c>
      <c r="G813">
        <f t="shared" si="75"/>
        <v>5</v>
      </c>
      <c r="H813">
        <f t="shared" si="77"/>
        <v>5</v>
      </c>
    </row>
    <row r="814" spans="1:8" x14ac:dyDescent="0.25">
      <c r="A814" s="4">
        <v>44735</v>
      </c>
      <c r="B814" s="10">
        <v>6</v>
      </c>
      <c r="C814">
        <f t="shared" si="72"/>
        <v>5.666666666666667</v>
      </c>
      <c r="D814">
        <f t="shared" si="73"/>
        <v>4.5999999999999996</v>
      </c>
      <c r="E814">
        <f t="shared" si="76"/>
        <v>4.1428571428571432</v>
      </c>
      <c r="F814">
        <f t="shared" si="74"/>
        <v>6</v>
      </c>
      <c r="G814">
        <f t="shared" si="75"/>
        <v>5</v>
      </c>
      <c r="H814">
        <f t="shared" si="77"/>
        <v>4</v>
      </c>
    </row>
    <row r="815" spans="1:8" x14ac:dyDescent="0.25">
      <c r="A815" s="4">
        <v>44736</v>
      </c>
      <c r="B815" s="10">
        <v>5</v>
      </c>
      <c r="C815">
        <f t="shared" si="72"/>
        <v>5</v>
      </c>
      <c r="D815">
        <f t="shared" si="73"/>
        <v>5</v>
      </c>
      <c r="E815">
        <f t="shared" si="76"/>
        <v>4.2857142857142856</v>
      </c>
      <c r="F815">
        <f t="shared" si="74"/>
        <v>5</v>
      </c>
      <c r="G815">
        <f t="shared" si="75"/>
        <v>5</v>
      </c>
      <c r="H815">
        <f t="shared" si="77"/>
        <v>4</v>
      </c>
    </row>
    <row r="816" spans="1:8" x14ac:dyDescent="0.25">
      <c r="A816" s="4">
        <v>44737</v>
      </c>
      <c r="B816" s="10">
        <v>4</v>
      </c>
      <c r="C816">
        <f t="shared" si="72"/>
        <v>4.333333333333333</v>
      </c>
      <c r="D816">
        <f t="shared" si="73"/>
        <v>4.4000000000000004</v>
      </c>
      <c r="E816">
        <f t="shared" si="76"/>
        <v>4.2857142857142856</v>
      </c>
      <c r="F816">
        <f t="shared" si="74"/>
        <v>4</v>
      </c>
      <c r="G816">
        <f t="shared" si="75"/>
        <v>4</v>
      </c>
      <c r="H816">
        <f t="shared" si="77"/>
        <v>4</v>
      </c>
    </row>
    <row r="817" spans="1:8" x14ac:dyDescent="0.25">
      <c r="A817" s="4">
        <v>44738</v>
      </c>
      <c r="B817" s="10">
        <v>4</v>
      </c>
      <c r="C817">
        <f t="shared" si="72"/>
        <v>3.6666666666666665</v>
      </c>
      <c r="D817">
        <f t="shared" si="73"/>
        <v>3.6</v>
      </c>
      <c r="E817">
        <f t="shared" si="76"/>
        <v>3.8571428571428572</v>
      </c>
      <c r="F817">
        <f t="shared" si="74"/>
        <v>4</v>
      </c>
      <c r="G817">
        <f t="shared" si="75"/>
        <v>4</v>
      </c>
      <c r="H817">
        <f t="shared" si="77"/>
        <v>4</v>
      </c>
    </row>
    <row r="818" spans="1:8" x14ac:dyDescent="0.25">
      <c r="A818" s="4">
        <v>44739</v>
      </c>
      <c r="B818" s="10">
        <v>3</v>
      </c>
      <c r="C818">
        <f t="shared" si="72"/>
        <v>3</v>
      </c>
      <c r="D818">
        <f t="shared" si="73"/>
        <v>3.2</v>
      </c>
      <c r="E818">
        <f t="shared" si="76"/>
        <v>3.8571428571428572</v>
      </c>
      <c r="F818">
        <f t="shared" si="74"/>
        <v>3</v>
      </c>
      <c r="G818">
        <f t="shared" si="75"/>
        <v>3</v>
      </c>
      <c r="H818">
        <f t="shared" si="77"/>
        <v>4</v>
      </c>
    </row>
    <row r="819" spans="1:8" x14ac:dyDescent="0.25">
      <c r="A819" s="4">
        <v>44740</v>
      </c>
      <c r="B819" s="10">
        <v>2</v>
      </c>
      <c r="C819">
        <f t="shared" si="72"/>
        <v>2.6666666666666665</v>
      </c>
      <c r="D819">
        <f t="shared" si="73"/>
        <v>3.6</v>
      </c>
      <c r="E819">
        <f t="shared" si="76"/>
        <v>3.7142857142857144</v>
      </c>
      <c r="F819">
        <f t="shared" si="74"/>
        <v>3</v>
      </c>
      <c r="G819">
        <f t="shared" si="75"/>
        <v>3</v>
      </c>
      <c r="H819">
        <f t="shared" si="77"/>
        <v>4</v>
      </c>
    </row>
    <row r="820" spans="1:8" x14ac:dyDescent="0.25">
      <c r="A820" s="4">
        <v>44741</v>
      </c>
      <c r="B820" s="10">
        <v>3</v>
      </c>
      <c r="C820">
        <f t="shared" si="72"/>
        <v>3.6666666666666665</v>
      </c>
      <c r="D820">
        <f t="shared" si="73"/>
        <v>3.6</v>
      </c>
      <c r="E820">
        <f t="shared" si="76"/>
        <v>3.8571428571428572</v>
      </c>
      <c r="F820">
        <f t="shared" si="74"/>
        <v>3</v>
      </c>
      <c r="G820">
        <f t="shared" si="75"/>
        <v>3</v>
      </c>
      <c r="H820">
        <f t="shared" si="77"/>
        <v>4</v>
      </c>
    </row>
    <row r="821" spans="1:8" x14ac:dyDescent="0.25">
      <c r="A821" s="4">
        <v>44742</v>
      </c>
      <c r="B821" s="10">
        <v>6</v>
      </c>
      <c r="C821">
        <f t="shared" si="72"/>
        <v>4.333333333333333</v>
      </c>
      <c r="D821">
        <f t="shared" si="73"/>
        <v>4</v>
      </c>
      <c r="E821">
        <f t="shared" si="76"/>
        <v>4</v>
      </c>
      <c r="F821">
        <f t="shared" si="74"/>
        <v>4</v>
      </c>
      <c r="G821">
        <f t="shared" si="75"/>
        <v>4</v>
      </c>
      <c r="H821">
        <f t="shared" si="77"/>
        <v>4</v>
      </c>
    </row>
    <row r="822" spans="1:8" x14ac:dyDescent="0.25">
      <c r="A822" s="4">
        <v>44743</v>
      </c>
      <c r="B822" s="10">
        <v>4</v>
      </c>
      <c r="C822">
        <f t="shared" si="72"/>
        <v>5</v>
      </c>
      <c r="D822">
        <f t="shared" si="73"/>
        <v>4.5999999999999996</v>
      </c>
      <c r="E822">
        <f t="shared" si="76"/>
        <v>3.8571428571428572</v>
      </c>
      <c r="F822">
        <f t="shared" si="74"/>
        <v>5</v>
      </c>
      <c r="G822">
        <f t="shared" si="75"/>
        <v>5</v>
      </c>
      <c r="H822">
        <f t="shared" si="77"/>
        <v>4</v>
      </c>
    </row>
    <row r="823" spans="1:8" x14ac:dyDescent="0.25">
      <c r="A823" s="4">
        <v>44744</v>
      </c>
      <c r="B823" s="10">
        <v>5</v>
      </c>
      <c r="C823">
        <f t="shared" si="72"/>
        <v>4.666666666666667</v>
      </c>
      <c r="D823">
        <f t="shared" si="73"/>
        <v>4.4000000000000004</v>
      </c>
      <c r="E823">
        <f t="shared" si="76"/>
        <v>3.5714285714285716</v>
      </c>
      <c r="F823">
        <f t="shared" si="74"/>
        <v>5</v>
      </c>
      <c r="G823">
        <f t="shared" si="75"/>
        <v>5</v>
      </c>
      <c r="H823">
        <f t="shared" si="77"/>
        <v>4</v>
      </c>
    </row>
    <row r="824" spans="1:8" x14ac:dyDescent="0.25">
      <c r="A824" s="4">
        <v>44745</v>
      </c>
      <c r="B824" s="10">
        <v>5</v>
      </c>
      <c r="C824">
        <f t="shared" si="72"/>
        <v>4</v>
      </c>
      <c r="D824">
        <f t="shared" si="73"/>
        <v>3.2</v>
      </c>
      <c r="E824">
        <f t="shared" si="76"/>
        <v>3.5714285714285716</v>
      </c>
      <c r="F824">
        <f t="shared" si="74"/>
        <v>5</v>
      </c>
      <c r="G824">
        <f t="shared" si="75"/>
        <v>4</v>
      </c>
      <c r="H824">
        <f t="shared" si="77"/>
        <v>4</v>
      </c>
    </row>
    <row r="825" spans="1:8" x14ac:dyDescent="0.25">
      <c r="A825" s="4">
        <v>44746</v>
      </c>
      <c r="B825" s="10">
        <v>2</v>
      </c>
      <c r="C825">
        <f t="shared" si="72"/>
        <v>2.3333333333333335</v>
      </c>
      <c r="D825">
        <f t="shared" si="73"/>
        <v>3</v>
      </c>
      <c r="E825">
        <f t="shared" si="76"/>
        <v>3.1428571428571428</v>
      </c>
      <c r="F825">
        <f t="shared" si="74"/>
        <v>2</v>
      </c>
      <c r="G825">
        <f t="shared" si="75"/>
        <v>3</v>
      </c>
      <c r="H825">
        <f t="shared" si="77"/>
        <v>3</v>
      </c>
    </row>
    <row r="826" spans="1:8" x14ac:dyDescent="0.25">
      <c r="A826" s="4">
        <v>44747</v>
      </c>
      <c r="B826" s="10">
        <v>0</v>
      </c>
      <c r="C826">
        <f t="shared" si="72"/>
        <v>1.6666666666666667</v>
      </c>
      <c r="D826">
        <f t="shared" si="73"/>
        <v>2.6</v>
      </c>
      <c r="E826">
        <f t="shared" si="76"/>
        <v>3.4285714285714284</v>
      </c>
      <c r="F826">
        <f t="shared" si="74"/>
        <v>2</v>
      </c>
      <c r="G826">
        <f t="shared" si="75"/>
        <v>3</v>
      </c>
      <c r="H826">
        <f t="shared" si="77"/>
        <v>3</v>
      </c>
    </row>
    <row r="827" spans="1:8" x14ac:dyDescent="0.25">
      <c r="A827" s="4">
        <v>44748</v>
      </c>
      <c r="B827" s="10">
        <v>3</v>
      </c>
      <c r="C827">
        <f t="shared" si="72"/>
        <v>2</v>
      </c>
      <c r="D827">
        <f t="shared" si="73"/>
        <v>2.8</v>
      </c>
      <c r="E827">
        <f t="shared" si="76"/>
        <v>3</v>
      </c>
      <c r="F827">
        <f t="shared" si="74"/>
        <v>3</v>
      </c>
      <c r="G827">
        <f t="shared" si="75"/>
        <v>3</v>
      </c>
      <c r="H827">
        <f t="shared" si="77"/>
        <v>3</v>
      </c>
    </row>
    <row r="828" spans="1:8" x14ac:dyDescent="0.25">
      <c r="A828" s="4">
        <v>44749</v>
      </c>
      <c r="B828" s="10">
        <v>3</v>
      </c>
      <c r="C828">
        <f t="shared" si="72"/>
        <v>4</v>
      </c>
      <c r="D828">
        <f t="shared" si="73"/>
        <v>2.8</v>
      </c>
      <c r="E828">
        <f t="shared" si="76"/>
        <v>2.5714285714285716</v>
      </c>
      <c r="F828">
        <f t="shared" si="74"/>
        <v>3</v>
      </c>
      <c r="G828">
        <f t="shared" si="75"/>
        <v>3</v>
      </c>
      <c r="H828">
        <f t="shared" si="77"/>
        <v>2</v>
      </c>
    </row>
    <row r="829" spans="1:8" x14ac:dyDescent="0.25">
      <c r="A829" s="4">
        <v>44750</v>
      </c>
      <c r="B829" s="10">
        <v>6</v>
      </c>
      <c r="C829">
        <f t="shared" si="72"/>
        <v>3.6666666666666665</v>
      </c>
      <c r="D829">
        <f t="shared" si="73"/>
        <v>3.2</v>
      </c>
      <c r="E829">
        <f t="shared" si="76"/>
        <v>2.7142857142857144</v>
      </c>
      <c r="F829">
        <f t="shared" si="74"/>
        <v>3</v>
      </c>
      <c r="G829">
        <f t="shared" si="75"/>
        <v>3</v>
      </c>
      <c r="H829">
        <f t="shared" si="77"/>
        <v>3</v>
      </c>
    </row>
    <row r="830" spans="1:8" x14ac:dyDescent="0.25">
      <c r="A830" s="4">
        <v>44751</v>
      </c>
      <c r="B830" s="10">
        <v>2</v>
      </c>
      <c r="C830">
        <f t="shared" si="72"/>
        <v>3.3333333333333335</v>
      </c>
      <c r="D830">
        <f t="shared" si="73"/>
        <v>3.2</v>
      </c>
      <c r="E830">
        <f t="shared" si="76"/>
        <v>3</v>
      </c>
      <c r="F830">
        <f t="shared" si="74"/>
        <v>2</v>
      </c>
      <c r="G830">
        <f t="shared" si="75"/>
        <v>3</v>
      </c>
      <c r="H830">
        <f t="shared" si="77"/>
        <v>3</v>
      </c>
    </row>
    <row r="831" spans="1:8" x14ac:dyDescent="0.25">
      <c r="A831" s="4">
        <v>44752</v>
      </c>
      <c r="B831" s="10">
        <v>2</v>
      </c>
      <c r="C831">
        <f t="shared" si="72"/>
        <v>2.3333333333333335</v>
      </c>
      <c r="D831">
        <f t="shared" si="73"/>
        <v>3</v>
      </c>
      <c r="E831">
        <f t="shared" si="76"/>
        <v>3.2857142857142856</v>
      </c>
      <c r="F831">
        <f t="shared" si="74"/>
        <v>2</v>
      </c>
      <c r="G831">
        <f t="shared" si="75"/>
        <v>2</v>
      </c>
      <c r="H831">
        <f t="shared" si="77"/>
        <v>3</v>
      </c>
    </row>
    <row r="832" spans="1:8" x14ac:dyDescent="0.25">
      <c r="A832" s="4">
        <v>44753</v>
      </c>
      <c r="B832" s="10">
        <v>3</v>
      </c>
      <c r="C832">
        <f t="shared" si="72"/>
        <v>2.3333333333333335</v>
      </c>
      <c r="D832">
        <f t="shared" si="73"/>
        <v>2.8</v>
      </c>
      <c r="E832">
        <f t="shared" si="76"/>
        <v>4.1428571428571432</v>
      </c>
      <c r="F832">
        <f t="shared" si="74"/>
        <v>2</v>
      </c>
      <c r="G832">
        <f t="shared" si="75"/>
        <v>2</v>
      </c>
      <c r="H832">
        <f t="shared" si="77"/>
        <v>3</v>
      </c>
    </row>
    <row r="833" spans="1:8" x14ac:dyDescent="0.25">
      <c r="A833" s="4">
        <v>44754</v>
      </c>
      <c r="B833" s="10">
        <v>2</v>
      </c>
      <c r="C833">
        <f t="shared" si="72"/>
        <v>3.3333333333333335</v>
      </c>
      <c r="D833">
        <f t="shared" si="73"/>
        <v>4.2</v>
      </c>
      <c r="E833">
        <f t="shared" si="76"/>
        <v>4.1428571428571432</v>
      </c>
      <c r="F833">
        <f t="shared" si="74"/>
        <v>3</v>
      </c>
      <c r="G833">
        <f t="shared" si="75"/>
        <v>3</v>
      </c>
      <c r="H833">
        <f t="shared" si="77"/>
        <v>3</v>
      </c>
    </row>
    <row r="834" spans="1:8" x14ac:dyDescent="0.25">
      <c r="A834" s="4">
        <v>44755</v>
      </c>
      <c r="B834" s="10">
        <v>5</v>
      </c>
      <c r="C834">
        <f t="shared" si="72"/>
        <v>5.333333333333333</v>
      </c>
      <c r="D834">
        <f t="shared" si="73"/>
        <v>5</v>
      </c>
      <c r="E834">
        <f t="shared" si="76"/>
        <v>4.8571428571428568</v>
      </c>
      <c r="F834">
        <f t="shared" si="74"/>
        <v>5</v>
      </c>
      <c r="G834">
        <f t="shared" si="75"/>
        <v>5</v>
      </c>
      <c r="H834">
        <f t="shared" si="77"/>
        <v>5</v>
      </c>
    </row>
    <row r="835" spans="1:8" x14ac:dyDescent="0.25">
      <c r="A835" s="4">
        <v>44756</v>
      </c>
      <c r="B835" s="10">
        <v>9</v>
      </c>
      <c r="C835">
        <f t="shared" si="72"/>
        <v>6.666666666666667</v>
      </c>
      <c r="D835">
        <f t="shared" si="73"/>
        <v>5.8</v>
      </c>
      <c r="E835">
        <f t="shared" si="76"/>
        <v>5.7142857142857144</v>
      </c>
      <c r="F835">
        <f t="shared" si="74"/>
        <v>6</v>
      </c>
      <c r="G835">
        <f t="shared" si="75"/>
        <v>6</v>
      </c>
      <c r="H835">
        <f t="shared" si="77"/>
        <v>6</v>
      </c>
    </row>
    <row r="836" spans="1:8" x14ac:dyDescent="0.25">
      <c r="A836" s="4">
        <v>44757</v>
      </c>
      <c r="B836" s="10">
        <v>6</v>
      </c>
      <c r="C836">
        <f t="shared" si="72"/>
        <v>7.333333333333333</v>
      </c>
      <c r="D836">
        <f t="shared" si="73"/>
        <v>7</v>
      </c>
      <c r="E836">
        <f t="shared" si="76"/>
        <v>6</v>
      </c>
      <c r="F836">
        <f t="shared" si="74"/>
        <v>7</v>
      </c>
      <c r="G836">
        <f t="shared" si="75"/>
        <v>7</v>
      </c>
      <c r="H836">
        <f t="shared" si="77"/>
        <v>6</v>
      </c>
    </row>
    <row r="837" spans="1:8" x14ac:dyDescent="0.25">
      <c r="A837" s="4">
        <v>44758</v>
      </c>
      <c r="B837" s="10">
        <v>7</v>
      </c>
      <c r="C837">
        <f t="shared" ref="C837:C900" si="78">AVERAGE(B836:B838)</f>
        <v>7</v>
      </c>
      <c r="D837">
        <f t="shared" si="73"/>
        <v>7</v>
      </c>
      <c r="E837">
        <f t="shared" si="76"/>
        <v>6.1428571428571432</v>
      </c>
      <c r="F837">
        <f t="shared" si="74"/>
        <v>7</v>
      </c>
      <c r="G837">
        <f t="shared" si="75"/>
        <v>7</v>
      </c>
      <c r="H837">
        <f t="shared" si="77"/>
        <v>6</v>
      </c>
    </row>
    <row r="838" spans="1:8" x14ac:dyDescent="0.25">
      <c r="A838" s="4">
        <v>44759</v>
      </c>
      <c r="B838" s="10">
        <v>8</v>
      </c>
      <c r="C838">
        <f t="shared" si="78"/>
        <v>6.666666666666667</v>
      </c>
      <c r="D838">
        <f t="shared" ref="D838:D901" si="79">AVERAGE(B836:B840)</f>
        <v>5.8</v>
      </c>
      <c r="E838">
        <f t="shared" si="76"/>
        <v>6.1428571428571432</v>
      </c>
      <c r="F838">
        <f t="shared" ref="F838:F901" si="80">MEDIAN(B837:B839)</f>
        <v>7</v>
      </c>
      <c r="G838">
        <f t="shared" ref="G838:G901" si="81">MEDIAN(B836:B840)</f>
        <v>6</v>
      </c>
      <c r="H838">
        <f t="shared" si="77"/>
        <v>6</v>
      </c>
    </row>
    <row r="839" spans="1:8" x14ac:dyDescent="0.25">
      <c r="A839" s="4">
        <v>44760</v>
      </c>
      <c r="B839" s="10">
        <v>5</v>
      </c>
      <c r="C839">
        <f t="shared" si="78"/>
        <v>5.333333333333333</v>
      </c>
      <c r="D839">
        <f t="shared" si="79"/>
        <v>5.6</v>
      </c>
      <c r="E839">
        <f t="shared" ref="E839:E902" si="82">AVERAGE(B836:B842)</f>
        <v>5.7142857142857144</v>
      </c>
      <c r="F839">
        <f t="shared" si="80"/>
        <v>5</v>
      </c>
      <c r="G839">
        <f t="shared" si="81"/>
        <v>5</v>
      </c>
      <c r="H839">
        <f t="shared" ref="H839:H902" si="83">MEDIAN(B836:B842)</f>
        <v>6</v>
      </c>
    </row>
    <row r="840" spans="1:8" x14ac:dyDescent="0.25">
      <c r="A840" s="4">
        <v>44761</v>
      </c>
      <c r="B840" s="10">
        <v>3</v>
      </c>
      <c r="C840">
        <f t="shared" si="78"/>
        <v>4.333333333333333</v>
      </c>
      <c r="D840">
        <f t="shared" si="79"/>
        <v>5.4</v>
      </c>
      <c r="E840">
        <f t="shared" si="82"/>
        <v>6</v>
      </c>
      <c r="F840">
        <f t="shared" si="80"/>
        <v>5</v>
      </c>
      <c r="G840">
        <f t="shared" si="81"/>
        <v>5</v>
      </c>
      <c r="H840">
        <f t="shared" si="83"/>
        <v>6</v>
      </c>
    </row>
    <row r="841" spans="1:8" x14ac:dyDescent="0.25">
      <c r="A841" s="4">
        <v>44762</v>
      </c>
      <c r="B841" s="10">
        <v>5</v>
      </c>
      <c r="C841">
        <f t="shared" si="78"/>
        <v>4.666666666666667</v>
      </c>
      <c r="D841">
        <f t="shared" si="79"/>
        <v>5.4</v>
      </c>
      <c r="E841">
        <f t="shared" si="82"/>
        <v>6</v>
      </c>
      <c r="F841">
        <f t="shared" si="80"/>
        <v>5</v>
      </c>
      <c r="G841">
        <f t="shared" si="81"/>
        <v>5</v>
      </c>
      <c r="H841">
        <f t="shared" si="83"/>
        <v>6</v>
      </c>
    </row>
    <row r="842" spans="1:8" x14ac:dyDescent="0.25">
      <c r="A842" s="4">
        <v>44763</v>
      </c>
      <c r="B842" s="10">
        <v>6</v>
      </c>
      <c r="C842">
        <f t="shared" si="78"/>
        <v>6.333333333333333</v>
      </c>
      <c r="D842">
        <f t="shared" si="79"/>
        <v>5.8</v>
      </c>
      <c r="E842">
        <f t="shared" si="82"/>
        <v>6</v>
      </c>
      <c r="F842">
        <f t="shared" si="80"/>
        <v>6</v>
      </c>
      <c r="G842">
        <f t="shared" si="81"/>
        <v>6</v>
      </c>
      <c r="H842">
        <f t="shared" si="83"/>
        <v>6</v>
      </c>
    </row>
    <row r="843" spans="1:8" x14ac:dyDescent="0.25">
      <c r="A843" s="4">
        <v>44764</v>
      </c>
      <c r="B843" s="10">
        <v>8</v>
      </c>
      <c r="C843">
        <f t="shared" si="78"/>
        <v>7</v>
      </c>
      <c r="D843">
        <f t="shared" si="79"/>
        <v>6.8</v>
      </c>
      <c r="E843">
        <f t="shared" si="82"/>
        <v>5.5714285714285712</v>
      </c>
      <c r="F843">
        <f t="shared" si="80"/>
        <v>7</v>
      </c>
      <c r="G843">
        <f t="shared" si="81"/>
        <v>7</v>
      </c>
      <c r="H843">
        <f t="shared" si="83"/>
        <v>6</v>
      </c>
    </row>
    <row r="844" spans="1:8" x14ac:dyDescent="0.25">
      <c r="A844" s="4">
        <v>44765</v>
      </c>
      <c r="B844" s="10">
        <v>7</v>
      </c>
      <c r="C844">
        <f t="shared" si="78"/>
        <v>7.666666666666667</v>
      </c>
      <c r="D844">
        <f t="shared" si="79"/>
        <v>6.2</v>
      </c>
      <c r="E844">
        <f t="shared" si="82"/>
        <v>5.4285714285714288</v>
      </c>
      <c r="F844">
        <f t="shared" si="80"/>
        <v>8</v>
      </c>
      <c r="G844">
        <f t="shared" si="81"/>
        <v>7</v>
      </c>
      <c r="H844">
        <f t="shared" si="83"/>
        <v>6</v>
      </c>
    </row>
    <row r="845" spans="1:8" x14ac:dyDescent="0.25">
      <c r="A845" s="4">
        <v>44766</v>
      </c>
      <c r="B845" s="10">
        <v>8</v>
      </c>
      <c r="C845">
        <f t="shared" si="78"/>
        <v>5.666666666666667</v>
      </c>
      <c r="D845">
        <f t="shared" si="79"/>
        <v>5.4</v>
      </c>
      <c r="E845">
        <f t="shared" si="82"/>
        <v>6.4285714285714288</v>
      </c>
      <c r="F845">
        <f t="shared" si="80"/>
        <v>7</v>
      </c>
      <c r="G845">
        <f t="shared" si="81"/>
        <v>7</v>
      </c>
      <c r="H845">
        <f t="shared" si="83"/>
        <v>7</v>
      </c>
    </row>
    <row r="846" spans="1:8" x14ac:dyDescent="0.25">
      <c r="A846" s="4">
        <v>44767</v>
      </c>
      <c r="B846" s="10">
        <v>2</v>
      </c>
      <c r="C846">
        <f t="shared" si="78"/>
        <v>4</v>
      </c>
      <c r="D846">
        <f t="shared" si="79"/>
        <v>6.2</v>
      </c>
      <c r="E846">
        <f t="shared" si="82"/>
        <v>6.5714285714285712</v>
      </c>
      <c r="F846">
        <f t="shared" si="80"/>
        <v>2</v>
      </c>
      <c r="G846">
        <f t="shared" si="81"/>
        <v>7</v>
      </c>
      <c r="H846">
        <f t="shared" si="83"/>
        <v>7</v>
      </c>
    </row>
    <row r="847" spans="1:8" x14ac:dyDescent="0.25">
      <c r="A847" s="4">
        <v>44768</v>
      </c>
      <c r="B847" s="10">
        <v>2</v>
      </c>
      <c r="C847">
        <f t="shared" si="78"/>
        <v>5.333333333333333</v>
      </c>
      <c r="D847">
        <f t="shared" si="79"/>
        <v>6.2</v>
      </c>
      <c r="E847">
        <f t="shared" si="82"/>
        <v>7.1428571428571432</v>
      </c>
      <c r="F847">
        <f t="shared" si="80"/>
        <v>2</v>
      </c>
      <c r="G847">
        <f t="shared" si="81"/>
        <v>7</v>
      </c>
      <c r="H847">
        <f t="shared" si="83"/>
        <v>7</v>
      </c>
    </row>
    <row r="848" spans="1:8" x14ac:dyDescent="0.25">
      <c r="A848" s="4">
        <v>44769</v>
      </c>
      <c r="B848" s="10">
        <v>12</v>
      </c>
      <c r="C848">
        <f t="shared" si="78"/>
        <v>7</v>
      </c>
      <c r="D848">
        <f t="shared" si="79"/>
        <v>7</v>
      </c>
      <c r="E848">
        <f t="shared" si="82"/>
        <v>7.1428571428571432</v>
      </c>
      <c r="F848">
        <f t="shared" si="80"/>
        <v>7</v>
      </c>
      <c r="G848">
        <f t="shared" si="81"/>
        <v>7</v>
      </c>
      <c r="H848">
        <f t="shared" si="83"/>
        <v>7</v>
      </c>
    </row>
    <row r="849" spans="1:8" x14ac:dyDescent="0.25">
      <c r="A849" s="4">
        <v>44770</v>
      </c>
      <c r="B849" s="10">
        <v>7</v>
      </c>
      <c r="C849">
        <f t="shared" si="78"/>
        <v>10.333333333333334</v>
      </c>
      <c r="D849">
        <f t="shared" si="79"/>
        <v>8</v>
      </c>
      <c r="E849">
        <f t="shared" si="82"/>
        <v>7.1428571428571432</v>
      </c>
      <c r="F849">
        <f t="shared" si="80"/>
        <v>12</v>
      </c>
      <c r="G849">
        <f t="shared" si="81"/>
        <v>7</v>
      </c>
      <c r="H849">
        <f t="shared" si="83"/>
        <v>7</v>
      </c>
    </row>
    <row r="850" spans="1:8" x14ac:dyDescent="0.25">
      <c r="A850" s="4">
        <v>44771</v>
      </c>
      <c r="B850" s="10">
        <v>12</v>
      </c>
      <c r="C850">
        <f t="shared" si="78"/>
        <v>8.6666666666666661</v>
      </c>
      <c r="D850">
        <f t="shared" si="79"/>
        <v>9.1999999999999993</v>
      </c>
      <c r="E850">
        <f t="shared" si="82"/>
        <v>7.7142857142857144</v>
      </c>
      <c r="F850">
        <f t="shared" si="80"/>
        <v>7</v>
      </c>
      <c r="G850">
        <f t="shared" si="81"/>
        <v>8</v>
      </c>
      <c r="H850">
        <f t="shared" si="83"/>
        <v>7</v>
      </c>
    </row>
    <row r="851" spans="1:8" x14ac:dyDescent="0.25">
      <c r="A851" s="4">
        <v>44772</v>
      </c>
      <c r="B851" s="10">
        <v>7</v>
      </c>
      <c r="C851">
        <f t="shared" si="78"/>
        <v>9</v>
      </c>
      <c r="D851">
        <f t="shared" si="79"/>
        <v>8</v>
      </c>
      <c r="E851">
        <f t="shared" si="82"/>
        <v>7.7142857142857144</v>
      </c>
      <c r="F851">
        <f t="shared" si="80"/>
        <v>8</v>
      </c>
      <c r="G851">
        <f t="shared" si="81"/>
        <v>7</v>
      </c>
      <c r="H851">
        <f t="shared" si="83"/>
        <v>7</v>
      </c>
    </row>
    <row r="852" spans="1:8" x14ac:dyDescent="0.25">
      <c r="A852" s="4">
        <v>44773</v>
      </c>
      <c r="B852" s="10">
        <v>8</v>
      </c>
      <c r="C852">
        <f t="shared" si="78"/>
        <v>7</v>
      </c>
      <c r="D852">
        <f t="shared" si="79"/>
        <v>7</v>
      </c>
      <c r="E852">
        <f t="shared" si="82"/>
        <v>7.7142857142857144</v>
      </c>
      <c r="F852">
        <f t="shared" si="80"/>
        <v>7</v>
      </c>
      <c r="G852">
        <f t="shared" si="81"/>
        <v>7</v>
      </c>
      <c r="H852">
        <f t="shared" si="83"/>
        <v>7</v>
      </c>
    </row>
    <row r="853" spans="1:8" x14ac:dyDescent="0.25">
      <c r="A853" s="4">
        <v>44774</v>
      </c>
      <c r="B853" s="10">
        <v>6</v>
      </c>
      <c r="C853">
        <f t="shared" si="78"/>
        <v>5.333333333333333</v>
      </c>
      <c r="D853">
        <f t="shared" si="79"/>
        <v>7</v>
      </c>
      <c r="E853">
        <f t="shared" si="82"/>
        <v>10.571428571428571</v>
      </c>
      <c r="F853">
        <f t="shared" si="80"/>
        <v>6</v>
      </c>
      <c r="G853">
        <f t="shared" si="81"/>
        <v>7</v>
      </c>
      <c r="H853">
        <f t="shared" si="83"/>
        <v>8</v>
      </c>
    </row>
    <row r="854" spans="1:8" x14ac:dyDescent="0.25">
      <c r="A854" s="4">
        <v>44775</v>
      </c>
      <c r="B854" s="10">
        <v>2</v>
      </c>
      <c r="C854">
        <f t="shared" si="78"/>
        <v>6.666666666666667</v>
      </c>
      <c r="D854">
        <f t="shared" si="79"/>
        <v>11</v>
      </c>
      <c r="E854">
        <f t="shared" si="82"/>
        <v>12.857142857142858</v>
      </c>
      <c r="F854">
        <f t="shared" si="80"/>
        <v>6</v>
      </c>
      <c r="G854">
        <f t="shared" si="81"/>
        <v>8</v>
      </c>
      <c r="H854">
        <f t="shared" si="83"/>
        <v>8</v>
      </c>
    </row>
    <row r="855" spans="1:8" x14ac:dyDescent="0.25">
      <c r="A855" s="4">
        <v>44776</v>
      </c>
      <c r="B855" s="10">
        <v>12</v>
      </c>
      <c r="C855">
        <f t="shared" si="78"/>
        <v>13.666666666666666</v>
      </c>
      <c r="D855">
        <f t="shared" si="79"/>
        <v>15</v>
      </c>
      <c r="E855">
        <f t="shared" si="82"/>
        <v>16.142857142857142</v>
      </c>
      <c r="F855">
        <f t="shared" si="80"/>
        <v>12</v>
      </c>
      <c r="G855">
        <f t="shared" si="81"/>
        <v>12</v>
      </c>
      <c r="H855">
        <f t="shared" si="83"/>
        <v>12</v>
      </c>
    </row>
    <row r="856" spans="1:8" x14ac:dyDescent="0.25">
      <c r="A856" s="4">
        <v>44777</v>
      </c>
      <c r="B856" s="10">
        <v>27</v>
      </c>
      <c r="C856">
        <f t="shared" si="78"/>
        <v>22.333333333333332</v>
      </c>
      <c r="D856">
        <f t="shared" si="79"/>
        <v>19.8</v>
      </c>
      <c r="E856">
        <f t="shared" si="82"/>
        <v>19.571428571428573</v>
      </c>
      <c r="F856">
        <f t="shared" si="80"/>
        <v>27</v>
      </c>
      <c r="G856">
        <f t="shared" si="81"/>
        <v>27</v>
      </c>
      <c r="H856">
        <f t="shared" si="83"/>
        <v>27</v>
      </c>
    </row>
    <row r="857" spans="1:8" x14ac:dyDescent="0.25">
      <c r="A857" s="4">
        <v>44778</v>
      </c>
      <c r="B857" s="10">
        <v>28</v>
      </c>
      <c r="C857">
        <f t="shared" si="78"/>
        <v>28.333333333333332</v>
      </c>
      <c r="D857">
        <f t="shared" si="79"/>
        <v>25.8</v>
      </c>
      <c r="E857">
        <f t="shared" si="82"/>
        <v>22.285714285714285</v>
      </c>
      <c r="F857">
        <f t="shared" si="80"/>
        <v>28</v>
      </c>
      <c r="G857">
        <f t="shared" si="81"/>
        <v>28</v>
      </c>
      <c r="H857">
        <f t="shared" si="83"/>
        <v>27</v>
      </c>
    </row>
    <row r="858" spans="1:8" x14ac:dyDescent="0.25">
      <c r="A858" s="4">
        <v>44779</v>
      </c>
      <c r="B858" s="10">
        <v>30</v>
      </c>
      <c r="C858">
        <f t="shared" si="78"/>
        <v>30</v>
      </c>
      <c r="D858">
        <f t="shared" si="79"/>
        <v>28.4</v>
      </c>
      <c r="E858">
        <f t="shared" si="82"/>
        <v>23.428571428571427</v>
      </c>
      <c r="F858">
        <f t="shared" si="80"/>
        <v>30</v>
      </c>
      <c r="G858">
        <f t="shared" si="81"/>
        <v>28</v>
      </c>
      <c r="H858">
        <f t="shared" si="83"/>
        <v>27</v>
      </c>
    </row>
    <row r="859" spans="1:8" x14ac:dyDescent="0.25">
      <c r="A859" s="4">
        <v>44780</v>
      </c>
      <c r="B859" s="10">
        <v>32</v>
      </c>
      <c r="C859">
        <f t="shared" si="78"/>
        <v>29</v>
      </c>
      <c r="D859">
        <f t="shared" si="79"/>
        <v>25</v>
      </c>
      <c r="E859">
        <f t="shared" si="82"/>
        <v>27.571428571428573</v>
      </c>
      <c r="F859">
        <f t="shared" si="80"/>
        <v>30</v>
      </c>
      <c r="G859">
        <f t="shared" si="81"/>
        <v>28</v>
      </c>
      <c r="H859">
        <f t="shared" si="83"/>
        <v>28</v>
      </c>
    </row>
    <row r="860" spans="1:8" x14ac:dyDescent="0.25">
      <c r="A860" s="4">
        <v>44781</v>
      </c>
      <c r="B860" s="10">
        <v>25</v>
      </c>
      <c r="C860">
        <f t="shared" si="78"/>
        <v>22.333333333333332</v>
      </c>
      <c r="D860">
        <f t="shared" si="79"/>
        <v>27.6</v>
      </c>
      <c r="E860">
        <f t="shared" si="82"/>
        <v>29.285714285714285</v>
      </c>
      <c r="F860">
        <f t="shared" si="80"/>
        <v>25</v>
      </c>
      <c r="G860">
        <f t="shared" si="81"/>
        <v>30</v>
      </c>
      <c r="H860">
        <f t="shared" si="83"/>
        <v>30</v>
      </c>
    </row>
    <row r="861" spans="1:8" x14ac:dyDescent="0.25">
      <c r="A861" s="4">
        <v>44782</v>
      </c>
      <c r="B861" s="10">
        <v>10</v>
      </c>
      <c r="C861">
        <f t="shared" si="78"/>
        <v>25.333333333333332</v>
      </c>
      <c r="D861">
        <f t="shared" si="79"/>
        <v>29.4</v>
      </c>
      <c r="E861">
        <f t="shared" si="82"/>
        <v>31</v>
      </c>
      <c r="F861">
        <f t="shared" si="80"/>
        <v>25</v>
      </c>
      <c r="G861">
        <f t="shared" si="81"/>
        <v>32</v>
      </c>
      <c r="H861">
        <f t="shared" si="83"/>
        <v>32</v>
      </c>
    </row>
    <row r="862" spans="1:8" x14ac:dyDescent="0.25">
      <c r="A862" s="4">
        <v>44783</v>
      </c>
      <c r="B862" s="10">
        <v>41</v>
      </c>
      <c r="C862">
        <f t="shared" si="78"/>
        <v>30</v>
      </c>
      <c r="D862">
        <f t="shared" si="79"/>
        <v>31</v>
      </c>
      <c r="E862">
        <f t="shared" si="82"/>
        <v>34</v>
      </c>
      <c r="F862">
        <f t="shared" si="80"/>
        <v>39</v>
      </c>
      <c r="G862">
        <f t="shared" si="81"/>
        <v>39</v>
      </c>
      <c r="H862">
        <f t="shared" si="83"/>
        <v>39</v>
      </c>
    </row>
    <row r="863" spans="1:8" x14ac:dyDescent="0.25">
      <c r="A863" s="4">
        <v>44784</v>
      </c>
      <c r="B863" s="10">
        <v>39</v>
      </c>
      <c r="C863">
        <f t="shared" si="78"/>
        <v>40</v>
      </c>
      <c r="D863">
        <f t="shared" si="79"/>
        <v>36.200000000000003</v>
      </c>
      <c r="E863">
        <f t="shared" si="82"/>
        <v>38</v>
      </c>
      <c r="F863">
        <f t="shared" si="80"/>
        <v>40</v>
      </c>
      <c r="G863">
        <f t="shared" si="81"/>
        <v>40</v>
      </c>
      <c r="H863">
        <f t="shared" si="83"/>
        <v>40</v>
      </c>
    </row>
    <row r="864" spans="1:8" x14ac:dyDescent="0.25">
      <c r="A864" s="4">
        <v>44785</v>
      </c>
      <c r="B864" s="10">
        <v>40</v>
      </c>
      <c r="C864">
        <f t="shared" si="78"/>
        <v>43.333333333333336</v>
      </c>
      <c r="D864">
        <f t="shared" si="79"/>
        <v>46.2</v>
      </c>
      <c r="E864">
        <f t="shared" si="82"/>
        <v>42.857142857142854</v>
      </c>
      <c r="F864">
        <f t="shared" si="80"/>
        <v>40</v>
      </c>
      <c r="G864">
        <f t="shared" si="81"/>
        <v>41</v>
      </c>
      <c r="H864">
        <f t="shared" si="83"/>
        <v>41</v>
      </c>
    </row>
    <row r="865" spans="1:8" x14ac:dyDescent="0.25">
      <c r="A865" s="4">
        <v>44786</v>
      </c>
      <c r="B865" s="10">
        <v>51</v>
      </c>
      <c r="C865">
        <f t="shared" si="78"/>
        <v>50.333333333333336</v>
      </c>
      <c r="D865">
        <f t="shared" si="79"/>
        <v>49.8</v>
      </c>
      <c r="E865">
        <f t="shared" si="82"/>
        <v>44.142857142857146</v>
      </c>
      <c r="F865">
        <f t="shared" si="80"/>
        <v>51</v>
      </c>
      <c r="G865">
        <f t="shared" si="81"/>
        <v>51</v>
      </c>
      <c r="H865">
        <f t="shared" si="83"/>
        <v>41</v>
      </c>
    </row>
    <row r="866" spans="1:8" x14ac:dyDescent="0.25">
      <c r="A866" s="4">
        <v>44787</v>
      </c>
      <c r="B866" s="10">
        <v>60</v>
      </c>
      <c r="C866">
        <f t="shared" si="78"/>
        <v>56.666666666666664</v>
      </c>
      <c r="D866">
        <f t="shared" si="79"/>
        <v>45.8</v>
      </c>
      <c r="E866">
        <f t="shared" si="82"/>
        <v>44.142857142857146</v>
      </c>
      <c r="F866">
        <f t="shared" si="80"/>
        <v>59</v>
      </c>
      <c r="G866">
        <f t="shared" si="81"/>
        <v>51</v>
      </c>
      <c r="H866">
        <f t="shared" si="83"/>
        <v>41</v>
      </c>
    </row>
    <row r="867" spans="1:8" x14ac:dyDescent="0.25">
      <c r="A867" s="4">
        <v>44788</v>
      </c>
      <c r="B867" s="10">
        <v>59</v>
      </c>
      <c r="C867">
        <f t="shared" si="78"/>
        <v>46</v>
      </c>
      <c r="D867">
        <f t="shared" si="79"/>
        <v>46</v>
      </c>
      <c r="E867">
        <f t="shared" si="82"/>
        <v>44.285714285714285</v>
      </c>
      <c r="F867">
        <f t="shared" si="80"/>
        <v>59</v>
      </c>
      <c r="G867">
        <f t="shared" si="81"/>
        <v>51</v>
      </c>
      <c r="H867">
        <f t="shared" si="83"/>
        <v>41</v>
      </c>
    </row>
    <row r="868" spans="1:8" x14ac:dyDescent="0.25">
      <c r="A868" s="4">
        <v>44789</v>
      </c>
      <c r="B868" s="10">
        <v>19</v>
      </c>
      <c r="C868">
        <f t="shared" si="78"/>
        <v>39.666666666666664</v>
      </c>
      <c r="D868">
        <f t="shared" si="79"/>
        <v>43.8</v>
      </c>
      <c r="E868">
        <f t="shared" si="82"/>
        <v>49.428571428571431</v>
      </c>
      <c r="F868">
        <f t="shared" si="80"/>
        <v>41</v>
      </c>
      <c r="G868">
        <f t="shared" si="81"/>
        <v>41</v>
      </c>
      <c r="H868">
        <f t="shared" si="83"/>
        <v>51</v>
      </c>
    </row>
    <row r="869" spans="1:8" x14ac:dyDescent="0.25">
      <c r="A869" s="4">
        <v>44790</v>
      </c>
      <c r="B869" s="10">
        <v>41</v>
      </c>
      <c r="C869">
        <f t="shared" si="78"/>
        <v>33.333333333333336</v>
      </c>
      <c r="D869">
        <f t="shared" si="79"/>
        <v>47</v>
      </c>
      <c r="E869">
        <f t="shared" si="82"/>
        <v>53.428571428571431</v>
      </c>
      <c r="F869">
        <f t="shared" si="80"/>
        <v>40</v>
      </c>
      <c r="G869">
        <f t="shared" si="81"/>
        <v>41</v>
      </c>
      <c r="H869">
        <f t="shared" si="83"/>
        <v>59</v>
      </c>
    </row>
    <row r="870" spans="1:8" x14ac:dyDescent="0.25">
      <c r="A870" s="4">
        <v>44791</v>
      </c>
      <c r="B870" s="10">
        <v>40</v>
      </c>
      <c r="C870">
        <f t="shared" si="78"/>
        <v>52.333333333333336</v>
      </c>
      <c r="D870">
        <f t="shared" si="79"/>
        <v>51</v>
      </c>
      <c r="E870">
        <f t="shared" si="82"/>
        <v>50.857142857142854</v>
      </c>
      <c r="F870">
        <f t="shared" si="80"/>
        <v>41</v>
      </c>
      <c r="G870">
        <f t="shared" si="81"/>
        <v>41</v>
      </c>
      <c r="H870">
        <f t="shared" si="83"/>
        <v>42</v>
      </c>
    </row>
    <row r="871" spans="1:8" x14ac:dyDescent="0.25">
      <c r="A871" s="4">
        <v>44792</v>
      </c>
      <c r="B871" s="10">
        <v>76</v>
      </c>
      <c r="C871">
        <f t="shared" si="78"/>
        <v>65</v>
      </c>
      <c r="D871">
        <f t="shared" si="79"/>
        <v>55.6</v>
      </c>
      <c r="E871">
        <f t="shared" si="82"/>
        <v>48.857142857142854</v>
      </c>
      <c r="F871">
        <f t="shared" si="80"/>
        <v>76</v>
      </c>
      <c r="G871">
        <f t="shared" si="81"/>
        <v>42</v>
      </c>
      <c r="H871">
        <f t="shared" si="83"/>
        <v>42</v>
      </c>
    </row>
    <row r="872" spans="1:8" x14ac:dyDescent="0.25">
      <c r="A872" s="4">
        <v>44793</v>
      </c>
      <c r="B872" s="10">
        <v>79</v>
      </c>
      <c r="C872">
        <f t="shared" si="78"/>
        <v>65.666666666666671</v>
      </c>
      <c r="D872">
        <f t="shared" si="79"/>
        <v>56.4</v>
      </c>
      <c r="E872">
        <f t="shared" si="82"/>
        <v>53.571428571428569</v>
      </c>
      <c r="F872">
        <f t="shared" si="80"/>
        <v>76</v>
      </c>
      <c r="G872">
        <f t="shared" si="81"/>
        <v>45</v>
      </c>
      <c r="H872">
        <f t="shared" si="83"/>
        <v>45</v>
      </c>
    </row>
    <row r="873" spans="1:8" x14ac:dyDescent="0.25">
      <c r="A873" s="4">
        <v>44794</v>
      </c>
      <c r="B873" s="10">
        <v>42</v>
      </c>
      <c r="C873">
        <f t="shared" si="78"/>
        <v>55.333333333333336</v>
      </c>
      <c r="D873">
        <f t="shared" si="79"/>
        <v>58.8</v>
      </c>
      <c r="E873">
        <f t="shared" si="82"/>
        <v>54.857142857142854</v>
      </c>
      <c r="F873">
        <f t="shared" si="80"/>
        <v>45</v>
      </c>
      <c r="G873">
        <f t="shared" si="81"/>
        <v>52</v>
      </c>
      <c r="H873">
        <f t="shared" si="83"/>
        <v>50</v>
      </c>
    </row>
    <row r="874" spans="1:8" x14ac:dyDescent="0.25">
      <c r="A874" s="4">
        <v>44795</v>
      </c>
      <c r="B874" s="10">
        <v>45</v>
      </c>
      <c r="C874">
        <f t="shared" si="78"/>
        <v>46.333333333333336</v>
      </c>
      <c r="D874">
        <f t="shared" si="79"/>
        <v>53.6</v>
      </c>
      <c r="E874">
        <f t="shared" si="82"/>
        <v>58.857142857142854</v>
      </c>
      <c r="F874">
        <f t="shared" si="80"/>
        <v>45</v>
      </c>
      <c r="G874">
        <f t="shared" si="81"/>
        <v>50</v>
      </c>
      <c r="H874">
        <f t="shared" si="83"/>
        <v>52</v>
      </c>
    </row>
    <row r="875" spans="1:8" x14ac:dyDescent="0.25">
      <c r="A875" s="4">
        <v>44796</v>
      </c>
      <c r="B875" s="10">
        <v>52</v>
      </c>
      <c r="C875">
        <f t="shared" si="78"/>
        <v>49</v>
      </c>
      <c r="D875">
        <f t="shared" si="79"/>
        <v>51.4</v>
      </c>
      <c r="E875">
        <f t="shared" si="82"/>
        <v>58.428571428571431</v>
      </c>
      <c r="F875">
        <f t="shared" si="80"/>
        <v>50</v>
      </c>
      <c r="G875">
        <f t="shared" si="81"/>
        <v>50</v>
      </c>
      <c r="H875">
        <f t="shared" si="83"/>
        <v>52</v>
      </c>
    </row>
    <row r="876" spans="1:8" x14ac:dyDescent="0.25">
      <c r="A876" s="4">
        <v>44797</v>
      </c>
      <c r="B876" s="10">
        <v>50</v>
      </c>
      <c r="C876">
        <f t="shared" si="78"/>
        <v>56.666666666666664</v>
      </c>
      <c r="D876">
        <f t="shared" si="79"/>
        <v>57.6</v>
      </c>
      <c r="E876">
        <f t="shared" si="82"/>
        <v>60.571428571428569</v>
      </c>
      <c r="F876">
        <f t="shared" si="80"/>
        <v>52</v>
      </c>
      <c r="G876">
        <f t="shared" si="81"/>
        <v>52</v>
      </c>
      <c r="H876">
        <f t="shared" si="83"/>
        <v>52</v>
      </c>
    </row>
    <row r="877" spans="1:8" x14ac:dyDescent="0.25">
      <c r="A877" s="4">
        <v>44798</v>
      </c>
      <c r="B877" s="10">
        <v>68</v>
      </c>
      <c r="C877">
        <f t="shared" si="78"/>
        <v>63.666666666666664</v>
      </c>
      <c r="D877">
        <f t="shared" si="79"/>
        <v>67.400000000000006</v>
      </c>
      <c r="E877">
        <f t="shared" si="82"/>
        <v>63.285714285714285</v>
      </c>
      <c r="F877">
        <f t="shared" si="80"/>
        <v>68</v>
      </c>
      <c r="G877">
        <f t="shared" si="81"/>
        <v>68</v>
      </c>
      <c r="H877">
        <f t="shared" si="83"/>
        <v>61</v>
      </c>
    </row>
    <row r="878" spans="1:8" x14ac:dyDescent="0.25">
      <c r="A878" s="4">
        <v>44799</v>
      </c>
      <c r="B878" s="10">
        <v>73</v>
      </c>
      <c r="C878">
        <f t="shared" si="78"/>
        <v>78.333333333333329</v>
      </c>
      <c r="D878">
        <f t="shared" si="79"/>
        <v>69.2</v>
      </c>
      <c r="E878">
        <f t="shared" si="82"/>
        <v>62.142857142857146</v>
      </c>
      <c r="F878">
        <f t="shared" si="80"/>
        <v>73</v>
      </c>
      <c r="G878">
        <f t="shared" si="81"/>
        <v>68</v>
      </c>
      <c r="H878">
        <f t="shared" si="83"/>
        <v>61</v>
      </c>
    </row>
    <row r="879" spans="1:8" x14ac:dyDescent="0.25">
      <c r="A879" s="4">
        <v>44800</v>
      </c>
      <c r="B879" s="10">
        <v>94</v>
      </c>
      <c r="C879">
        <f t="shared" si="78"/>
        <v>76</v>
      </c>
      <c r="D879">
        <f t="shared" si="79"/>
        <v>66.599999999999994</v>
      </c>
      <c r="E879">
        <f t="shared" si="82"/>
        <v>59.571428571428569</v>
      </c>
      <c r="F879">
        <f t="shared" si="80"/>
        <v>73</v>
      </c>
      <c r="G879">
        <f t="shared" si="81"/>
        <v>68</v>
      </c>
      <c r="H879">
        <f t="shared" si="83"/>
        <v>61</v>
      </c>
    </row>
    <row r="880" spans="1:8" x14ac:dyDescent="0.25">
      <c r="A880" s="4">
        <v>44801</v>
      </c>
      <c r="B880" s="10">
        <v>61</v>
      </c>
      <c r="C880">
        <f t="shared" si="78"/>
        <v>64</v>
      </c>
      <c r="D880">
        <f t="shared" si="79"/>
        <v>59.8</v>
      </c>
      <c r="E880">
        <f t="shared" si="82"/>
        <v>58.142857142857146</v>
      </c>
      <c r="F880">
        <f t="shared" si="80"/>
        <v>61</v>
      </c>
      <c r="G880">
        <f t="shared" si="81"/>
        <v>61</v>
      </c>
      <c r="H880">
        <f t="shared" si="83"/>
        <v>61</v>
      </c>
    </row>
    <row r="881" spans="1:8" x14ac:dyDescent="0.25">
      <c r="A881" s="4">
        <v>44802</v>
      </c>
      <c r="B881" s="10">
        <v>37</v>
      </c>
      <c r="C881">
        <f t="shared" si="78"/>
        <v>44</v>
      </c>
      <c r="D881">
        <f t="shared" si="79"/>
        <v>53.2</v>
      </c>
      <c r="E881">
        <f t="shared" si="82"/>
        <v>63</v>
      </c>
      <c r="F881">
        <f t="shared" si="80"/>
        <v>37</v>
      </c>
      <c r="G881">
        <f t="shared" si="81"/>
        <v>40</v>
      </c>
      <c r="H881">
        <f t="shared" si="83"/>
        <v>61</v>
      </c>
    </row>
    <row r="882" spans="1:8" x14ac:dyDescent="0.25">
      <c r="A882" s="4">
        <v>44803</v>
      </c>
      <c r="B882" s="10">
        <v>34</v>
      </c>
      <c r="C882">
        <f t="shared" si="78"/>
        <v>37</v>
      </c>
      <c r="D882">
        <f t="shared" si="79"/>
        <v>54.8</v>
      </c>
      <c r="E882">
        <f t="shared" si="82"/>
        <v>64.857142857142861</v>
      </c>
      <c r="F882">
        <f t="shared" si="80"/>
        <v>37</v>
      </c>
      <c r="G882">
        <f t="shared" si="81"/>
        <v>40</v>
      </c>
      <c r="H882">
        <f t="shared" si="83"/>
        <v>61</v>
      </c>
    </row>
    <row r="883" spans="1:8" x14ac:dyDescent="0.25">
      <c r="A883" s="4">
        <v>44804</v>
      </c>
      <c r="B883" s="10">
        <v>40</v>
      </c>
      <c r="C883">
        <f t="shared" si="78"/>
        <v>58.666666666666664</v>
      </c>
      <c r="D883">
        <f t="shared" si="79"/>
        <v>59.8</v>
      </c>
      <c r="E883">
        <f t="shared" si="82"/>
        <v>64.714285714285708</v>
      </c>
      <c r="F883">
        <f t="shared" si="80"/>
        <v>40</v>
      </c>
      <c r="G883">
        <f t="shared" si="81"/>
        <v>40</v>
      </c>
      <c r="H883">
        <f t="shared" si="83"/>
        <v>61</v>
      </c>
    </row>
    <row r="884" spans="1:8" x14ac:dyDescent="0.25">
      <c r="A884" s="4">
        <v>44805</v>
      </c>
      <c r="B884" s="10">
        <v>102</v>
      </c>
      <c r="C884">
        <f t="shared" si="78"/>
        <v>76</v>
      </c>
      <c r="D884">
        <f t="shared" si="79"/>
        <v>71</v>
      </c>
      <c r="E884">
        <f t="shared" si="82"/>
        <v>69.428571428571431</v>
      </c>
      <c r="F884">
        <f t="shared" si="80"/>
        <v>86</v>
      </c>
      <c r="G884">
        <f t="shared" si="81"/>
        <v>86</v>
      </c>
      <c r="H884">
        <f t="shared" si="83"/>
        <v>86</v>
      </c>
    </row>
    <row r="885" spans="1:8" x14ac:dyDescent="0.25">
      <c r="A885" s="4">
        <v>44806</v>
      </c>
      <c r="B885" s="10">
        <v>86</v>
      </c>
      <c r="C885">
        <f t="shared" si="78"/>
        <v>93.666666666666671</v>
      </c>
      <c r="D885">
        <f t="shared" si="79"/>
        <v>83</v>
      </c>
      <c r="E885">
        <f t="shared" si="82"/>
        <v>75.285714285714292</v>
      </c>
      <c r="F885">
        <f t="shared" si="80"/>
        <v>93</v>
      </c>
      <c r="G885">
        <f t="shared" si="81"/>
        <v>93</v>
      </c>
      <c r="H885">
        <f t="shared" si="83"/>
        <v>86</v>
      </c>
    </row>
    <row r="886" spans="1:8" x14ac:dyDescent="0.25">
      <c r="A886" s="4">
        <v>44807</v>
      </c>
      <c r="B886" s="10">
        <v>93</v>
      </c>
      <c r="C886">
        <f t="shared" si="78"/>
        <v>91</v>
      </c>
      <c r="D886">
        <f t="shared" si="79"/>
        <v>90.6</v>
      </c>
      <c r="E886">
        <f t="shared" si="82"/>
        <v>74.428571428571431</v>
      </c>
      <c r="F886">
        <f t="shared" si="80"/>
        <v>93</v>
      </c>
      <c r="G886">
        <f t="shared" si="81"/>
        <v>93</v>
      </c>
      <c r="H886">
        <f t="shared" si="83"/>
        <v>86</v>
      </c>
    </row>
    <row r="887" spans="1:8" x14ac:dyDescent="0.25">
      <c r="A887" s="4">
        <v>44808</v>
      </c>
      <c r="B887" s="10">
        <v>94</v>
      </c>
      <c r="C887">
        <f t="shared" si="78"/>
        <v>88.333333333333329</v>
      </c>
      <c r="D887">
        <f t="shared" si="79"/>
        <v>75.8</v>
      </c>
      <c r="E887">
        <f t="shared" si="82"/>
        <v>75.571428571428569</v>
      </c>
      <c r="F887">
        <f t="shared" si="80"/>
        <v>93</v>
      </c>
      <c r="G887">
        <f t="shared" si="81"/>
        <v>86</v>
      </c>
      <c r="H887">
        <f t="shared" si="83"/>
        <v>86</v>
      </c>
    </row>
    <row r="888" spans="1:8" x14ac:dyDescent="0.25">
      <c r="A888" s="4">
        <v>44809</v>
      </c>
      <c r="B888" s="10">
        <v>78</v>
      </c>
      <c r="C888">
        <f t="shared" si="78"/>
        <v>66.666666666666671</v>
      </c>
      <c r="D888">
        <f t="shared" si="79"/>
        <v>68.2</v>
      </c>
      <c r="E888">
        <f t="shared" si="82"/>
        <v>72.571428571428569</v>
      </c>
      <c r="F888">
        <f t="shared" si="80"/>
        <v>78</v>
      </c>
      <c r="G888">
        <f t="shared" si="81"/>
        <v>78</v>
      </c>
      <c r="H888">
        <f t="shared" si="83"/>
        <v>81</v>
      </c>
    </row>
    <row r="889" spans="1:8" x14ac:dyDescent="0.25">
      <c r="A889" s="4">
        <v>44810</v>
      </c>
      <c r="B889" s="10">
        <v>28</v>
      </c>
      <c r="C889">
        <f t="shared" si="78"/>
        <v>51.333333333333336</v>
      </c>
      <c r="D889">
        <f t="shared" si="79"/>
        <v>65.8</v>
      </c>
      <c r="E889">
        <f t="shared" si="82"/>
        <v>74.285714285714292</v>
      </c>
      <c r="F889">
        <f t="shared" si="80"/>
        <v>48</v>
      </c>
      <c r="G889">
        <f t="shared" si="81"/>
        <v>78</v>
      </c>
      <c r="H889">
        <f t="shared" si="83"/>
        <v>81</v>
      </c>
    </row>
    <row r="890" spans="1:8" x14ac:dyDescent="0.25">
      <c r="A890" s="4">
        <v>44811</v>
      </c>
      <c r="B890" s="10">
        <v>48</v>
      </c>
      <c r="C890">
        <f t="shared" si="78"/>
        <v>52.333333333333336</v>
      </c>
      <c r="D890">
        <f t="shared" si="79"/>
        <v>66.599999999999994</v>
      </c>
      <c r="E890">
        <f t="shared" si="82"/>
        <v>72.714285714285708</v>
      </c>
      <c r="F890">
        <f t="shared" si="80"/>
        <v>48</v>
      </c>
      <c r="G890">
        <f t="shared" si="81"/>
        <v>78</v>
      </c>
      <c r="H890">
        <f t="shared" si="83"/>
        <v>81</v>
      </c>
    </row>
    <row r="891" spans="1:8" x14ac:dyDescent="0.25">
      <c r="A891" s="4">
        <v>44812</v>
      </c>
      <c r="B891" s="10">
        <v>81</v>
      </c>
      <c r="C891">
        <f t="shared" si="78"/>
        <v>75.666666666666671</v>
      </c>
      <c r="D891">
        <f t="shared" si="79"/>
        <v>67.400000000000006</v>
      </c>
      <c r="E891">
        <f t="shared" si="82"/>
        <v>71.428571428571431</v>
      </c>
      <c r="F891">
        <f t="shared" si="80"/>
        <v>81</v>
      </c>
      <c r="G891">
        <f t="shared" si="81"/>
        <v>81</v>
      </c>
      <c r="H891">
        <f t="shared" si="83"/>
        <v>81</v>
      </c>
    </row>
    <row r="892" spans="1:8" x14ac:dyDescent="0.25">
      <c r="A892" s="4">
        <v>44813</v>
      </c>
      <c r="B892" s="10">
        <v>98</v>
      </c>
      <c r="C892">
        <f t="shared" si="78"/>
        <v>87</v>
      </c>
      <c r="D892">
        <f t="shared" si="79"/>
        <v>78.8</v>
      </c>
      <c r="E892">
        <f t="shared" si="82"/>
        <v>70.428571428571431</v>
      </c>
      <c r="F892">
        <f t="shared" si="80"/>
        <v>82</v>
      </c>
      <c r="G892">
        <f t="shared" si="81"/>
        <v>82</v>
      </c>
      <c r="H892">
        <f t="shared" si="83"/>
        <v>81</v>
      </c>
    </row>
    <row r="893" spans="1:8" x14ac:dyDescent="0.25">
      <c r="A893" s="4">
        <v>44814</v>
      </c>
      <c r="B893" s="10">
        <v>82</v>
      </c>
      <c r="C893">
        <f t="shared" si="78"/>
        <v>88.333333333333329</v>
      </c>
      <c r="D893">
        <f t="shared" si="79"/>
        <v>83.4</v>
      </c>
      <c r="E893">
        <f t="shared" si="82"/>
        <v>70.142857142857139</v>
      </c>
      <c r="F893">
        <f t="shared" si="80"/>
        <v>85</v>
      </c>
      <c r="G893">
        <f t="shared" si="81"/>
        <v>82</v>
      </c>
      <c r="H893">
        <f t="shared" si="83"/>
        <v>81</v>
      </c>
    </row>
    <row r="894" spans="1:8" x14ac:dyDescent="0.25">
      <c r="A894" s="4">
        <v>44815</v>
      </c>
      <c r="B894" s="10">
        <v>85</v>
      </c>
      <c r="C894">
        <f t="shared" si="78"/>
        <v>79.333333333333329</v>
      </c>
      <c r="D894">
        <f t="shared" si="79"/>
        <v>72.400000000000006</v>
      </c>
      <c r="E894">
        <f t="shared" si="82"/>
        <v>72.857142857142861</v>
      </c>
      <c r="F894">
        <f t="shared" si="80"/>
        <v>82</v>
      </c>
      <c r="G894">
        <f t="shared" si="81"/>
        <v>82</v>
      </c>
      <c r="H894">
        <f t="shared" si="83"/>
        <v>81</v>
      </c>
    </row>
    <row r="895" spans="1:8" x14ac:dyDescent="0.25">
      <c r="A895" s="4">
        <v>44816</v>
      </c>
      <c r="B895" s="10">
        <v>71</v>
      </c>
      <c r="C895">
        <f t="shared" si="78"/>
        <v>60.666666666666664</v>
      </c>
      <c r="D895">
        <f t="shared" si="79"/>
        <v>66.2</v>
      </c>
      <c r="E895">
        <f t="shared" si="82"/>
        <v>75.285714285714292</v>
      </c>
      <c r="F895">
        <f t="shared" si="80"/>
        <v>71</v>
      </c>
      <c r="G895">
        <f t="shared" si="81"/>
        <v>71</v>
      </c>
      <c r="H895">
        <f t="shared" si="83"/>
        <v>82</v>
      </c>
    </row>
    <row r="896" spans="1:8" x14ac:dyDescent="0.25">
      <c r="A896" s="4">
        <v>44817</v>
      </c>
      <c r="B896" s="10">
        <v>26</v>
      </c>
      <c r="C896">
        <f t="shared" si="78"/>
        <v>54.666666666666664</v>
      </c>
      <c r="D896">
        <f t="shared" si="79"/>
        <v>69.400000000000006</v>
      </c>
      <c r="E896">
        <f t="shared" si="82"/>
        <v>75.714285714285708</v>
      </c>
      <c r="F896">
        <f t="shared" si="80"/>
        <v>67</v>
      </c>
      <c r="G896">
        <f t="shared" si="81"/>
        <v>71</v>
      </c>
      <c r="H896">
        <f t="shared" si="83"/>
        <v>82</v>
      </c>
    </row>
    <row r="897" spans="1:8" x14ac:dyDescent="0.25">
      <c r="A897" s="4">
        <v>44818</v>
      </c>
      <c r="B897" s="10">
        <v>67</v>
      </c>
      <c r="C897">
        <f t="shared" si="78"/>
        <v>63.666666666666664</v>
      </c>
      <c r="D897">
        <f t="shared" si="79"/>
        <v>72.599999999999994</v>
      </c>
      <c r="E897">
        <f t="shared" si="82"/>
        <v>77.571428571428569</v>
      </c>
      <c r="F897">
        <f t="shared" si="80"/>
        <v>67</v>
      </c>
      <c r="G897">
        <f t="shared" si="81"/>
        <v>71</v>
      </c>
      <c r="H897">
        <f t="shared" si="83"/>
        <v>85</v>
      </c>
    </row>
    <row r="898" spans="1:8" x14ac:dyDescent="0.25">
      <c r="A898" s="4">
        <v>44819</v>
      </c>
      <c r="B898" s="10">
        <v>98</v>
      </c>
      <c r="C898">
        <f t="shared" si="78"/>
        <v>88.666666666666671</v>
      </c>
      <c r="D898">
        <f t="shared" si="79"/>
        <v>77.400000000000006</v>
      </c>
      <c r="E898">
        <f t="shared" si="82"/>
        <v>81.857142857142861</v>
      </c>
      <c r="F898">
        <f t="shared" si="80"/>
        <v>98</v>
      </c>
      <c r="G898">
        <f t="shared" si="81"/>
        <v>95</v>
      </c>
      <c r="H898">
        <f t="shared" si="83"/>
        <v>95</v>
      </c>
    </row>
    <row r="899" spans="1:8" x14ac:dyDescent="0.25">
      <c r="A899" s="4">
        <v>44820</v>
      </c>
      <c r="B899" s="10">
        <v>101</v>
      </c>
      <c r="C899">
        <f t="shared" si="78"/>
        <v>98</v>
      </c>
      <c r="D899">
        <f t="shared" si="79"/>
        <v>95.2</v>
      </c>
      <c r="E899">
        <f t="shared" si="82"/>
        <v>84.857142857142861</v>
      </c>
      <c r="F899">
        <f t="shared" si="80"/>
        <v>98</v>
      </c>
      <c r="G899">
        <f t="shared" si="81"/>
        <v>98</v>
      </c>
      <c r="H899">
        <f t="shared" si="83"/>
        <v>95</v>
      </c>
    </row>
    <row r="900" spans="1:8" x14ac:dyDescent="0.25">
      <c r="A900" s="4">
        <v>44821</v>
      </c>
      <c r="B900" s="10">
        <v>95</v>
      </c>
      <c r="C900">
        <f t="shared" si="78"/>
        <v>103.66666666666667</v>
      </c>
      <c r="D900">
        <f t="shared" si="79"/>
        <v>100.2</v>
      </c>
      <c r="E900">
        <f t="shared" si="82"/>
        <v>85.428571428571431</v>
      </c>
      <c r="F900">
        <f t="shared" si="80"/>
        <v>101</v>
      </c>
      <c r="G900">
        <f t="shared" si="81"/>
        <v>98</v>
      </c>
      <c r="H900">
        <f t="shared" si="83"/>
        <v>95</v>
      </c>
    </row>
    <row r="901" spans="1:8" x14ac:dyDescent="0.25">
      <c r="A901" s="4">
        <v>44822</v>
      </c>
      <c r="B901" s="10">
        <v>115</v>
      </c>
      <c r="C901">
        <f t="shared" ref="C901:C964" si="84">AVERAGE(B900:B902)</f>
        <v>100.66666666666667</v>
      </c>
      <c r="D901">
        <f t="shared" si="79"/>
        <v>86.6</v>
      </c>
      <c r="E901">
        <f t="shared" si="82"/>
        <v>83.857142857142861</v>
      </c>
      <c r="F901">
        <f t="shared" si="80"/>
        <v>95</v>
      </c>
      <c r="G901">
        <f t="shared" si="81"/>
        <v>95</v>
      </c>
      <c r="H901">
        <f t="shared" si="83"/>
        <v>95</v>
      </c>
    </row>
    <row r="902" spans="1:8" x14ac:dyDescent="0.25">
      <c r="A902" s="4">
        <v>44823</v>
      </c>
      <c r="B902" s="10">
        <v>92</v>
      </c>
      <c r="C902">
        <f t="shared" si="84"/>
        <v>79</v>
      </c>
      <c r="D902">
        <f t="shared" ref="D902:D965" si="85">AVERAGE(B900:B904)</f>
        <v>77.599999999999994</v>
      </c>
      <c r="E902">
        <f t="shared" si="82"/>
        <v>85</v>
      </c>
      <c r="F902">
        <f t="shared" ref="F902:F965" si="86">MEDIAN(B901:B903)</f>
        <v>92</v>
      </c>
      <c r="G902">
        <f t="shared" ref="G902:G965" si="87">MEDIAN(B900:B904)</f>
        <v>92</v>
      </c>
      <c r="H902">
        <f t="shared" si="83"/>
        <v>95</v>
      </c>
    </row>
    <row r="903" spans="1:8" x14ac:dyDescent="0.25">
      <c r="A903" s="4">
        <v>44824</v>
      </c>
      <c r="B903" s="10">
        <v>30</v>
      </c>
      <c r="C903">
        <f t="shared" si="84"/>
        <v>59.333333333333336</v>
      </c>
      <c r="D903">
        <f t="shared" si="85"/>
        <v>79.8</v>
      </c>
      <c r="E903">
        <f t="shared" ref="E903:E966" si="88">AVERAGE(B900:B906)</f>
        <v>84.571428571428569</v>
      </c>
      <c r="F903">
        <f t="shared" si="86"/>
        <v>56</v>
      </c>
      <c r="G903">
        <f t="shared" si="87"/>
        <v>92</v>
      </c>
      <c r="H903">
        <f t="shared" ref="H903:H966" si="89">MEDIAN(B900:B906)</f>
        <v>95</v>
      </c>
    </row>
    <row r="904" spans="1:8" x14ac:dyDescent="0.25">
      <c r="A904" s="4">
        <v>44825</v>
      </c>
      <c r="B904" s="10">
        <v>56</v>
      </c>
      <c r="C904">
        <f t="shared" si="84"/>
        <v>64</v>
      </c>
      <c r="D904">
        <f t="shared" si="85"/>
        <v>76.400000000000006</v>
      </c>
      <c r="E904">
        <f t="shared" si="88"/>
        <v>84.142857142857139</v>
      </c>
      <c r="F904">
        <f t="shared" si="86"/>
        <v>56</v>
      </c>
      <c r="G904">
        <f t="shared" si="87"/>
        <v>92</v>
      </c>
      <c r="H904">
        <f t="shared" si="89"/>
        <v>92</v>
      </c>
    </row>
    <row r="905" spans="1:8" x14ac:dyDescent="0.25">
      <c r="A905" s="4">
        <v>44826</v>
      </c>
      <c r="B905" s="10">
        <v>106</v>
      </c>
      <c r="C905">
        <f t="shared" si="84"/>
        <v>86.666666666666671</v>
      </c>
      <c r="D905">
        <f t="shared" si="85"/>
        <v>76.400000000000006</v>
      </c>
      <c r="E905">
        <f t="shared" si="88"/>
        <v>81.142857142857139</v>
      </c>
      <c r="F905">
        <f t="shared" si="86"/>
        <v>98</v>
      </c>
      <c r="G905">
        <f t="shared" si="87"/>
        <v>92</v>
      </c>
      <c r="H905">
        <f t="shared" si="89"/>
        <v>92</v>
      </c>
    </row>
    <row r="906" spans="1:8" x14ac:dyDescent="0.25">
      <c r="A906" s="4">
        <v>44827</v>
      </c>
      <c r="B906" s="10">
        <v>98</v>
      </c>
      <c r="C906">
        <f t="shared" si="84"/>
        <v>98.666666666666671</v>
      </c>
      <c r="D906">
        <f t="shared" si="85"/>
        <v>89.2</v>
      </c>
      <c r="E906">
        <f t="shared" si="88"/>
        <v>75</v>
      </c>
      <c r="F906">
        <f t="shared" si="86"/>
        <v>98</v>
      </c>
      <c r="G906">
        <f t="shared" si="87"/>
        <v>94</v>
      </c>
      <c r="H906">
        <f t="shared" si="89"/>
        <v>92</v>
      </c>
    </row>
    <row r="907" spans="1:8" x14ac:dyDescent="0.25">
      <c r="A907" s="4">
        <v>44828</v>
      </c>
      <c r="B907" s="10">
        <v>92</v>
      </c>
      <c r="C907">
        <f t="shared" si="84"/>
        <v>94.666666666666671</v>
      </c>
      <c r="D907">
        <f t="shared" si="85"/>
        <v>87.8</v>
      </c>
      <c r="E907">
        <f t="shared" si="88"/>
        <v>71.285714285714292</v>
      </c>
      <c r="F907">
        <f t="shared" si="86"/>
        <v>94</v>
      </c>
      <c r="G907">
        <f t="shared" si="87"/>
        <v>94</v>
      </c>
      <c r="H907">
        <f t="shared" si="89"/>
        <v>92</v>
      </c>
    </row>
    <row r="908" spans="1:8" x14ac:dyDescent="0.25">
      <c r="A908" s="4">
        <v>44829</v>
      </c>
      <c r="B908" s="10">
        <v>94</v>
      </c>
      <c r="C908">
        <f t="shared" si="84"/>
        <v>78.333333333333329</v>
      </c>
      <c r="D908">
        <f t="shared" si="85"/>
        <v>67.400000000000006</v>
      </c>
      <c r="E908">
        <f t="shared" si="88"/>
        <v>71.857142857142861</v>
      </c>
      <c r="F908">
        <f t="shared" si="86"/>
        <v>92</v>
      </c>
      <c r="G908">
        <f t="shared" si="87"/>
        <v>92</v>
      </c>
      <c r="H908">
        <f t="shared" si="89"/>
        <v>92</v>
      </c>
    </row>
    <row r="909" spans="1:8" x14ac:dyDescent="0.25">
      <c r="A909" s="4">
        <v>44830</v>
      </c>
      <c r="B909" s="10">
        <v>49</v>
      </c>
      <c r="C909">
        <f t="shared" si="84"/>
        <v>49</v>
      </c>
      <c r="D909">
        <f t="shared" si="85"/>
        <v>59.8</v>
      </c>
      <c r="E909">
        <f t="shared" si="88"/>
        <v>68</v>
      </c>
      <c r="F909">
        <f t="shared" si="86"/>
        <v>49</v>
      </c>
      <c r="G909">
        <f t="shared" si="87"/>
        <v>60</v>
      </c>
      <c r="H909">
        <f t="shared" si="89"/>
        <v>79</v>
      </c>
    </row>
    <row r="910" spans="1:8" x14ac:dyDescent="0.25">
      <c r="A910" s="4">
        <v>44831</v>
      </c>
      <c r="B910" s="10">
        <v>4</v>
      </c>
      <c r="C910">
        <f t="shared" si="84"/>
        <v>37.666666666666664</v>
      </c>
      <c r="D910">
        <f t="shared" si="85"/>
        <v>57.2</v>
      </c>
      <c r="E910">
        <f t="shared" si="88"/>
        <v>67</v>
      </c>
      <c r="F910">
        <f t="shared" si="86"/>
        <v>49</v>
      </c>
      <c r="G910">
        <f t="shared" si="87"/>
        <v>60</v>
      </c>
      <c r="H910">
        <f t="shared" si="89"/>
        <v>79</v>
      </c>
    </row>
    <row r="911" spans="1:8" x14ac:dyDescent="0.25">
      <c r="A911" s="4">
        <v>44832</v>
      </c>
      <c r="B911" s="10">
        <v>60</v>
      </c>
      <c r="C911">
        <f t="shared" si="84"/>
        <v>47.666666666666664</v>
      </c>
      <c r="D911">
        <f t="shared" si="85"/>
        <v>56.6</v>
      </c>
      <c r="E911">
        <f t="shared" si="88"/>
        <v>64.142857142857139</v>
      </c>
      <c r="F911">
        <f t="shared" si="86"/>
        <v>60</v>
      </c>
      <c r="G911">
        <f t="shared" si="87"/>
        <v>60</v>
      </c>
      <c r="H911">
        <f t="shared" si="89"/>
        <v>72</v>
      </c>
    </row>
    <row r="912" spans="1:8" x14ac:dyDescent="0.25">
      <c r="A912" s="4">
        <v>44833</v>
      </c>
      <c r="B912" s="10">
        <v>79</v>
      </c>
      <c r="C912">
        <f t="shared" si="84"/>
        <v>76.666666666666671</v>
      </c>
      <c r="D912">
        <f t="shared" si="85"/>
        <v>61.2</v>
      </c>
      <c r="E912">
        <f t="shared" si="88"/>
        <v>60.428571428571431</v>
      </c>
      <c r="F912">
        <f t="shared" si="86"/>
        <v>79</v>
      </c>
      <c r="G912">
        <f t="shared" si="87"/>
        <v>72</v>
      </c>
      <c r="H912">
        <f t="shared" si="89"/>
        <v>68</v>
      </c>
    </row>
    <row r="913" spans="1:8" x14ac:dyDescent="0.25">
      <c r="A913" s="4">
        <v>44834</v>
      </c>
      <c r="B913" s="10">
        <v>91</v>
      </c>
      <c r="C913">
        <f t="shared" si="84"/>
        <v>80.666666666666671</v>
      </c>
      <c r="D913">
        <f t="shared" si="85"/>
        <v>74</v>
      </c>
      <c r="E913">
        <f t="shared" si="88"/>
        <v>57</v>
      </c>
      <c r="F913">
        <f t="shared" si="86"/>
        <v>79</v>
      </c>
      <c r="G913">
        <f t="shared" si="87"/>
        <v>72</v>
      </c>
      <c r="H913">
        <f t="shared" si="89"/>
        <v>68</v>
      </c>
    </row>
    <row r="914" spans="1:8" x14ac:dyDescent="0.25">
      <c r="A914" s="4">
        <v>44835</v>
      </c>
      <c r="B914" s="10">
        <v>72</v>
      </c>
      <c r="C914">
        <f t="shared" si="84"/>
        <v>77</v>
      </c>
      <c r="D914">
        <f t="shared" si="85"/>
        <v>67</v>
      </c>
      <c r="E914">
        <f t="shared" si="88"/>
        <v>59.857142857142854</v>
      </c>
      <c r="F914">
        <f t="shared" si="86"/>
        <v>72</v>
      </c>
      <c r="G914">
        <f t="shared" si="87"/>
        <v>72</v>
      </c>
      <c r="H914">
        <f t="shared" si="89"/>
        <v>68</v>
      </c>
    </row>
    <row r="915" spans="1:8" x14ac:dyDescent="0.25">
      <c r="A915" s="4">
        <v>44836</v>
      </c>
      <c r="B915" s="10">
        <v>68</v>
      </c>
      <c r="C915">
        <f t="shared" si="84"/>
        <v>55</v>
      </c>
      <c r="D915">
        <f t="shared" si="85"/>
        <v>56</v>
      </c>
      <c r="E915">
        <f t="shared" si="88"/>
        <v>55.857142857142854</v>
      </c>
      <c r="F915">
        <f t="shared" si="86"/>
        <v>68</v>
      </c>
      <c r="G915">
        <f t="shared" si="87"/>
        <v>68</v>
      </c>
      <c r="H915">
        <f t="shared" si="89"/>
        <v>68</v>
      </c>
    </row>
    <row r="916" spans="1:8" x14ac:dyDescent="0.25">
      <c r="A916" s="4">
        <v>44837</v>
      </c>
      <c r="B916" s="10">
        <v>25</v>
      </c>
      <c r="C916">
        <f t="shared" si="84"/>
        <v>39</v>
      </c>
      <c r="D916">
        <f t="shared" si="85"/>
        <v>44.2</v>
      </c>
      <c r="E916">
        <f t="shared" si="88"/>
        <v>51.714285714285715</v>
      </c>
      <c r="F916">
        <f t="shared" si="86"/>
        <v>25</v>
      </c>
      <c r="G916">
        <f t="shared" si="87"/>
        <v>32</v>
      </c>
      <c r="H916">
        <f t="shared" si="89"/>
        <v>50</v>
      </c>
    </row>
    <row r="917" spans="1:8" x14ac:dyDescent="0.25">
      <c r="A917" s="4">
        <v>44838</v>
      </c>
      <c r="B917" s="10">
        <v>24</v>
      </c>
      <c r="C917">
        <f t="shared" si="84"/>
        <v>27</v>
      </c>
      <c r="D917">
        <f t="shared" si="85"/>
        <v>39.799999999999997</v>
      </c>
      <c r="E917">
        <f t="shared" si="88"/>
        <v>46.428571428571431</v>
      </c>
      <c r="F917">
        <f t="shared" si="86"/>
        <v>25</v>
      </c>
      <c r="G917">
        <f t="shared" si="87"/>
        <v>32</v>
      </c>
      <c r="H917">
        <f t="shared" si="89"/>
        <v>50</v>
      </c>
    </row>
    <row r="918" spans="1:8" x14ac:dyDescent="0.25">
      <c r="A918" s="4">
        <v>44839</v>
      </c>
      <c r="B918" s="10">
        <v>32</v>
      </c>
      <c r="C918">
        <f t="shared" si="84"/>
        <v>35.333333333333336</v>
      </c>
      <c r="D918">
        <f t="shared" si="85"/>
        <v>37</v>
      </c>
      <c r="E918">
        <f t="shared" si="88"/>
        <v>42.714285714285715</v>
      </c>
      <c r="F918">
        <f t="shared" si="86"/>
        <v>32</v>
      </c>
      <c r="G918">
        <f t="shared" si="87"/>
        <v>32</v>
      </c>
      <c r="H918">
        <f t="shared" si="89"/>
        <v>46</v>
      </c>
    </row>
    <row r="919" spans="1:8" x14ac:dyDescent="0.25">
      <c r="A919" s="4">
        <v>44840</v>
      </c>
      <c r="B919" s="10">
        <v>50</v>
      </c>
      <c r="C919">
        <f t="shared" si="84"/>
        <v>45.333333333333336</v>
      </c>
      <c r="D919">
        <f t="shared" si="85"/>
        <v>41.2</v>
      </c>
      <c r="E919">
        <f t="shared" si="88"/>
        <v>38.571428571428569</v>
      </c>
      <c r="F919">
        <f t="shared" si="86"/>
        <v>50</v>
      </c>
      <c r="G919">
        <f t="shared" si="87"/>
        <v>46</v>
      </c>
      <c r="H919">
        <f t="shared" si="89"/>
        <v>39</v>
      </c>
    </row>
    <row r="920" spans="1:8" x14ac:dyDescent="0.25">
      <c r="A920" s="4">
        <v>44841</v>
      </c>
      <c r="B920" s="10">
        <v>54</v>
      </c>
      <c r="C920">
        <f t="shared" si="84"/>
        <v>50</v>
      </c>
      <c r="D920">
        <f t="shared" si="85"/>
        <v>44.2</v>
      </c>
      <c r="E920">
        <f t="shared" si="88"/>
        <v>38.857142857142854</v>
      </c>
      <c r="F920">
        <f t="shared" si="86"/>
        <v>50</v>
      </c>
      <c r="G920">
        <f t="shared" si="87"/>
        <v>46</v>
      </c>
      <c r="H920">
        <f t="shared" si="89"/>
        <v>39</v>
      </c>
    </row>
    <row r="921" spans="1:8" x14ac:dyDescent="0.25">
      <c r="A921" s="4">
        <v>44842</v>
      </c>
      <c r="B921" s="10">
        <v>46</v>
      </c>
      <c r="C921">
        <f t="shared" si="84"/>
        <v>46.333333333333336</v>
      </c>
      <c r="D921">
        <f t="shared" si="85"/>
        <v>43.2</v>
      </c>
      <c r="E921">
        <f t="shared" si="88"/>
        <v>36.428571428571431</v>
      </c>
      <c r="F921">
        <f t="shared" si="86"/>
        <v>46</v>
      </c>
      <c r="G921">
        <f t="shared" si="87"/>
        <v>46</v>
      </c>
      <c r="H921">
        <f t="shared" si="89"/>
        <v>39</v>
      </c>
    </row>
    <row r="922" spans="1:8" x14ac:dyDescent="0.25">
      <c r="A922" s="4">
        <v>44843</v>
      </c>
      <c r="B922" s="10">
        <v>39</v>
      </c>
      <c r="C922">
        <f t="shared" si="84"/>
        <v>37.333333333333336</v>
      </c>
      <c r="D922">
        <f t="shared" si="85"/>
        <v>34.6</v>
      </c>
      <c r="E922">
        <f t="shared" si="88"/>
        <v>36.285714285714285</v>
      </c>
      <c r="F922">
        <f t="shared" si="86"/>
        <v>39</v>
      </c>
      <c r="G922">
        <f t="shared" si="87"/>
        <v>39</v>
      </c>
      <c r="H922">
        <f t="shared" si="89"/>
        <v>39</v>
      </c>
    </row>
    <row r="923" spans="1:8" x14ac:dyDescent="0.25">
      <c r="A923" s="4">
        <v>44844</v>
      </c>
      <c r="B923" s="10">
        <v>27</v>
      </c>
      <c r="C923">
        <f t="shared" si="84"/>
        <v>24.333333333333332</v>
      </c>
      <c r="D923">
        <f t="shared" si="85"/>
        <v>30</v>
      </c>
      <c r="E923">
        <f t="shared" si="88"/>
        <v>34.857142857142854</v>
      </c>
      <c r="F923">
        <f t="shared" si="86"/>
        <v>27</v>
      </c>
      <c r="G923">
        <f t="shared" si="87"/>
        <v>31</v>
      </c>
      <c r="H923">
        <f t="shared" si="89"/>
        <v>39</v>
      </c>
    </row>
    <row r="924" spans="1:8" x14ac:dyDescent="0.25">
      <c r="A924" s="4">
        <v>44845</v>
      </c>
      <c r="B924" s="10">
        <v>7</v>
      </c>
      <c r="C924">
        <f t="shared" si="84"/>
        <v>21.666666666666668</v>
      </c>
      <c r="D924">
        <f t="shared" si="85"/>
        <v>28.8</v>
      </c>
      <c r="E924">
        <f t="shared" si="88"/>
        <v>32.428571428571431</v>
      </c>
      <c r="F924">
        <f t="shared" si="86"/>
        <v>27</v>
      </c>
      <c r="G924">
        <f t="shared" si="87"/>
        <v>31</v>
      </c>
      <c r="H924">
        <f t="shared" si="89"/>
        <v>37</v>
      </c>
    </row>
    <row r="925" spans="1:8" x14ac:dyDescent="0.25">
      <c r="A925" s="4">
        <v>44846</v>
      </c>
      <c r="B925" s="10">
        <v>31</v>
      </c>
      <c r="C925">
        <f t="shared" si="84"/>
        <v>26</v>
      </c>
      <c r="D925">
        <f t="shared" si="85"/>
        <v>28.4</v>
      </c>
      <c r="E925">
        <f t="shared" si="88"/>
        <v>29.857142857142858</v>
      </c>
      <c r="F925">
        <f t="shared" si="86"/>
        <v>31</v>
      </c>
      <c r="G925">
        <f t="shared" si="87"/>
        <v>31</v>
      </c>
      <c r="H925">
        <f t="shared" si="89"/>
        <v>31</v>
      </c>
    </row>
    <row r="926" spans="1:8" x14ac:dyDescent="0.25">
      <c r="A926" s="4">
        <v>44847</v>
      </c>
      <c r="B926" s="10">
        <v>40</v>
      </c>
      <c r="C926">
        <f t="shared" si="84"/>
        <v>36</v>
      </c>
      <c r="D926">
        <f t="shared" si="85"/>
        <v>28.6</v>
      </c>
      <c r="E926">
        <f t="shared" si="88"/>
        <v>28.428571428571427</v>
      </c>
      <c r="F926">
        <f t="shared" si="86"/>
        <v>37</v>
      </c>
      <c r="G926">
        <f t="shared" si="87"/>
        <v>31</v>
      </c>
      <c r="H926">
        <f t="shared" si="89"/>
        <v>29</v>
      </c>
    </row>
    <row r="927" spans="1:8" x14ac:dyDescent="0.25">
      <c r="A927" s="4">
        <v>44848</v>
      </c>
      <c r="B927" s="10">
        <v>37</v>
      </c>
      <c r="C927">
        <f t="shared" si="84"/>
        <v>35</v>
      </c>
      <c r="D927">
        <f t="shared" si="85"/>
        <v>33</v>
      </c>
      <c r="E927">
        <f t="shared" si="88"/>
        <v>25.285714285714285</v>
      </c>
      <c r="F927">
        <f t="shared" si="86"/>
        <v>37</v>
      </c>
      <c r="G927">
        <f t="shared" si="87"/>
        <v>31</v>
      </c>
      <c r="H927">
        <f t="shared" si="89"/>
        <v>29</v>
      </c>
    </row>
    <row r="928" spans="1:8" x14ac:dyDescent="0.25">
      <c r="A928" s="4">
        <v>44849</v>
      </c>
      <c r="B928" s="10">
        <v>28</v>
      </c>
      <c r="C928">
        <f t="shared" si="84"/>
        <v>31.333333333333332</v>
      </c>
      <c r="D928">
        <f t="shared" si="85"/>
        <v>27.8</v>
      </c>
      <c r="E928">
        <f t="shared" si="88"/>
        <v>25.142857142857142</v>
      </c>
      <c r="F928">
        <f t="shared" si="86"/>
        <v>29</v>
      </c>
      <c r="G928">
        <f t="shared" si="87"/>
        <v>29</v>
      </c>
      <c r="H928">
        <f t="shared" si="89"/>
        <v>29</v>
      </c>
    </row>
    <row r="929" spans="1:8" x14ac:dyDescent="0.25">
      <c r="A929" s="4">
        <v>44850</v>
      </c>
      <c r="B929" s="10">
        <v>29</v>
      </c>
      <c r="C929">
        <f t="shared" si="84"/>
        <v>20.666666666666668</v>
      </c>
      <c r="D929">
        <f t="shared" si="85"/>
        <v>21</v>
      </c>
      <c r="E929">
        <f t="shared" si="88"/>
        <v>23.428571428571427</v>
      </c>
      <c r="F929">
        <f t="shared" si="86"/>
        <v>28</v>
      </c>
      <c r="G929">
        <f t="shared" si="87"/>
        <v>28</v>
      </c>
      <c r="H929">
        <f t="shared" si="89"/>
        <v>28</v>
      </c>
    </row>
    <row r="930" spans="1:8" x14ac:dyDescent="0.25">
      <c r="A930" s="4">
        <v>44851</v>
      </c>
      <c r="B930" s="10">
        <v>5</v>
      </c>
      <c r="C930">
        <f t="shared" si="84"/>
        <v>13.333333333333334</v>
      </c>
      <c r="D930">
        <f t="shared" si="85"/>
        <v>17.399999999999999</v>
      </c>
      <c r="E930">
        <f t="shared" si="88"/>
        <v>21.285714285714285</v>
      </c>
      <c r="F930">
        <f t="shared" si="86"/>
        <v>6</v>
      </c>
      <c r="G930">
        <f t="shared" si="87"/>
        <v>19</v>
      </c>
      <c r="H930">
        <f t="shared" si="89"/>
        <v>25</v>
      </c>
    </row>
    <row r="931" spans="1:8" x14ac:dyDescent="0.25">
      <c r="A931" s="4">
        <v>44852</v>
      </c>
      <c r="B931" s="10">
        <v>6</v>
      </c>
      <c r="C931">
        <f t="shared" si="84"/>
        <v>10</v>
      </c>
      <c r="D931">
        <f t="shared" si="85"/>
        <v>16.8</v>
      </c>
      <c r="E931">
        <f t="shared" si="88"/>
        <v>19.714285714285715</v>
      </c>
      <c r="F931">
        <f t="shared" si="86"/>
        <v>6</v>
      </c>
      <c r="G931">
        <f t="shared" si="87"/>
        <v>19</v>
      </c>
      <c r="H931">
        <f t="shared" si="89"/>
        <v>25</v>
      </c>
    </row>
    <row r="932" spans="1:8" x14ac:dyDescent="0.25">
      <c r="A932" s="4">
        <v>44853</v>
      </c>
      <c r="B932" s="10">
        <v>19</v>
      </c>
      <c r="C932">
        <f t="shared" si="84"/>
        <v>16.666666666666668</v>
      </c>
      <c r="D932">
        <f t="shared" si="85"/>
        <v>16.2</v>
      </c>
      <c r="E932">
        <f t="shared" si="88"/>
        <v>18.428571428571427</v>
      </c>
      <c r="F932">
        <f t="shared" si="86"/>
        <v>19</v>
      </c>
      <c r="G932">
        <f t="shared" si="87"/>
        <v>19</v>
      </c>
      <c r="H932">
        <f t="shared" si="89"/>
        <v>19</v>
      </c>
    </row>
    <row r="933" spans="1:8" x14ac:dyDescent="0.25">
      <c r="A933" s="4">
        <v>44854</v>
      </c>
      <c r="B933" s="10">
        <v>25</v>
      </c>
      <c r="C933">
        <f t="shared" si="84"/>
        <v>23.333333333333332</v>
      </c>
      <c r="D933">
        <f t="shared" si="85"/>
        <v>19</v>
      </c>
      <c r="E933">
        <f t="shared" si="88"/>
        <v>15.714285714285714</v>
      </c>
      <c r="F933">
        <f t="shared" si="86"/>
        <v>25</v>
      </c>
      <c r="G933">
        <f t="shared" si="87"/>
        <v>19</v>
      </c>
      <c r="H933">
        <f t="shared" si="89"/>
        <v>19</v>
      </c>
    </row>
    <row r="934" spans="1:8" x14ac:dyDescent="0.25">
      <c r="A934" s="4">
        <v>44855</v>
      </c>
      <c r="B934" s="10">
        <v>26</v>
      </c>
      <c r="C934">
        <f t="shared" si="84"/>
        <v>23.333333333333332</v>
      </c>
      <c r="D934">
        <f t="shared" si="85"/>
        <v>19.8</v>
      </c>
      <c r="E934">
        <f t="shared" si="88"/>
        <v>15.857142857142858</v>
      </c>
      <c r="F934">
        <f t="shared" si="86"/>
        <v>25</v>
      </c>
      <c r="G934">
        <f t="shared" si="87"/>
        <v>19</v>
      </c>
      <c r="H934">
        <f t="shared" si="89"/>
        <v>19</v>
      </c>
    </row>
    <row r="935" spans="1:8" x14ac:dyDescent="0.25">
      <c r="A935" s="4">
        <v>44856</v>
      </c>
      <c r="B935" s="10">
        <v>19</v>
      </c>
      <c r="C935">
        <f t="shared" si="84"/>
        <v>18.333333333333332</v>
      </c>
      <c r="D935">
        <f t="shared" si="85"/>
        <v>17.2</v>
      </c>
      <c r="E935">
        <f t="shared" si="88"/>
        <v>15.285714285714286</v>
      </c>
      <c r="F935">
        <f t="shared" si="86"/>
        <v>19</v>
      </c>
      <c r="G935">
        <f t="shared" si="87"/>
        <v>19</v>
      </c>
      <c r="H935">
        <f t="shared" si="89"/>
        <v>19</v>
      </c>
    </row>
    <row r="936" spans="1:8" x14ac:dyDescent="0.25">
      <c r="A936" s="4">
        <v>44857</v>
      </c>
      <c r="B936" s="10">
        <v>10</v>
      </c>
      <c r="C936">
        <f t="shared" si="84"/>
        <v>11.666666666666666</v>
      </c>
      <c r="D936">
        <f t="shared" si="85"/>
        <v>12.6</v>
      </c>
      <c r="E936">
        <f t="shared" si="88"/>
        <v>14</v>
      </c>
      <c r="F936">
        <f t="shared" si="86"/>
        <v>10</v>
      </c>
      <c r="G936">
        <f t="shared" si="87"/>
        <v>10</v>
      </c>
      <c r="H936">
        <f t="shared" si="89"/>
        <v>10</v>
      </c>
    </row>
    <row r="937" spans="1:8" x14ac:dyDescent="0.25">
      <c r="A937" s="4">
        <v>44858</v>
      </c>
      <c r="B937" s="10">
        <v>6</v>
      </c>
      <c r="C937">
        <f t="shared" si="84"/>
        <v>6</v>
      </c>
      <c r="D937">
        <f t="shared" si="85"/>
        <v>9.4</v>
      </c>
      <c r="E937">
        <f t="shared" si="88"/>
        <v>12</v>
      </c>
      <c r="F937">
        <f t="shared" si="86"/>
        <v>6</v>
      </c>
      <c r="G937">
        <f t="shared" si="87"/>
        <v>10</v>
      </c>
      <c r="H937">
        <f t="shared" si="89"/>
        <v>10</v>
      </c>
    </row>
    <row r="938" spans="1:8" x14ac:dyDescent="0.25">
      <c r="A938" s="4">
        <v>44859</v>
      </c>
      <c r="B938" s="10">
        <v>2</v>
      </c>
      <c r="C938">
        <f t="shared" si="84"/>
        <v>6</v>
      </c>
      <c r="D938">
        <f t="shared" si="85"/>
        <v>7.8</v>
      </c>
      <c r="E938">
        <f t="shared" si="88"/>
        <v>9.8571428571428577</v>
      </c>
      <c r="F938">
        <f t="shared" si="86"/>
        <v>6</v>
      </c>
      <c r="G938">
        <f t="shared" si="87"/>
        <v>10</v>
      </c>
      <c r="H938">
        <f t="shared" si="89"/>
        <v>10</v>
      </c>
    </row>
    <row r="939" spans="1:8" x14ac:dyDescent="0.25">
      <c r="A939" s="4">
        <v>44860</v>
      </c>
      <c r="B939" s="10">
        <v>10</v>
      </c>
      <c r="C939">
        <f t="shared" si="84"/>
        <v>7.666666666666667</v>
      </c>
      <c r="D939">
        <f t="shared" si="85"/>
        <v>8</v>
      </c>
      <c r="E939">
        <f t="shared" si="88"/>
        <v>8.5714285714285712</v>
      </c>
      <c r="F939">
        <f t="shared" si="86"/>
        <v>10</v>
      </c>
      <c r="G939">
        <f t="shared" si="87"/>
        <v>10</v>
      </c>
      <c r="H939">
        <f t="shared" si="89"/>
        <v>10</v>
      </c>
    </row>
    <row r="940" spans="1:8" x14ac:dyDescent="0.25">
      <c r="A940" s="4">
        <v>44861</v>
      </c>
      <c r="B940" s="10">
        <v>11</v>
      </c>
      <c r="C940">
        <f t="shared" si="84"/>
        <v>10.666666666666666</v>
      </c>
      <c r="D940">
        <f t="shared" si="85"/>
        <v>8.8000000000000007</v>
      </c>
      <c r="E940">
        <f t="shared" si="88"/>
        <v>9</v>
      </c>
      <c r="F940">
        <f t="shared" si="86"/>
        <v>11</v>
      </c>
      <c r="G940">
        <f t="shared" si="87"/>
        <v>10</v>
      </c>
      <c r="H940">
        <f t="shared" si="89"/>
        <v>10</v>
      </c>
    </row>
    <row r="941" spans="1:8" x14ac:dyDescent="0.25">
      <c r="A941" s="4">
        <v>44862</v>
      </c>
      <c r="B941" s="10">
        <v>11</v>
      </c>
      <c r="C941">
        <f t="shared" si="84"/>
        <v>10.666666666666666</v>
      </c>
      <c r="D941">
        <f t="shared" si="85"/>
        <v>11</v>
      </c>
      <c r="E941">
        <f t="shared" si="88"/>
        <v>8.7142857142857135</v>
      </c>
      <c r="F941">
        <f t="shared" si="86"/>
        <v>11</v>
      </c>
      <c r="G941">
        <f t="shared" si="87"/>
        <v>11</v>
      </c>
      <c r="H941">
        <f t="shared" si="89"/>
        <v>10</v>
      </c>
    </row>
    <row r="942" spans="1:8" x14ac:dyDescent="0.25">
      <c r="A942" s="4">
        <v>44863</v>
      </c>
      <c r="B942" s="10">
        <v>10</v>
      </c>
      <c r="C942">
        <f t="shared" si="84"/>
        <v>11.333333333333334</v>
      </c>
      <c r="D942">
        <f t="shared" si="85"/>
        <v>9.8000000000000007</v>
      </c>
      <c r="E942">
        <f t="shared" si="88"/>
        <v>8.4285714285714288</v>
      </c>
      <c r="F942">
        <f t="shared" si="86"/>
        <v>11</v>
      </c>
      <c r="G942">
        <f t="shared" si="87"/>
        <v>11</v>
      </c>
      <c r="H942">
        <f t="shared" si="89"/>
        <v>10</v>
      </c>
    </row>
    <row r="943" spans="1:8" x14ac:dyDescent="0.25">
      <c r="A943" s="4">
        <v>44864</v>
      </c>
      <c r="B943" s="10">
        <v>13</v>
      </c>
      <c r="C943">
        <f t="shared" si="84"/>
        <v>9</v>
      </c>
      <c r="D943">
        <f t="shared" si="85"/>
        <v>7.6</v>
      </c>
      <c r="E943">
        <f t="shared" si="88"/>
        <v>8.4285714285714288</v>
      </c>
      <c r="F943">
        <f t="shared" si="86"/>
        <v>10</v>
      </c>
      <c r="G943">
        <f t="shared" si="87"/>
        <v>10</v>
      </c>
      <c r="H943">
        <f t="shared" si="89"/>
        <v>10</v>
      </c>
    </row>
    <row r="944" spans="1:8" x14ac:dyDescent="0.25">
      <c r="A944" s="4">
        <v>44865</v>
      </c>
      <c r="B944" s="10">
        <v>4</v>
      </c>
      <c r="C944">
        <f t="shared" si="84"/>
        <v>5.666666666666667</v>
      </c>
      <c r="D944">
        <f t="shared" si="85"/>
        <v>7.4</v>
      </c>
      <c r="E944">
        <f t="shared" si="88"/>
        <v>8.2857142857142865</v>
      </c>
      <c r="F944">
        <f t="shared" si="86"/>
        <v>4</v>
      </c>
      <c r="G944">
        <f t="shared" si="87"/>
        <v>10</v>
      </c>
      <c r="H944">
        <f t="shared" si="89"/>
        <v>10</v>
      </c>
    </row>
    <row r="945" spans="1:8" x14ac:dyDescent="0.25">
      <c r="A945" s="4">
        <v>44866</v>
      </c>
      <c r="B945" s="10">
        <v>0</v>
      </c>
      <c r="C945">
        <f t="shared" si="84"/>
        <v>4.666666666666667</v>
      </c>
      <c r="D945">
        <f t="shared" si="85"/>
        <v>7.4</v>
      </c>
      <c r="E945">
        <f t="shared" si="88"/>
        <v>8.1428571428571423</v>
      </c>
      <c r="F945">
        <f t="shared" si="86"/>
        <v>4</v>
      </c>
      <c r="G945">
        <f t="shared" si="87"/>
        <v>10</v>
      </c>
      <c r="H945">
        <f t="shared" si="89"/>
        <v>10</v>
      </c>
    </row>
    <row r="946" spans="1:8" x14ac:dyDescent="0.25">
      <c r="A946" s="4">
        <v>44867</v>
      </c>
      <c r="B946" s="10">
        <v>10</v>
      </c>
      <c r="C946">
        <f t="shared" si="84"/>
        <v>6.666666666666667</v>
      </c>
      <c r="D946">
        <f t="shared" si="85"/>
        <v>6.8</v>
      </c>
      <c r="E946">
        <f t="shared" si="88"/>
        <v>7.5714285714285712</v>
      </c>
      <c r="F946">
        <f t="shared" si="86"/>
        <v>10</v>
      </c>
      <c r="G946">
        <f t="shared" si="87"/>
        <v>10</v>
      </c>
      <c r="H946">
        <f t="shared" si="89"/>
        <v>10</v>
      </c>
    </row>
    <row r="947" spans="1:8" x14ac:dyDescent="0.25">
      <c r="A947" s="4">
        <v>44868</v>
      </c>
      <c r="B947" s="10">
        <v>10</v>
      </c>
      <c r="C947">
        <f t="shared" si="84"/>
        <v>10</v>
      </c>
      <c r="D947">
        <f t="shared" si="85"/>
        <v>7.2</v>
      </c>
      <c r="E947">
        <f t="shared" si="88"/>
        <v>6.1428571428571432</v>
      </c>
      <c r="F947">
        <f t="shared" si="86"/>
        <v>10</v>
      </c>
      <c r="G947">
        <f t="shared" si="87"/>
        <v>10</v>
      </c>
      <c r="H947">
        <f t="shared" si="89"/>
        <v>6</v>
      </c>
    </row>
    <row r="948" spans="1:8" x14ac:dyDescent="0.25">
      <c r="A948" s="4">
        <v>44869</v>
      </c>
      <c r="B948" s="10">
        <v>10</v>
      </c>
      <c r="C948">
        <f t="shared" si="84"/>
        <v>8.6666666666666661</v>
      </c>
      <c r="D948">
        <f t="shared" si="85"/>
        <v>7.8</v>
      </c>
      <c r="E948">
        <f t="shared" si="88"/>
        <v>5.5714285714285712</v>
      </c>
      <c r="F948">
        <f t="shared" si="86"/>
        <v>10</v>
      </c>
      <c r="G948">
        <f t="shared" si="87"/>
        <v>10</v>
      </c>
      <c r="H948">
        <f t="shared" si="89"/>
        <v>6</v>
      </c>
    </row>
    <row r="949" spans="1:8" x14ac:dyDescent="0.25">
      <c r="A949" s="4">
        <v>44870</v>
      </c>
      <c r="B949" s="10">
        <v>6</v>
      </c>
      <c r="C949">
        <f t="shared" si="84"/>
        <v>6.333333333333333</v>
      </c>
      <c r="D949">
        <f t="shared" si="85"/>
        <v>5.8</v>
      </c>
      <c r="E949">
        <f t="shared" si="88"/>
        <v>5.5714285714285712</v>
      </c>
      <c r="F949">
        <f t="shared" si="86"/>
        <v>6</v>
      </c>
      <c r="G949">
        <f t="shared" si="87"/>
        <v>6</v>
      </c>
      <c r="H949">
        <f t="shared" si="89"/>
        <v>6</v>
      </c>
    </row>
    <row r="950" spans="1:8" x14ac:dyDescent="0.25">
      <c r="A950" s="4">
        <v>44871</v>
      </c>
      <c r="B950" s="10">
        <v>3</v>
      </c>
      <c r="C950">
        <f t="shared" si="84"/>
        <v>3</v>
      </c>
      <c r="D950">
        <f t="shared" si="85"/>
        <v>3.8</v>
      </c>
      <c r="E950">
        <f t="shared" si="88"/>
        <v>4.5714285714285712</v>
      </c>
      <c r="F950">
        <f t="shared" si="86"/>
        <v>3</v>
      </c>
      <c r="G950">
        <f t="shared" si="87"/>
        <v>3</v>
      </c>
      <c r="H950">
        <f t="shared" si="89"/>
        <v>3</v>
      </c>
    </row>
    <row r="951" spans="1:8" x14ac:dyDescent="0.25">
      <c r="A951" s="4">
        <v>44872</v>
      </c>
      <c r="B951" s="10">
        <v>0</v>
      </c>
      <c r="C951">
        <f t="shared" si="84"/>
        <v>1</v>
      </c>
      <c r="D951">
        <f t="shared" si="85"/>
        <v>2.4</v>
      </c>
      <c r="E951">
        <f t="shared" si="88"/>
        <v>4.2857142857142856</v>
      </c>
      <c r="F951">
        <f t="shared" si="86"/>
        <v>0</v>
      </c>
      <c r="G951">
        <f t="shared" si="87"/>
        <v>3</v>
      </c>
      <c r="H951">
        <f t="shared" si="89"/>
        <v>3</v>
      </c>
    </row>
    <row r="952" spans="1:8" x14ac:dyDescent="0.25">
      <c r="A952" s="4">
        <v>44873</v>
      </c>
      <c r="B952" s="10">
        <v>0</v>
      </c>
      <c r="C952">
        <f t="shared" si="84"/>
        <v>1</v>
      </c>
      <c r="D952">
        <f t="shared" si="85"/>
        <v>2.8</v>
      </c>
      <c r="E952">
        <f t="shared" si="88"/>
        <v>3.4285714285714284</v>
      </c>
      <c r="F952">
        <f t="shared" si="86"/>
        <v>0</v>
      </c>
      <c r="G952">
        <f t="shared" si="87"/>
        <v>3</v>
      </c>
      <c r="H952">
        <f t="shared" si="89"/>
        <v>3</v>
      </c>
    </row>
    <row r="953" spans="1:8" x14ac:dyDescent="0.25">
      <c r="A953" s="4">
        <v>44874</v>
      </c>
      <c r="B953" s="10">
        <v>3</v>
      </c>
      <c r="C953">
        <f t="shared" si="84"/>
        <v>3.6666666666666665</v>
      </c>
      <c r="D953">
        <f t="shared" si="85"/>
        <v>3</v>
      </c>
      <c r="E953">
        <f t="shared" si="88"/>
        <v>3.2857142857142856</v>
      </c>
      <c r="F953">
        <f t="shared" si="86"/>
        <v>3</v>
      </c>
      <c r="G953">
        <f t="shared" si="87"/>
        <v>3</v>
      </c>
      <c r="H953">
        <f t="shared" si="89"/>
        <v>3</v>
      </c>
    </row>
    <row r="954" spans="1:8" x14ac:dyDescent="0.25">
      <c r="A954" s="4">
        <v>44875</v>
      </c>
      <c r="B954" s="10">
        <v>8</v>
      </c>
      <c r="C954">
        <f t="shared" si="84"/>
        <v>5</v>
      </c>
      <c r="D954">
        <f t="shared" si="85"/>
        <v>4</v>
      </c>
      <c r="E954">
        <f t="shared" si="88"/>
        <v>2.8571428571428572</v>
      </c>
      <c r="F954">
        <f t="shared" si="86"/>
        <v>4</v>
      </c>
      <c r="G954">
        <f t="shared" si="87"/>
        <v>4</v>
      </c>
      <c r="H954">
        <f t="shared" si="89"/>
        <v>3</v>
      </c>
    </row>
    <row r="955" spans="1:8" x14ac:dyDescent="0.25">
      <c r="A955" s="4">
        <v>44876</v>
      </c>
      <c r="B955" s="10">
        <v>4</v>
      </c>
      <c r="C955">
        <f t="shared" si="84"/>
        <v>5.666666666666667</v>
      </c>
      <c r="D955">
        <f t="shared" si="85"/>
        <v>4</v>
      </c>
      <c r="E955">
        <f t="shared" si="88"/>
        <v>3.2857142857142856</v>
      </c>
      <c r="F955">
        <f t="shared" si="86"/>
        <v>5</v>
      </c>
      <c r="G955">
        <f t="shared" si="87"/>
        <v>4</v>
      </c>
      <c r="H955">
        <f t="shared" si="89"/>
        <v>3</v>
      </c>
    </row>
    <row r="956" spans="1:8" x14ac:dyDescent="0.25">
      <c r="A956" s="4">
        <v>44877</v>
      </c>
      <c r="B956" s="10">
        <v>5</v>
      </c>
      <c r="C956">
        <f t="shared" si="84"/>
        <v>3</v>
      </c>
      <c r="D956">
        <f t="shared" si="85"/>
        <v>4</v>
      </c>
      <c r="E956">
        <f t="shared" si="88"/>
        <v>3.2857142857142856</v>
      </c>
      <c r="F956">
        <f t="shared" si="86"/>
        <v>4</v>
      </c>
      <c r="G956">
        <f t="shared" si="87"/>
        <v>4</v>
      </c>
      <c r="H956">
        <f t="shared" si="89"/>
        <v>3</v>
      </c>
    </row>
    <row r="957" spans="1:8" x14ac:dyDescent="0.25">
      <c r="A957" s="4">
        <v>44878</v>
      </c>
      <c r="B957" s="10">
        <v>0</v>
      </c>
      <c r="C957">
        <f t="shared" si="84"/>
        <v>2.6666666666666665</v>
      </c>
      <c r="D957">
        <f t="shared" si="85"/>
        <v>2.4</v>
      </c>
      <c r="E957">
        <f t="shared" si="88"/>
        <v>3.4285714285714284</v>
      </c>
      <c r="F957">
        <f t="shared" si="86"/>
        <v>3</v>
      </c>
      <c r="G957">
        <f t="shared" si="87"/>
        <v>3</v>
      </c>
      <c r="H957">
        <f t="shared" si="89"/>
        <v>4</v>
      </c>
    </row>
    <row r="958" spans="1:8" x14ac:dyDescent="0.25">
      <c r="A958" s="4">
        <v>44879</v>
      </c>
      <c r="B958" s="10">
        <v>3</v>
      </c>
      <c r="C958">
        <f t="shared" si="84"/>
        <v>1</v>
      </c>
      <c r="D958">
        <f t="shared" si="85"/>
        <v>2.4</v>
      </c>
      <c r="E958">
        <f t="shared" si="88"/>
        <v>3.4285714285714284</v>
      </c>
      <c r="F958">
        <f t="shared" si="86"/>
        <v>0</v>
      </c>
      <c r="G958">
        <f t="shared" si="87"/>
        <v>3</v>
      </c>
      <c r="H958">
        <f t="shared" si="89"/>
        <v>4</v>
      </c>
    </row>
    <row r="959" spans="1:8" x14ac:dyDescent="0.25">
      <c r="A959" s="4">
        <v>44880</v>
      </c>
      <c r="B959" s="10">
        <v>0</v>
      </c>
      <c r="C959">
        <f t="shared" si="84"/>
        <v>2.3333333333333335</v>
      </c>
      <c r="D959">
        <f t="shared" si="85"/>
        <v>3</v>
      </c>
      <c r="E959">
        <f t="shared" si="88"/>
        <v>4</v>
      </c>
      <c r="F959">
        <f t="shared" si="86"/>
        <v>3</v>
      </c>
      <c r="G959">
        <f t="shared" si="87"/>
        <v>3</v>
      </c>
      <c r="H959">
        <f t="shared" si="89"/>
        <v>4</v>
      </c>
    </row>
    <row r="960" spans="1:8" x14ac:dyDescent="0.25">
      <c r="A960" s="4">
        <v>44881</v>
      </c>
      <c r="B960" s="10">
        <v>4</v>
      </c>
      <c r="C960">
        <f t="shared" si="84"/>
        <v>4</v>
      </c>
      <c r="D960">
        <f t="shared" si="85"/>
        <v>4.5999999999999996</v>
      </c>
      <c r="E960">
        <f t="shared" si="88"/>
        <v>3.8571428571428572</v>
      </c>
      <c r="F960">
        <f t="shared" si="86"/>
        <v>4</v>
      </c>
      <c r="G960">
        <f t="shared" si="87"/>
        <v>4</v>
      </c>
      <c r="H960">
        <f t="shared" si="89"/>
        <v>4</v>
      </c>
    </row>
    <row r="961" spans="1:8" x14ac:dyDescent="0.25">
      <c r="A961" s="4">
        <v>44882</v>
      </c>
      <c r="B961" s="10">
        <v>8</v>
      </c>
      <c r="C961">
        <f t="shared" si="84"/>
        <v>6.666666666666667</v>
      </c>
      <c r="D961">
        <f t="shared" si="85"/>
        <v>4.8</v>
      </c>
      <c r="E961">
        <f t="shared" si="88"/>
        <v>4.7142857142857144</v>
      </c>
      <c r="F961">
        <f t="shared" si="86"/>
        <v>8</v>
      </c>
      <c r="G961">
        <f t="shared" si="87"/>
        <v>4</v>
      </c>
      <c r="H961">
        <f t="shared" si="89"/>
        <v>4</v>
      </c>
    </row>
    <row r="962" spans="1:8" x14ac:dyDescent="0.25">
      <c r="A962" s="4">
        <v>44883</v>
      </c>
      <c r="B962" s="10">
        <v>8</v>
      </c>
      <c r="C962">
        <f t="shared" si="84"/>
        <v>6.666666666666667</v>
      </c>
      <c r="D962">
        <f t="shared" si="85"/>
        <v>6</v>
      </c>
      <c r="E962">
        <f t="shared" si="88"/>
        <v>5.1428571428571432</v>
      </c>
      <c r="F962">
        <f t="shared" si="86"/>
        <v>8</v>
      </c>
      <c r="G962">
        <f t="shared" si="87"/>
        <v>6</v>
      </c>
      <c r="H962">
        <f t="shared" si="89"/>
        <v>6</v>
      </c>
    </row>
    <row r="963" spans="1:8" x14ac:dyDescent="0.25">
      <c r="A963" s="4">
        <v>44884</v>
      </c>
      <c r="B963" s="10">
        <v>4</v>
      </c>
      <c r="C963">
        <f t="shared" si="84"/>
        <v>6</v>
      </c>
      <c r="D963">
        <f t="shared" si="85"/>
        <v>6.4</v>
      </c>
      <c r="E963">
        <f t="shared" si="88"/>
        <v>5.1428571428571432</v>
      </c>
      <c r="F963">
        <f t="shared" si="86"/>
        <v>6</v>
      </c>
      <c r="G963">
        <f t="shared" si="87"/>
        <v>6</v>
      </c>
      <c r="H963">
        <f t="shared" si="89"/>
        <v>6</v>
      </c>
    </row>
    <row r="964" spans="1:8" x14ac:dyDescent="0.25">
      <c r="A964" s="4">
        <v>44885</v>
      </c>
      <c r="B964" s="10">
        <v>6</v>
      </c>
      <c r="C964">
        <f t="shared" si="84"/>
        <v>5.333333333333333</v>
      </c>
      <c r="D964">
        <f t="shared" si="85"/>
        <v>4.8</v>
      </c>
      <c r="E964">
        <f t="shared" si="88"/>
        <v>4.7142857142857144</v>
      </c>
      <c r="F964">
        <f t="shared" si="86"/>
        <v>6</v>
      </c>
      <c r="G964">
        <f t="shared" si="87"/>
        <v>6</v>
      </c>
      <c r="H964">
        <f t="shared" si="89"/>
        <v>6</v>
      </c>
    </row>
    <row r="965" spans="1:8" x14ac:dyDescent="0.25">
      <c r="A965" s="4">
        <v>44886</v>
      </c>
      <c r="B965" s="10">
        <v>6</v>
      </c>
      <c r="C965">
        <f t="shared" ref="C965:C1028" si="90">AVERAGE(B964:B966)</f>
        <v>4</v>
      </c>
      <c r="D965">
        <f t="shared" si="85"/>
        <v>3.4</v>
      </c>
      <c r="E965">
        <f t="shared" si="88"/>
        <v>4.2857142857142856</v>
      </c>
      <c r="F965">
        <f t="shared" si="86"/>
        <v>6</v>
      </c>
      <c r="G965">
        <f t="shared" si="87"/>
        <v>4</v>
      </c>
      <c r="H965">
        <f t="shared" si="89"/>
        <v>5</v>
      </c>
    </row>
    <row r="966" spans="1:8" x14ac:dyDescent="0.25">
      <c r="A966" s="4">
        <v>44887</v>
      </c>
      <c r="B966" s="10">
        <v>0</v>
      </c>
      <c r="C966">
        <f t="shared" si="90"/>
        <v>2.3333333333333335</v>
      </c>
      <c r="D966">
        <f t="shared" ref="D966:D1029" si="91">AVERAGE(B964:B968)</f>
        <v>3.6</v>
      </c>
      <c r="E966">
        <f t="shared" si="88"/>
        <v>5</v>
      </c>
      <c r="F966">
        <f t="shared" ref="F966:F1029" si="92">MEDIAN(B965:B967)</f>
        <v>1</v>
      </c>
      <c r="G966">
        <f t="shared" ref="G966:G1029" si="93">MEDIAN(B964:B968)</f>
        <v>5</v>
      </c>
      <c r="H966">
        <f t="shared" si="89"/>
        <v>5</v>
      </c>
    </row>
    <row r="967" spans="1:8" x14ac:dyDescent="0.25">
      <c r="A967" s="4">
        <v>44888</v>
      </c>
      <c r="B967" s="10">
        <v>1</v>
      </c>
      <c r="C967">
        <f t="shared" si="90"/>
        <v>2</v>
      </c>
      <c r="D967">
        <f t="shared" si="91"/>
        <v>5</v>
      </c>
      <c r="E967">
        <f t="shared" ref="E967:E1030" si="94">AVERAGE(B964:B970)</f>
        <v>4.8571428571428568</v>
      </c>
      <c r="F967">
        <f t="shared" si="92"/>
        <v>1</v>
      </c>
      <c r="G967">
        <f t="shared" si="93"/>
        <v>5</v>
      </c>
      <c r="H967">
        <f t="shared" ref="H967:H1030" si="95">MEDIAN(B964:B970)</f>
        <v>5</v>
      </c>
    </row>
    <row r="968" spans="1:8" x14ac:dyDescent="0.25">
      <c r="A968" s="4">
        <v>44889</v>
      </c>
      <c r="B968" s="10">
        <v>5</v>
      </c>
      <c r="C968">
        <f t="shared" si="90"/>
        <v>6.333333333333333</v>
      </c>
      <c r="D968">
        <f t="shared" si="91"/>
        <v>4.4000000000000004</v>
      </c>
      <c r="E968">
        <f t="shared" si="94"/>
        <v>5.4285714285714288</v>
      </c>
      <c r="F968">
        <f t="shared" si="92"/>
        <v>5</v>
      </c>
      <c r="G968">
        <f t="shared" si="93"/>
        <v>3</v>
      </c>
      <c r="H968">
        <f t="shared" si="95"/>
        <v>5</v>
      </c>
    </row>
    <row r="969" spans="1:8" x14ac:dyDescent="0.25">
      <c r="A969" s="4">
        <v>44890</v>
      </c>
      <c r="B969" s="10">
        <v>13</v>
      </c>
      <c r="C969">
        <f t="shared" si="90"/>
        <v>7</v>
      </c>
      <c r="D969">
        <f t="shared" si="91"/>
        <v>6.4</v>
      </c>
      <c r="E969">
        <f t="shared" si="94"/>
        <v>4.8571428571428568</v>
      </c>
      <c r="F969">
        <f t="shared" si="92"/>
        <v>5</v>
      </c>
      <c r="G969">
        <f t="shared" si="93"/>
        <v>5</v>
      </c>
      <c r="H969">
        <f t="shared" si="95"/>
        <v>3</v>
      </c>
    </row>
    <row r="970" spans="1:8" x14ac:dyDescent="0.25">
      <c r="A970" s="4">
        <v>44891</v>
      </c>
      <c r="B970" s="10">
        <v>3</v>
      </c>
      <c r="C970">
        <f t="shared" si="90"/>
        <v>8.6666666666666661</v>
      </c>
      <c r="D970">
        <f t="shared" si="91"/>
        <v>6.6</v>
      </c>
      <c r="E970">
        <f t="shared" si="94"/>
        <v>5</v>
      </c>
      <c r="F970">
        <f t="shared" si="92"/>
        <v>10</v>
      </c>
      <c r="G970">
        <f t="shared" si="93"/>
        <v>5</v>
      </c>
      <c r="H970">
        <f t="shared" si="95"/>
        <v>3</v>
      </c>
    </row>
    <row r="971" spans="1:8" x14ac:dyDescent="0.25">
      <c r="A971" s="4">
        <v>44892</v>
      </c>
      <c r="B971" s="10">
        <v>10</v>
      </c>
      <c r="C971">
        <f t="shared" si="90"/>
        <v>5</v>
      </c>
      <c r="D971">
        <f t="shared" si="91"/>
        <v>5.8</v>
      </c>
      <c r="E971">
        <f t="shared" si="94"/>
        <v>5.7142857142857144</v>
      </c>
      <c r="F971">
        <f t="shared" si="92"/>
        <v>3</v>
      </c>
      <c r="G971">
        <f t="shared" si="93"/>
        <v>3</v>
      </c>
      <c r="H971">
        <f t="shared" si="95"/>
        <v>5</v>
      </c>
    </row>
    <row r="972" spans="1:8" x14ac:dyDescent="0.25">
      <c r="A972" s="4">
        <v>44893</v>
      </c>
      <c r="B972" s="10">
        <v>2</v>
      </c>
      <c r="C972">
        <f t="shared" si="90"/>
        <v>4.333333333333333</v>
      </c>
      <c r="D972">
        <f t="shared" si="91"/>
        <v>4.4000000000000004</v>
      </c>
      <c r="E972">
        <f t="shared" si="94"/>
        <v>6.1428571428571432</v>
      </c>
      <c r="F972">
        <f t="shared" si="92"/>
        <v>2</v>
      </c>
      <c r="G972">
        <f t="shared" si="93"/>
        <v>3</v>
      </c>
      <c r="H972">
        <f t="shared" si="95"/>
        <v>6</v>
      </c>
    </row>
    <row r="973" spans="1:8" x14ac:dyDescent="0.25">
      <c r="A973" s="4">
        <v>44894</v>
      </c>
      <c r="B973" s="10">
        <v>1</v>
      </c>
      <c r="C973">
        <f t="shared" si="90"/>
        <v>3</v>
      </c>
      <c r="D973">
        <f t="shared" si="91"/>
        <v>5.4</v>
      </c>
      <c r="E973">
        <f t="shared" si="94"/>
        <v>5.2857142857142856</v>
      </c>
      <c r="F973">
        <f t="shared" si="92"/>
        <v>2</v>
      </c>
      <c r="G973">
        <f t="shared" si="93"/>
        <v>6</v>
      </c>
      <c r="H973">
        <f t="shared" si="95"/>
        <v>6</v>
      </c>
    </row>
    <row r="974" spans="1:8" x14ac:dyDescent="0.25">
      <c r="A974" s="4">
        <v>44895</v>
      </c>
      <c r="B974" s="10">
        <v>6</v>
      </c>
      <c r="C974">
        <f t="shared" si="90"/>
        <v>5</v>
      </c>
      <c r="D974">
        <f t="shared" si="91"/>
        <v>4.8</v>
      </c>
      <c r="E974">
        <f t="shared" si="94"/>
        <v>5.7142857142857144</v>
      </c>
      <c r="F974">
        <f t="shared" si="92"/>
        <v>6</v>
      </c>
      <c r="G974">
        <f t="shared" si="93"/>
        <v>6</v>
      </c>
      <c r="H974">
        <f t="shared" si="95"/>
        <v>6</v>
      </c>
    </row>
    <row r="975" spans="1:8" x14ac:dyDescent="0.25">
      <c r="A975" s="4">
        <v>44896</v>
      </c>
      <c r="B975" s="10">
        <v>8</v>
      </c>
      <c r="C975">
        <f t="shared" si="90"/>
        <v>7</v>
      </c>
      <c r="D975">
        <f t="shared" si="91"/>
        <v>5.6</v>
      </c>
      <c r="E975">
        <f t="shared" si="94"/>
        <v>5.2857142857142856</v>
      </c>
      <c r="F975">
        <f t="shared" si="92"/>
        <v>7</v>
      </c>
      <c r="G975">
        <f t="shared" si="93"/>
        <v>6</v>
      </c>
      <c r="H975">
        <f t="shared" si="95"/>
        <v>6</v>
      </c>
    </row>
    <row r="976" spans="1:8" x14ac:dyDescent="0.25">
      <c r="A976" s="4">
        <v>44897</v>
      </c>
      <c r="B976" s="10">
        <v>7</v>
      </c>
      <c r="C976">
        <f t="shared" si="90"/>
        <v>7</v>
      </c>
      <c r="D976">
        <f t="shared" si="91"/>
        <v>6.8</v>
      </c>
      <c r="E976">
        <f t="shared" si="94"/>
        <v>5.7142857142857144</v>
      </c>
      <c r="F976">
        <f t="shared" si="92"/>
        <v>7</v>
      </c>
      <c r="G976">
        <f t="shared" si="93"/>
        <v>7</v>
      </c>
      <c r="H976">
        <f t="shared" si="95"/>
        <v>6</v>
      </c>
    </row>
    <row r="977" spans="1:8" x14ac:dyDescent="0.25">
      <c r="A977" s="4">
        <v>44898</v>
      </c>
      <c r="B977" s="10">
        <v>6</v>
      </c>
      <c r="C977">
        <f t="shared" si="90"/>
        <v>6.666666666666667</v>
      </c>
      <c r="D977">
        <f t="shared" si="91"/>
        <v>6.6</v>
      </c>
      <c r="E977">
        <f t="shared" si="94"/>
        <v>5.5714285714285712</v>
      </c>
      <c r="F977">
        <f t="shared" si="92"/>
        <v>7</v>
      </c>
      <c r="G977">
        <f t="shared" si="93"/>
        <v>7</v>
      </c>
      <c r="H977">
        <f t="shared" si="95"/>
        <v>6</v>
      </c>
    </row>
    <row r="978" spans="1:8" x14ac:dyDescent="0.25">
      <c r="A978" s="4">
        <v>44899</v>
      </c>
      <c r="B978" s="10">
        <v>7</v>
      </c>
      <c r="C978">
        <f t="shared" si="90"/>
        <v>6</v>
      </c>
      <c r="D978">
        <f t="shared" si="91"/>
        <v>5</v>
      </c>
      <c r="E978">
        <f t="shared" si="94"/>
        <v>5.5714285714285712</v>
      </c>
      <c r="F978">
        <f t="shared" si="92"/>
        <v>6</v>
      </c>
      <c r="G978">
        <f t="shared" si="93"/>
        <v>6</v>
      </c>
      <c r="H978">
        <f t="shared" si="95"/>
        <v>6</v>
      </c>
    </row>
    <row r="979" spans="1:8" x14ac:dyDescent="0.25">
      <c r="A979" s="4">
        <v>44900</v>
      </c>
      <c r="B979" s="10">
        <v>5</v>
      </c>
      <c r="C979">
        <f t="shared" si="90"/>
        <v>4</v>
      </c>
      <c r="D979">
        <f t="shared" si="91"/>
        <v>4.8</v>
      </c>
      <c r="E979">
        <f t="shared" si="94"/>
        <v>5.8571428571428568</v>
      </c>
      <c r="F979">
        <f t="shared" si="92"/>
        <v>5</v>
      </c>
      <c r="G979">
        <f t="shared" si="93"/>
        <v>6</v>
      </c>
      <c r="H979">
        <f t="shared" si="95"/>
        <v>6</v>
      </c>
    </row>
    <row r="980" spans="1:8" x14ac:dyDescent="0.25">
      <c r="A980" s="4">
        <v>44901</v>
      </c>
      <c r="B980" s="10">
        <v>0</v>
      </c>
      <c r="C980">
        <f t="shared" si="90"/>
        <v>3.6666666666666665</v>
      </c>
      <c r="D980">
        <f t="shared" si="91"/>
        <v>5.6</v>
      </c>
      <c r="E980">
        <f t="shared" si="94"/>
        <v>5.4285714285714288</v>
      </c>
      <c r="F980">
        <f t="shared" si="92"/>
        <v>5</v>
      </c>
      <c r="G980">
        <f t="shared" si="93"/>
        <v>6</v>
      </c>
      <c r="H980">
        <f t="shared" si="95"/>
        <v>6</v>
      </c>
    </row>
    <row r="981" spans="1:8" x14ac:dyDescent="0.25">
      <c r="A981" s="4">
        <v>44902</v>
      </c>
      <c r="B981" s="10">
        <v>6</v>
      </c>
      <c r="C981">
        <f t="shared" si="90"/>
        <v>5.333333333333333</v>
      </c>
      <c r="D981">
        <f t="shared" si="91"/>
        <v>5</v>
      </c>
      <c r="E981">
        <f t="shared" si="94"/>
        <v>5.5714285714285712</v>
      </c>
      <c r="F981">
        <f t="shared" si="92"/>
        <v>6</v>
      </c>
      <c r="G981">
        <f t="shared" si="93"/>
        <v>5</v>
      </c>
      <c r="H981">
        <f t="shared" si="95"/>
        <v>6</v>
      </c>
    </row>
    <row r="982" spans="1:8" x14ac:dyDescent="0.25">
      <c r="A982" s="4">
        <v>44903</v>
      </c>
      <c r="B982" s="10">
        <v>10</v>
      </c>
      <c r="C982">
        <f t="shared" si="90"/>
        <v>6.666666666666667</v>
      </c>
      <c r="D982">
        <f t="shared" si="91"/>
        <v>5.4</v>
      </c>
      <c r="E982">
        <f t="shared" si="94"/>
        <v>5.5714285714285712</v>
      </c>
      <c r="F982">
        <f t="shared" si="92"/>
        <v>6</v>
      </c>
      <c r="G982">
        <f t="shared" si="93"/>
        <v>6</v>
      </c>
      <c r="H982">
        <f t="shared" si="95"/>
        <v>6</v>
      </c>
    </row>
    <row r="983" spans="1:8" x14ac:dyDescent="0.25">
      <c r="A983" s="4">
        <v>44904</v>
      </c>
      <c r="B983" s="10">
        <v>4</v>
      </c>
      <c r="C983">
        <f t="shared" si="90"/>
        <v>7</v>
      </c>
      <c r="D983">
        <f t="shared" si="91"/>
        <v>6.8</v>
      </c>
      <c r="E983">
        <f t="shared" si="94"/>
        <v>4.8571428571428568</v>
      </c>
      <c r="F983">
        <f t="shared" si="92"/>
        <v>7</v>
      </c>
      <c r="G983">
        <f t="shared" si="93"/>
        <v>7</v>
      </c>
      <c r="H983">
        <f t="shared" si="95"/>
        <v>6</v>
      </c>
    </row>
    <row r="984" spans="1:8" x14ac:dyDescent="0.25">
      <c r="A984" s="4">
        <v>44905</v>
      </c>
      <c r="B984" s="10">
        <v>7</v>
      </c>
      <c r="C984">
        <f t="shared" si="90"/>
        <v>6</v>
      </c>
      <c r="D984">
        <f t="shared" si="91"/>
        <v>5.6</v>
      </c>
      <c r="E984">
        <f t="shared" si="94"/>
        <v>4.8571428571428568</v>
      </c>
      <c r="F984">
        <f t="shared" si="92"/>
        <v>7</v>
      </c>
      <c r="G984">
        <f t="shared" si="93"/>
        <v>7</v>
      </c>
      <c r="H984">
        <f t="shared" si="95"/>
        <v>6</v>
      </c>
    </row>
    <row r="985" spans="1:8" x14ac:dyDescent="0.25">
      <c r="A985" s="4">
        <v>44906</v>
      </c>
      <c r="B985" s="10">
        <v>7</v>
      </c>
      <c r="C985">
        <f t="shared" si="90"/>
        <v>4.666666666666667</v>
      </c>
      <c r="D985">
        <f t="shared" si="91"/>
        <v>3.6</v>
      </c>
      <c r="E985">
        <f t="shared" si="94"/>
        <v>5.8571428571428568</v>
      </c>
      <c r="F985">
        <f t="shared" si="92"/>
        <v>7</v>
      </c>
      <c r="G985">
        <f t="shared" si="93"/>
        <v>4</v>
      </c>
      <c r="H985">
        <f t="shared" si="95"/>
        <v>7</v>
      </c>
    </row>
    <row r="986" spans="1:8" x14ac:dyDescent="0.25">
      <c r="A986" s="4">
        <v>44907</v>
      </c>
      <c r="B986" s="10">
        <v>0</v>
      </c>
      <c r="C986">
        <f t="shared" si="90"/>
        <v>2.3333333333333335</v>
      </c>
      <c r="D986">
        <f t="shared" si="91"/>
        <v>5.4</v>
      </c>
      <c r="E986">
        <f t="shared" si="94"/>
        <v>5.7142857142857144</v>
      </c>
      <c r="F986">
        <f t="shared" si="92"/>
        <v>0</v>
      </c>
      <c r="G986">
        <f t="shared" si="93"/>
        <v>7</v>
      </c>
      <c r="H986">
        <f t="shared" si="95"/>
        <v>7</v>
      </c>
    </row>
    <row r="987" spans="1:8" x14ac:dyDescent="0.25">
      <c r="A987" s="4">
        <v>44908</v>
      </c>
      <c r="B987" s="10">
        <v>0</v>
      </c>
      <c r="C987">
        <f t="shared" si="90"/>
        <v>4.333333333333333</v>
      </c>
      <c r="D987">
        <f t="shared" si="91"/>
        <v>5.8</v>
      </c>
      <c r="E987">
        <f t="shared" si="94"/>
        <v>6.4285714285714288</v>
      </c>
      <c r="F987">
        <f t="shared" si="92"/>
        <v>0</v>
      </c>
      <c r="G987">
        <f t="shared" si="93"/>
        <v>7</v>
      </c>
      <c r="H987">
        <f t="shared" si="95"/>
        <v>7</v>
      </c>
    </row>
    <row r="988" spans="1:8" x14ac:dyDescent="0.25">
      <c r="A988" s="4">
        <v>44909</v>
      </c>
      <c r="B988" s="10">
        <v>13</v>
      </c>
      <c r="C988">
        <f t="shared" si="90"/>
        <v>7.333333333333333</v>
      </c>
      <c r="D988">
        <f t="shared" si="91"/>
        <v>6.2</v>
      </c>
      <c r="E988">
        <f t="shared" si="94"/>
        <v>6.4285714285714288</v>
      </c>
      <c r="F988">
        <f t="shared" si="92"/>
        <v>9</v>
      </c>
      <c r="G988">
        <f t="shared" si="93"/>
        <v>9</v>
      </c>
      <c r="H988">
        <f t="shared" si="95"/>
        <v>7</v>
      </c>
    </row>
    <row r="989" spans="1:8" x14ac:dyDescent="0.25">
      <c r="A989" s="4">
        <v>44910</v>
      </c>
      <c r="B989" s="10">
        <v>9</v>
      </c>
      <c r="C989">
        <f t="shared" si="90"/>
        <v>10.333333333333334</v>
      </c>
      <c r="D989">
        <f t="shared" si="91"/>
        <v>7.6</v>
      </c>
      <c r="E989">
        <f t="shared" si="94"/>
        <v>6.5714285714285712</v>
      </c>
      <c r="F989">
        <f t="shared" si="92"/>
        <v>9</v>
      </c>
      <c r="G989">
        <f t="shared" si="93"/>
        <v>9</v>
      </c>
      <c r="H989">
        <f t="shared" si="95"/>
        <v>8</v>
      </c>
    </row>
    <row r="990" spans="1:8" x14ac:dyDescent="0.25">
      <c r="A990" s="4">
        <v>44911</v>
      </c>
      <c r="B990" s="10">
        <v>9</v>
      </c>
      <c r="C990">
        <f t="shared" si="90"/>
        <v>8.3333333333333339</v>
      </c>
      <c r="D990">
        <f t="shared" si="91"/>
        <v>9.1999999999999993</v>
      </c>
      <c r="E990">
        <f t="shared" si="94"/>
        <v>6.5714285714285712</v>
      </c>
      <c r="F990">
        <f t="shared" si="92"/>
        <v>9</v>
      </c>
      <c r="G990">
        <f t="shared" si="93"/>
        <v>9</v>
      </c>
      <c r="H990">
        <f t="shared" si="95"/>
        <v>8</v>
      </c>
    </row>
    <row r="991" spans="1:8" x14ac:dyDescent="0.25">
      <c r="A991" s="4">
        <v>44912</v>
      </c>
      <c r="B991" s="10">
        <v>7</v>
      </c>
      <c r="C991">
        <f t="shared" si="90"/>
        <v>8</v>
      </c>
      <c r="D991">
        <f t="shared" si="91"/>
        <v>6.6</v>
      </c>
      <c r="E991">
        <f t="shared" si="94"/>
        <v>6.7142857142857144</v>
      </c>
      <c r="F991">
        <f t="shared" si="92"/>
        <v>8</v>
      </c>
      <c r="G991">
        <f t="shared" si="93"/>
        <v>8</v>
      </c>
      <c r="H991">
        <f t="shared" si="95"/>
        <v>8</v>
      </c>
    </row>
    <row r="992" spans="1:8" x14ac:dyDescent="0.25">
      <c r="A992" s="4">
        <v>44913</v>
      </c>
      <c r="B992" s="10">
        <v>8</v>
      </c>
      <c r="C992">
        <f t="shared" si="90"/>
        <v>5</v>
      </c>
      <c r="D992">
        <f t="shared" si="91"/>
        <v>5</v>
      </c>
      <c r="E992">
        <f t="shared" si="94"/>
        <v>6.7142857142857144</v>
      </c>
      <c r="F992">
        <f t="shared" si="92"/>
        <v>7</v>
      </c>
      <c r="G992">
        <f t="shared" si="93"/>
        <v>7</v>
      </c>
      <c r="H992">
        <f t="shared" si="95"/>
        <v>8</v>
      </c>
    </row>
    <row r="993" spans="1:8" x14ac:dyDescent="0.25">
      <c r="A993" s="4">
        <v>44914</v>
      </c>
      <c r="B993" s="10">
        <v>0</v>
      </c>
      <c r="C993">
        <f t="shared" si="90"/>
        <v>3</v>
      </c>
      <c r="D993">
        <f t="shared" si="91"/>
        <v>5.8</v>
      </c>
      <c r="E993">
        <f t="shared" si="94"/>
        <v>6.8571428571428568</v>
      </c>
      <c r="F993">
        <f t="shared" si="92"/>
        <v>1</v>
      </c>
      <c r="G993">
        <f t="shared" si="93"/>
        <v>7</v>
      </c>
      <c r="H993">
        <f t="shared" si="95"/>
        <v>8</v>
      </c>
    </row>
    <row r="994" spans="1:8" x14ac:dyDescent="0.25">
      <c r="A994" s="4">
        <v>44915</v>
      </c>
      <c r="B994" s="10">
        <v>1</v>
      </c>
      <c r="C994">
        <f t="shared" si="90"/>
        <v>4.666666666666667</v>
      </c>
      <c r="D994">
        <f t="shared" si="91"/>
        <v>6.4</v>
      </c>
      <c r="E994">
        <f t="shared" si="94"/>
        <v>7</v>
      </c>
      <c r="F994">
        <f t="shared" si="92"/>
        <v>1</v>
      </c>
      <c r="G994">
        <f t="shared" si="93"/>
        <v>8</v>
      </c>
      <c r="H994">
        <f t="shared" si="95"/>
        <v>8</v>
      </c>
    </row>
    <row r="995" spans="1:8" x14ac:dyDescent="0.25">
      <c r="A995" s="4">
        <v>44916</v>
      </c>
      <c r="B995" s="10">
        <v>13</v>
      </c>
      <c r="C995">
        <f t="shared" si="90"/>
        <v>8</v>
      </c>
      <c r="D995">
        <f t="shared" si="91"/>
        <v>6.8</v>
      </c>
      <c r="E995">
        <f t="shared" si="94"/>
        <v>6.4285714285714288</v>
      </c>
      <c r="F995">
        <f t="shared" si="92"/>
        <v>10</v>
      </c>
      <c r="G995">
        <f t="shared" si="93"/>
        <v>10</v>
      </c>
      <c r="H995">
        <f t="shared" si="95"/>
        <v>8</v>
      </c>
    </row>
    <row r="996" spans="1:8" x14ac:dyDescent="0.25">
      <c r="A996" s="4">
        <v>44917</v>
      </c>
      <c r="B996" s="10">
        <v>10</v>
      </c>
      <c r="C996">
        <f t="shared" si="90"/>
        <v>11</v>
      </c>
      <c r="D996">
        <f t="shared" si="91"/>
        <v>7.4</v>
      </c>
      <c r="E996">
        <f t="shared" si="94"/>
        <v>5.5714285714285712</v>
      </c>
      <c r="F996">
        <f t="shared" si="92"/>
        <v>10</v>
      </c>
      <c r="G996">
        <f t="shared" si="93"/>
        <v>10</v>
      </c>
      <c r="H996">
        <f t="shared" si="95"/>
        <v>3</v>
      </c>
    </row>
    <row r="997" spans="1:8" x14ac:dyDescent="0.25">
      <c r="A997" s="4">
        <v>44918</v>
      </c>
      <c r="B997" s="10">
        <v>10</v>
      </c>
      <c r="C997">
        <f t="shared" si="90"/>
        <v>7.666666666666667</v>
      </c>
      <c r="D997">
        <f t="shared" si="91"/>
        <v>7.6</v>
      </c>
      <c r="E997">
        <f t="shared" si="94"/>
        <v>5.5714285714285712</v>
      </c>
      <c r="F997">
        <f t="shared" si="92"/>
        <v>10</v>
      </c>
      <c r="G997">
        <f t="shared" si="93"/>
        <v>10</v>
      </c>
      <c r="H997">
        <f t="shared" si="95"/>
        <v>3</v>
      </c>
    </row>
    <row r="998" spans="1:8" x14ac:dyDescent="0.25">
      <c r="A998" s="4">
        <v>44919</v>
      </c>
      <c r="B998" s="10">
        <v>3</v>
      </c>
      <c r="C998">
        <f t="shared" si="90"/>
        <v>5</v>
      </c>
      <c r="D998">
        <f t="shared" si="91"/>
        <v>5</v>
      </c>
      <c r="E998">
        <f t="shared" si="94"/>
        <v>5.4285714285714288</v>
      </c>
      <c r="F998">
        <f t="shared" si="92"/>
        <v>3</v>
      </c>
      <c r="G998">
        <f t="shared" si="93"/>
        <v>3</v>
      </c>
      <c r="H998">
        <f t="shared" si="95"/>
        <v>3</v>
      </c>
    </row>
    <row r="999" spans="1:8" x14ac:dyDescent="0.25">
      <c r="A999" s="4">
        <v>44920</v>
      </c>
      <c r="B999" s="10">
        <v>2</v>
      </c>
      <c r="C999">
        <f t="shared" si="90"/>
        <v>1.6666666666666667</v>
      </c>
      <c r="D999">
        <f t="shared" si="91"/>
        <v>3</v>
      </c>
      <c r="E999">
        <f t="shared" si="94"/>
        <v>5</v>
      </c>
      <c r="F999">
        <f t="shared" si="92"/>
        <v>2</v>
      </c>
      <c r="G999">
        <f t="shared" si="93"/>
        <v>2</v>
      </c>
      <c r="H999">
        <f t="shared" si="95"/>
        <v>3</v>
      </c>
    </row>
    <row r="1000" spans="1:8" x14ac:dyDescent="0.25">
      <c r="A1000" s="4">
        <v>44921</v>
      </c>
      <c r="B1000" s="10">
        <v>0</v>
      </c>
      <c r="C1000">
        <f t="shared" si="90"/>
        <v>0.66666666666666663</v>
      </c>
      <c r="D1000">
        <f t="shared" si="91"/>
        <v>3</v>
      </c>
      <c r="E1000">
        <f t="shared" si="94"/>
        <v>4.7142857142857144</v>
      </c>
      <c r="F1000">
        <f t="shared" si="92"/>
        <v>0</v>
      </c>
      <c r="G1000">
        <f t="shared" si="93"/>
        <v>2</v>
      </c>
      <c r="H1000">
        <f t="shared" si="95"/>
        <v>3</v>
      </c>
    </row>
    <row r="1001" spans="1:8" x14ac:dyDescent="0.25">
      <c r="A1001" s="4">
        <v>44922</v>
      </c>
      <c r="B1001" s="10">
        <v>0</v>
      </c>
      <c r="C1001">
        <f t="shared" si="90"/>
        <v>3.3333333333333335</v>
      </c>
      <c r="D1001">
        <f t="shared" si="91"/>
        <v>4</v>
      </c>
      <c r="E1001">
        <f t="shared" si="94"/>
        <v>3.7142857142857144</v>
      </c>
      <c r="F1001">
        <f t="shared" si="92"/>
        <v>0</v>
      </c>
      <c r="G1001">
        <f t="shared" si="93"/>
        <v>2</v>
      </c>
      <c r="H1001">
        <f t="shared" si="95"/>
        <v>3</v>
      </c>
    </row>
    <row r="1002" spans="1:8" x14ac:dyDescent="0.25">
      <c r="A1002" s="4">
        <v>44923</v>
      </c>
      <c r="B1002" s="10">
        <v>10</v>
      </c>
      <c r="C1002">
        <f t="shared" si="90"/>
        <v>6</v>
      </c>
      <c r="D1002">
        <f t="shared" si="91"/>
        <v>4.2</v>
      </c>
      <c r="E1002">
        <f t="shared" si="94"/>
        <v>4.2857142857142856</v>
      </c>
      <c r="F1002">
        <f t="shared" si="92"/>
        <v>8</v>
      </c>
      <c r="G1002">
        <f t="shared" si="93"/>
        <v>3</v>
      </c>
      <c r="H1002">
        <f t="shared" si="95"/>
        <v>3</v>
      </c>
    </row>
    <row r="1003" spans="1:8" x14ac:dyDescent="0.25">
      <c r="A1003" s="4">
        <v>44924</v>
      </c>
      <c r="B1003" s="10">
        <v>8</v>
      </c>
      <c r="C1003">
        <f t="shared" si="90"/>
        <v>7</v>
      </c>
      <c r="D1003">
        <f t="shared" si="91"/>
        <v>5.6</v>
      </c>
      <c r="E1003">
        <f t="shared" si="94"/>
        <v>4.5714285714285712</v>
      </c>
      <c r="F1003">
        <f t="shared" si="92"/>
        <v>8</v>
      </c>
      <c r="G1003">
        <f t="shared" si="93"/>
        <v>7</v>
      </c>
      <c r="H1003">
        <f t="shared" si="95"/>
        <v>4</v>
      </c>
    </row>
    <row r="1004" spans="1:8" x14ac:dyDescent="0.25">
      <c r="A1004" s="4">
        <v>44925</v>
      </c>
      <c r="B1004" s="10">
        <v>3</v>
      </c>
      <c r="C1004">
        <f t="shared" si="90"/>
        <v>6</v>
      </c>
      <c r="D1004">
        <f t="shared" si="91"/>
        <v>6.4</v>
      </c>
      <c r="E1004">
        <f t="shared" si="94"/>
        <v>4.7142857142857144</v>
      </c>
      <c r="F1004">
        <f t="shared" si="92"/>
        <v>7</v>
      </c>
      <c r="G1004">
        <f t="shared" si="93"/>
        <v>7</v>
      </c>
      <c r="H1004">
        <f t="shared" si="95"/>
        <v>4</v>
      </c>
    </row>
    <row r="1005" spans="1:8" x14ac:dyDescent="0.25">
      <c r="A1005" s="4">
        <v>44926</v>
      </c>
      <c r="B1005" s="10">
        <v>7</v>
      </c>
      <c r="C1005">
        <f t="shared" si="90"/>
        <v>4.666666666666667</v>
      </c>
      <c r="D1005">
        <f t="shared" si="91"/>
        <v>4.5999999999999996</v>
      </c>
      <c r="E1005">
        <f t="shared" si="94"/>
        <v>4.7142857142857144</v>
      </c>
      <c r="F1005">
        <f t="shared" si="92"/>
        <v>4</v>
      </c>
      <c r="G1005">
        <f t="shared" si="93"/>
        <v>4</v>
      </c>
      <c r="H1005">
        <f t="shared" si="95"/>
        <v>4</v>
      </c>
    </row>
    <row r="1006" spans="1:8" x14ac:dyDescent="0.25">
      <c r="A1006" s="4">
        <v>44927</v>
      </c>
      <c r="B1006" s="10">
        <v>4</v>
      </c>
      <c r="C1006">
        <f t="shared" si="90"/>
        <v>4</v>
      </c>
      <c r="D1006">
        <f t="shared" si="91"/>
        <v>3</v>
      </c>
      <c r="E1006">
        <f t="shared" si="94"/>
        <v>3.2857142857142856</v>
      </c>
      <c r="F1006">
        <f t="shared" si="92"/>
        <v>4</v>
      </c>
      <c r="G1006">
        <f t="shared" si="93"/>
        <v>3</v>
      </c>
      <c r="H1006">
        <f t="shared" si="95"/>
        <v>3</v>
      </c>
    </row>
    <row r="1007" spans="1:8" x14ac:dyDescent="0.25">
      <c r="A1007" s="4">
        <v>44928</v>
      </c>
      <c r="B1007" s="10">
        <v>1</v>
      </c>
      <c r="C1007">
        <f t="shared" si="90"/>
        <v>1.6666666666666667</v>
      </c>
      <c r="D1007">
        <f t="shared" si="91"/>
        <v>2.4</v>
      </c>
      <c r="E1007">
        <f t="shared" si="94"/>
        <v>2.8571428571428572</v>
      </c>
      <c r="F1007">
        <f t="shared" si="92"/>
        <v>1</v>
      </c>
      <c r="G1007">
        <f t="shared" si="93"/>
        <v>1</v>
      </c>
      <c r="H1007">
        <f t="shared" si="95"/>
        <v>3</v>
      </c>
    </row>
    <row r="1008" spans="1:8" x14ac:dyDescent="0.25">
      <c r="A1008" s="4">
        <v>44929</v>
      </c>
      <c r="B1008" s="10">
        <v>0</v>
      </c>
      <c r="C1008">
        <f t="shared" si="90"/>
        <v>0.33333333333333331</v>
      </c>
      <c r="D1008">
        <f t="shared" si="91"/>
        <v>2</v>
      </c>
      <c r="E1008">
        <f t="shared" si="94"/>
        <v>2.7142857142857144</v>
      </c>
      <c r="F1008">
        <f t="shared" si="92"/>
        <v>0</v>
      </c>
      <c r="G1008">
        <f t="shared" si="93"/>
        <v>1</v>
      </c>
      <c r="H1008">
        <f t="shared" si="95"/>
        <v>2</v>
      </c>
    </row>
    <row r="1009" spans="1:8" x14ac:dyDescent="0.25">
      <c r="A1009" s="4">
        <v>44930</v>
      </c>
      <c r="B1009" s="10">
        <v>0</v>
      </c>
      <c r="C1009">
        <f t="shared" si="90"/>
        <v>1.6666666666666667</v>
      </c>
      <c r="D1009">
        <f t="shared" si="91"/>
        <v>1.6</v>
      </c>
      <c r="E1009">
        <f t="shared" si="94"/>
        <v>2.4285714285714284</v>
      </c>
      <c r="F1009">
        <f t="shared" si="92"/>
        <v>0</v>
      </c>
      <c r="G1009">
        <f t="shared" si="93"/>
        <v>1</v>
      </c>
      <c r="H1009">
        <f t="shared" si="95"/>
        <v>2</v>
      </c>
    </row>
    <row r="1010" spans="1:8" x14ac:dyDescent="0.25">
      <c r="A1010" s="4">
        <v>44931</v>
      </c>
      <c r="B1010" s="10">
        <v>5</v>
      </c>
      <c r="C1010">
        <f t="shared" si="90"/>
        <v>2.3333333333333335</v>
      </c>
      <c r="D1010">
        <f t="shared" si="91"/>
        <v>2.4</v>
      </c>
      <c r="E1010">
        <f t="shared" si="94"/>
        <v>1.8571428571428572</v>
      </c>
      <c r="F1010">
        <f t="shared" si="92"/>
        <v>2</v>
      </c>
      <c r="G1010">
        <f t="shared" si="93"/>
        <v>2</v>
      </c>
      <c r="H1010">
        <f t="shared" si="95"/>
        <v>1</v>
      </c>
    </row>
    <row r="1011" spans="1:8" x14ac:dyDescent="0.25">
      <c r="A1011" s="4">
        <v>44932</v>
      </c>
      <c r="B1011" s="10">
        <v>2</v>
      </c>
      <c r="C1011">
        <f t="shared" si="90"/>
        <v>4</v>
      </c>
      <c r="D1011">
        <f t="shared" si="91"/>
        <v>2.4</v>
      </c>
      <c r="E1011">
        <f t="shared" si="94"/>
        <v>1.7142857142857142</v>
      </c>
      <c r="F1011">
        <f t="shared" si="92"/>
        <v>5</v>
      </c>
      <c r="G1011">
        <f t="shared" si="93"/>
        <v>2</v>
      </c>
      <c r="H1011">
        <f t="shared" si="95"/>
        <v>0</v>
      </c>
    </row>
    <row r="1012" spans="1:8" x14ac:dyDescent="0.25">
      <c r="A1012" s="4">
        <v>44933</v>
      </c>
      <c r="B1012" s="10">
        <v>5</v>
      </c>
      <c r="C1012">
        <f t="shared" si="90"/>
        <v>2.3333333333333335</v>
      </c>
      <c r="D1012">
        <f t="shared" si="91"/>
        <v>2.4</v>
      </c>
      <c r="E1012">
        <f t="shared" si="94"/>
        <v>1.7142857142857142</v>
      </c>
      <c r="F1012">
        <f t="shared" si="92"/>
        <v>2</v>
      </c>
      <c r="G1012">
        <f t="shared" si="93"/>
        <v>2</v>
      </c>
      <c r="H1012">
        <f t="shared" si="95"/>
        <v>0</v>
      </c>
    </row>
    <row r="1013" spans="1:8" x14ac:dyDescent="0.25">
      <c r="A1013" s="4">
        <v>44934</v>
      </c>
      <c r="B1013" s="10">
        <v>0</v>
      </c>
      <c r="C1013">
        <f t="shared" si="90"/>
        <v>1.6666666666666667</v>
      </c>
      <c r="D1013">
        <f t="shared" si="91"/>
        <v>1.4</v>
      </c>
      <c r="E1013">
        <f t="shared" si="94"/>
        <v>2.1428571428571428</v>
      </c>
      <c r="F1013">
        <f t="shared" si="92"/>
        <v>0</v>
      </c>
      <c r="G1013">
        <f t="shared" si="93"/>
        <v>0</v>
      </c>
      <c r="H1013">
        <f t="shared" si="95"/>
        <v>2</v>
      </c>
    </row>
    <row r="1014" spans="1:8" x14ac:dyDescent="0.25">
      <c r="A1014" s="4">
        <v>44935</v>
      </c>
      <c r="B1014" s="10">
        <v>0</v>
      </c>
      <c r="C1014">
        <f t="shared" si="90"/>
        <v>0</v>
      </c>
      <c r="D1014">
        <f t="shared" si="91"/>
        <v>1.6</v>
      </c>
      <c r="E1014">
        <f t="shared" si="94"/>
        <v>1.4285714285714286</v>
      </c>
      <c r="F1014">
        <f t="shared" si="92"/>
        <v>0</v>
      </c>
      <c r="G1014">
        <f t="shared" si="93"/>
        <v>0</v>
      </c>
      <c r="H1014">
        <f t="shared" si="95"/>
        <v>0</v>
      </c>
    </row>
    <row r="1015" spans="1:8" x14ac:dyDescent="0.25">
      <c r="A1015" s="4">
        <v>44936</v>
      </c>
      <c r="B1015" s="10">
        <v>0</v>
      </c>
      <c r="C1015">
        <f t="shared" si="90"/>
        <v>1</v>
      </c>
      <c r="D1015">
        <f t="shared" si="91"/>
        <v>0.6</v>
      </c>
      <c r="E1015">
        <f t="shared" si="94"/>
        <v>1.8571428571428572</v>
      </c>
      <c r="F1015">
        <f t="shared" si="92"/>
        <v>0</v>
      </c>
      <c r="G1015">
        <f t="shared" si="93"/>
        <v>0</v>
      </c>
      <c r="H1015">
        <f t="shared" si="95"/>
        <v>0</v>
      </c>
    </row>
    <row r="1016" spans="1:8" x14ac:dyDescent="0.25">
      <c r="A1016" s="4">
        <v>44937</v>
      </c>
      <c r="B1016" s="10">
        <v>3</v>
      </c>
      <c r="C1016">
        <f t="shared" si="90"/>
        <v>1</v>
      </c>
      <c r="D1016">
        <f t="shared" si="91"/>
        <v>1.6</v>
      </c>
      <c r="E1016">
        <f t="shared" si="94"/>
        <v>1.5714285714285714</v>
      </c>
      <c r="F1016">
        <f t="shared" si="92"/>
        <v>0</v>
      </c>
      <c r="G1016">
        <f t="shared" si="93"/>
        <v>0</v>
      </c>
      <c r="H1016">
        <f t="shared" si="95"/>
        <v>0</v>
      </c>
    </row>
    <row r="1017" spans="1:8" x14ac:dyDescent="0.25">
      <c r="A1017" s="4">
        <v>44938</v>
      </c>
      <c r="B1017" s="10">
        <v>0</v>
      </c>
      <c r="C1017">
        <f t="shared" si="90"/>
        <v>2.6666666666666665</v>
      </c>
      <c r="D1017">
        <f t="shared" si="91"/>
        <v>2.2000000000000002</v>
      </c>
      <c r="E1017">
        <f t="shared" si="94"/>
        <v>2.2857142857142856</v>
      </c>
      <c r="F1017">
        <f t="shared" si="92"/>
        <v>3</v>
      </c>
      <c r="G1017">
        <f t="shared" si="93"/>
        <v>3</v>
      </c>
      <c r="H1017">
        <f t="shared" si="95"/>
        <v>3</v>
      </c>
    </row>
    <row r="1018" spans="1:8" x14ac:dyDescent="0.25">
      <c r="A1018" s="4">
        <v>44939</v>
      </c>
      <c r="B1018" s="10">
        <v>5</v>
      </c>
      <c r="C1018">
        <f t="shared" si="90"/>
        <v>2.6666666666666665</v>
      </c>
      <c r="D1018">
        <f t="shared" si="91"/>
        <v>3.2</v>
      </c>
      <c r="E1018">
        <f t="shared" si="94"/>
        <v>2.4285714285714284</v>
      </c>
      <c r="F1018">
        <f t="shared" si="92"/>
        <v>3</v>
      </c>
      <c r="G1018">
        <f t="shared" si="93"/>
        <v>3</v>
      </c>
      <c r="H1018">
        <f t="shared" si="95"/>
        <v>3</v>
      </c>
    </row>
    <row r="1019" spans="1:8" x14ac:dyDescent="0.25">
      <c r="A1019" s="4">
        <v>44940</v>
      </c>
      <c r="B1019" s="10">
        <v>3</v>
      </c>
      <c r="C1019">
        <f t="shared" si="90"/>
        <v>4.333333333333333</v>
      </c>
      <c r="D1019">
        <f t="shared" si="91"/>
        <v>2.8</v>
      </c>
      <c r="E1019">
        <f t="shared" si="94"/>
        <v>2.4285714285714284</v>
      </c>
      <c r="F1019">
        <f t="shared" si="92"/>
        <v>5</v>
      </c>
      <c r="G1019">
        <f t="shared" si="93"/>
        <v>3</v>
      </c>
      <c r="H1019">
        <f t="shared" si="95"/>
        <v>3</v>
      </c>
    </row>
    <row r="1020" spans="1:8" x14ac:dyDescent="0.25">
      <c r="A1020" s="4">
        <v>44941</v>
      </c>
      <c r="B1020" s="10">
        <v>5</v>
      </c>
      <c r="C1020">
        <f t="shared" si="90"/>
        <v>3</v>
      </c>
      <c r="D1020">
        <f t="shared" si="91"/>
        <v>2.8</v>
      </c>
      <c r="E1020">
        <f t="shared" si="94"/>
        <v>2.4285714285714284</v>
      </c>
      <c r="F1020">
        <f t="shared" si="92"/>
        <v>3</v>
      </c>
      <c r="G1020">
        <f t="shared" si="93"/>
        <v>3</v>
      </c>
      <c r="H1020">
        <f t="shared" si="95"/>
        <v>3</v>
      </c>
    </row>
    <row r="1021" spans="1:8" x14ac:dyDescent="0.25">
      <c r="A1021" s="4">
        <v>44942</v>
      </c>
      <c r="B1021" s="10">
        <v>1</v>
      </c>
      <c r="C1021">
        <f t="shared" si="90"/>
        <v>2</v>
      </c>
      <c r="D1021">
        <f t="shared" si="91"/>
        <v>2.4</v>
      </c>
      <c r="E1021">
        <f t="shared" si="94"/>
        <v>3.2857142857142856</v>
      </c>
      <c r="F1021">
        <f t="shared" si="92"/>
        <v>1</v>
      </c>
      <c r="G1021">
        <f t="shared" si="93"/>
        <v>3</v>
      </c>
      <c r="H1021">
        <f t="shared" si="95"/>
        <v>3</v>
      </c>
    </row>
    <row r="1022" spans="1:8" x14ac:dyDescent="0.25">
      <c r="A1022" s="4">
        <v>44943</v>
      </c>
      <c r="B1022" s="10">
        <v>0</v>
      </c>
      <c r="C1022">
        <f t="shared" si="90"/>
        <v>1.3333333333333333</v>
      </c>
      <c r="D1022">
        <f t="shared" si="91"/>
        <v>3</v>
      </c>
      <c r="E1022">
        <f t="shared" si="94"/>
        <v>3</v>
      </c>
      <c r="F1022">
        <f t="shared" si="92"/>
        <v>1</v>
      </c>
      <c r="G1022">
        <f t="shared" si="93"/>
        <v>3</v>
      </c>
      <c r="H1022">
        <f t="shared" si="95"/>
        <v>3</v>
      </c>
    </row>
    <row r="1023" spans="1:8" x14ac:dyDescent="0.25">
      <c r="A1023" s="4">
        <v>44944</v>
      </c>
      <c r="B1023" s="10">
        <v>3</v>
      </c>
      <c r="C1023">
        <f t="shared" si="90"/>
        <v>3</v>
      </c>
      <c r="D1023">
        <f t="shared" si="91"/>
        <v>2.6</v>
      </c>
      <c r="E1023">
        <f t="shared" si="94"/>
        <v>3.4285714285714284</v>
      </c>
      <c r="F1023">
        <f t="shared" si="92"/>
        <v>3</v>
      </c>
      <c r="G1023">
        <f t="shared" si="93"/>
        <v>3</v>
      </c>
      <c r="H1023">
        <f t="shared" si="95"/>
        <v>3</v>
      </c>
    </row>
    <row r="1024" spans="1:8" x14ac:dyDescent="0.25">
      <c r="A1024" s="4">
        <v>44945</v>
      </c>
      <c r="B1024" s="10">
        <v>6</v>
      </c>
      <c r="C1024">
        <f t="shared" si="90"/>
        <v>4</v>
      </c>
      <c r="D1024">
        <f t="shared" si="91"/>
        <v>3.6</v>
      </c>
      <c r="E1024">
        <f t="shared" si="94"/>
        <v>3.5714285714285716</v>
      </c>
      <c r="F1024">
        <f t="shared" si="92"/>
        <v>3</v>
      </c>
      <c r="G1024">
        <f t="shared" si="93"/>
        <v>3</v>
      </c>
      <c r="H1024">
        <f t="shared" si="95"/>
        <v>3</v>
      </c>
    </row>
    <row r="1025" spans="1:8" x14ac:dyDescent="0.25">
      <c r="A1025" s="4">
        <v>44946</v>
      </c>
      <c r="B1025" s="10">
        <v>3</v>
      </c>
      <c r="C1025">
        <f t="shared" si="90"/>
        <v>5</v>
      </c>
      <c r="D1025">
        <f t="shared" si="91"/>
        <v>4.8</v>
      </c>
      <c r="E1025">
        <f t="shared" si="94"/>
        <v>3.4285714285714284</v>
      </c>
      <c r="F1025">
        <f t="shared" si="92"/>
        <v>6</v>
      </c>
      <c r="G1025">
        <f t="shared" si="93"/>
        <v>6</v>
      </c>
      <c r="H1025">
        <f t="shared" si="95"/>
        <v>3</v>
      </c>
    </row>
    <row r="1026" spans="1:8" x14ac:dyDescent="0.25">
      <c r="A1026" s="4">
        <v>44947</v>
      </c>
      <c r="B1026" s="10">
        <v>6</v>
      </c>
      <c r="C1026">
        <f t="shared" si="90"/>
        <v>5</v>
      </c>
      <c r="D1026">
        <f t="shared" si="91"/>
        <v>4.2</v>
      </c>
      <c r="E1026">
        <f t="shared" si="94"/>
        <v>3.4285714285714284</v>
      </c>
      <c r="F1026">
        <f t="shared" si="92"/>
        <v>6</v>
      </c>
      <c r="G1026">
        <f t="shared" si="93"/>
        <v>6</v>
      </c>
      <c r="H1026">
        <f t="shared" si="95"/>
        <v>3</v>
      </c>
    </row>
    <row r="1027" spans="1:8" x14ac:dyDescent="0.25">
      <c r="A1027" s="4">
        <v>44948</v>
      </c>
      <c r="B1027" s="10">
        <v>6</v>
      </c>
      <c r="C1027">
        <f t="shared" si="90"/>
        <v>4</v>
      </c>
      <c r="D1027">
        <f t="shared" si="91"/>
        <v>3</v>
      </c>
      <c r="E1027">
        <f t="shared" si="94"/>
        <v>4.4285714285714288</v>
      </c>
      <c r="F1027">
        <f t="shared" si="92"/>
        <v>6</v>
      </c>
      <c r="G1027">
        <f t="shared" si="93"/>
        <v>3</v>
      </c>
      <c r="H1027">
        <f t="shared" si="95"/>
        <v>6</v>
      </c>
    </row>
    <row r="1028" spans="1:8" x14ac:dyDescent="0.25">
      <c r="A1028" s="4">
        <v>44949</v>
      </c>
      <c r="B1028" s="10">
        <v>0</v>
      </c>
      <c r="C1028">
        <f t="shared" si="90"/>
        <v>2</v>
      </c>
      <c r="D1028">
        <f t="shared" si="91"/>
        <v>4.4000000000000004</v>
      </c>
      <c r="E1028">
        <f t="shared" si="94"/>
        <v>5.2857142857142856</v>
      </c>
      <c r="F1028">
        <f t="shared" si="92"/>
        <v>0</v>
      </c>
      <c r="G1028">
        <f t="shared" si="93"/>
        <v>6</v>
      </c>
      <c r="H1028">
        <f t="shared" si="95"/>
        <v>6</v>
      </c>
    </row>
    <row r="1029" spans="1:8" x14ac:dyDescent="0.25">
      <c r="A1029" s="4">
        <v>44950</v>
      </c>
      <c r="B1029" s="10">
        <v>0</v>
      </c>
      <c r="C1029">
        <f t="shared" ref="C1029:C1092" si="96">AVERAGE(B1028:B1030)</f>
        <v>3.3333333333333335</v>
      </c>
      <c r="D1029">
        <f t="shared" si="91"/>
        <v>5.6</v>
      </c>
      <c r="E1029">
        <f t="shared" si="94"/>
        <v>6.1428571428571432</v>
      </c>
      <c r="F1029">
        <f t="shared" si="92"/>
        <v>0</v>
      </c>
      <c r="G1029">
        <f t="shared" si="93"/>
        <v>6</v>
      </c>
      <c r="H1029">
        <f t="shared" si="95"/>
        <v>6</v>
      </c>
    </row>
    <row r="1030" spans="1:8" x14ac:dyDescent="0.25">
      <c r="A1030" s="4">
        <v>44951</v>
      </c>
      <c r="B1030" s="10">
        <v>10</v>
      </c>
      <c r="C1030">
        <f t="shared" si="96"/>
        <v>7.333333333333333</v>
      </c>
      <c r="D1030">
        <f t="shared" ref="D1030:D1093" si="97">AVERAGE(B1028:B1032)</f>
        <v>6.2</v>
      </c>
      <c r="E1030">
        <f t="shared" si="94"/>
        <v>6.4285714285714288</v>
      </c>
      <c r="F1030">
        <f t="shared" ref="F1030:F1093" si="98">MEDIAN(B1029:B1031)</f>
        <v>10</v>
      </c>
      <c r="G1030">
        <f t="shared" ref="G1030:G1093" si="99">MEDIAN(B1028:B1032)</f>
        <v>9</v>
      </c>
      <c r="H1030">
        <f t="shared" si="95"/>
        <v>8</v>
      </c>
    </row>
    <row r="1031" spans="1:8" x14ac:dyDescent="0.25">
      <c r="A1031" s="4">
        <v>44952</v>
      </c>
      <c r="B1031" s="10">
        <v>12</v>
      </c>
      <c r="C1031">
        <f t="shared" si="96"/>
        <v>10.333333333333334</v>
      </c>
      <c r="D1031">
        <f t="shared" si="97"/>
        <v>7.8</v>
      </c>
      <c r="E1031">
        <f t="shared" ref="E1031:E1094" si="100">AVERAGE(B1028:B1034)</f>
        <v>6.8571428571428568</v>
      </c>
      <c r="F1031">
        <f t="shared" si="98"/>
        <v>10</v>
      </c>
      <c r="G1031">
        <f t="shared" si="99"/>
        <v>9</v>
      </c>
      <c r="H1031">
        <f t="shared" ref="H1031:H1094" si="101">MEDIAN(B1028:B1034)</f>
        <v>9</v>
      </c>
    </row>
    <row r="1032" spans="1:8" x14ac:dyDescent="0.25">
      <c r="A1032" s="4">
        <v>44953</v>
      </c>
      <c r="B1032" s="10">
        <v>9</v>
      </c>
      <c r="C1032">
        <f t="shared" si="96"/>
        <v>9.6666666666666661</v>
      </c>
      <c r="D1032">
        <f t="shared" si="97"/>
        <v>9.6</v>
      </c>
      <c r="E1032">
        <f t="shared" si="100"/>
        <v>6.8571428571428568</v>
      </c>
      <c r="F1032">
        <f t="shared" si="98"/>
        <v>9</v>
      </c>
      <c r="G1032">
        <f t="shared" si="99"/>
        <v>9</v>
      </c>
      <c r="H1032">
        <f t="shared" si="101"/>
        <v>9</v>
      </c>
    </row>
    <row r="1033" spans="1:8" x14ac:dyDescent="0.25">
      <c r="A1033" s="4">
        <v>44954</v>
      </c>
      <c r="B1033" s="10">
        <v>8</v>
      </c>
      <c r="C1033">
        <f t="shared" si="96"/>
        <v>8.6666666666666661</v>
      </c>
      <c r="D1033">
        <f t="shared" si="97"/>
        <v>7.6</v>
      </c>
      <c r="E1033">
        <f t="shared" si="100"/>
        <v>6.8571428571428568</v>
      </c>
      <c r="F1033">
        <f t="shared" si="98"/>
        <v>9</v>
      </c>
      <c r="G1033">
        <f t="shared" si="99"/>
        <v>9</v>
      </c>
      <c r="H1033">
        <f t="shared" si="101"/>
        <v>9</v>
      </c>
    </row>
    <row r="1034" spans="1:8" x14ac:dyDescent="0.25">
      <c r="A1034" s="4">
        <v>44955</v>
      </c>
      <c r="B1034" s="10">
        <v>9</v>
      </c>
      <c r="C1034">
        <f t="shared" si="96"/>
        <v>5.666666666666667</v>
      </c>
      <c r="D1034">
        <f t="shared" si="97"/>
        <v>5.2</v>
      </c>
      <c r="E1034">
        <f t="shared" si="100"/>
        <v>6.8571428571428568</v>
      </c>
      <c r="F1034">
        <f t="shared" si="98"/>
        <v>8</v>
      </c>
      <c r="G1034">
        <f t="shared" si="99"/>
        <v>8</v>
      </c>
      <c r="H1034">
        <f t="shared" si="101"/>
        <v>9</v>
      </c>
    </row>
    <row r="1035" spans="1:8" x14ac:dyDescent="0.25">
      <c r="A1035" s="4">
        <v>44956</v>
      </c>
      <c r="B1035" s="10">
        <v>0</v>
      </c>
      <c r="C1035">
        <f t="shared" si="96"/>
        <v>3</v>
      </c>
      <c r="D1035">
        <f t="shared" si="97"/>
        <v>5.4</v>
      </c>
      <c r="E1035">
        <f t="shared" si="100"/>
        <v>7.5714285714285712</v>
      </c>
      <c r="F1035">
        <f t="shared" si="98"/>
        <v>0</v>
      </c>
      <c r="G1035">
        <f t="shared" si="99"/>
        <v>8</v>
      </c>
      <c r="H1035">
        <f t="shared" si="101"/>
        <v>9</v>
      </c>
    </row>
    <row r="1036" spans="1:8" x14ac:dyDescent="0.25">
      <c r="A1036" s="4">
        <v>44957</v>
      </c>
      <c r="B1036" s="10">
        <v>0</v>
      </c>
      <c r="C1036">
        <f t="shared" si="96"/>
        <v>3.3333333333333335</v>
      </c>
      <c r="D1036">
        <f t="shared" si="97"/>
        <v>7.2</v>
      </c>
      <c r="E1036">
        <f t="shared" si="100"/>
        <v>9.1428571428571423</v>
      </c>
      <c r="F1036">
        <f t="shared" si="98"/>
        <v>0</v>
      </c>
      <c r="G1036">
        <f t="shared" si="99"/>
        <v>9</v>
      </c>
      <c r="H1036">
        <f t="shared" si="101"/>
        <v>9</v>
      </c>
    </row>
    <row r="1037" spans="1:8" x14ac:dyDescent="0.25">
      <c r="A1037" s="4">
        <v>44958</v>
      </c>
      <c r="B1037" s="10">
        <v>10</v>
      </c>
      <c r="C1037">
        <f t="shared" si="96"/>
        <v>9</v>
      </c>
      <c r="D1037">
        <f t="shared" si="97"/>
        <v>9.4</v>
      </c>
      <c r="E1037">
        <f t="shared" si="100"/>
        <v>11.428571428571429</v>
      </c>
      <c r="F1037">
        <f t="shared" si="98"/>
        <v>10</v>
      </c>
      <c r="G1037">
        <f t="shared" si="99"/>
        <v>10</v>
      </c>
      <c r="H1037">
        <f t="shared" si="101"/>
        <v>10</v>
      </c>
    </row>
    <row r="1038" spans="1:8" x14ac:dyDescent="0.25">
      <c r="A1038" s="4">
        <v>44959</v>
      </c>
      <c r="B1038" s="10">
        <v>17</v>
      </c>
      <c r="C1038">
        <f t="shared" si="96"/>
        <v>15.666666666666666</v>
      </c>
      <c r="D1038">
        <f t="shared" si="97"/>
        <v>14.2</v>
      </c>
      <c r="E1038">
        <f t="shared" si="100"/>
        <v>12.285714285714286</v>
      </c>
      <c r="F1038">
        <f t="shared" si="98"/>
        <v>17</v>
      </c>
      <c r="G1038">
        <f t="shared" si="99"/>
        <v>17</v>
      </c>
      <c r="H1038">
        <f t="shared" si="101"/>
        <v>15</v>
      </c>
    </row>
    <row r="1039" spans="1:8" x14ac:dyDescent="0.25">
      <c r="A1039" s="4">
        <v>44960</v>
      </c>
      <c r="B1039" s="10">
        <v>20</v>
      </c>
      <c r="C1039">
        <f t="shared" si="96"/>
        <v>20.333333333333332</v>
      </c>
      <c r="D1039">
        <f t="shared" si="97"/>
        <v>17.2</v>
      </c>
      <c r="E1039">
        <f t="shared" si="100"/>
        <v>12.285714285714286</v>
      </c>
      <c r="F1039">
        <f t="shared" si="98"/>
        <v>20</v>
      </c>
      <c r="G1039">
        <f t="shared" si="99"/>
        <v>17</v>
      </c>
      <c r="H1039">
        <f t="shared" si="101"/>
        <v>15</v>
      </c>
    </row>
    <row r="1040" spans="1:8" x14ac:dyDescent="0.25">
      <c r="A1040" s="4">
        <v>44961</v>
      </c>
      <c r="B1040" s="10">
        <v>24</v>
      </c>
      <c r="C1040">
        <f t="shared" si="96"/>
        <v>19.666666666666668</v>
      </c>
      <c r="D1040">
        <f t="shared" si="97"/>
        <v>15.2</v>
      </c>
      <c r="E1040">
        <f t="shared" si="100"/>
        <v>12.285714285714286</v>
      </c>
      <c r="F1040">
        <f t="shared" si="98"/>
        <v>20</v>
      </c>
      <c r="G1040">
        <f t="shared" si="99"/>
        <v>17</v>
      </c>
      <c r="H1040">
        <f t="shared" si="101"/>
        <v>15</v>
      </c>
    </row>
    <row r="1041" spans="1:8" x14ac:dyDescent="0.25">
      <c r="A1041" s="4">
        <v>44962</v>
      </c>
      <c r="B1041" s="10">
        <v>15</v>
      </c>
      <c r="C1041">
        <f t="shared" si="96"/>
        <v>13</v>
      </c>
      <c r="D1041">
        <f t="shared" si="97"/>
        <v>11.8</v>
      </c>
      <c r="E1041">
        <f t="shared" si="100"/>
        <v>13</v>
      </c>
      <c r="F1041">
        <f t="shared" si="98"/>
        <v>15</v>
      </c>
      <c r="G1041">
        <f t="shared" si="99"/>
        <v>15</v>
      </c>
      <c r="H1041">
        <f t="shared" si="101"/>
        <v>15</v>
      </c>
    </row>
    <row r="1042" spans="1:8" x14ac:dyDescent="0.25">
      <c r="A1042" s="4">
        <v>44963</v>
      </c>
      <c r="B1042" s="10">
        <v>0</v>
      </c>
      <c r="C1042">
        <f t="shared" si="96"/>
        <v>5</v>
      </c>
      <c r="D1042">
        <f t="shared" si="97"/>
        <v>10.8</v>
      </c>
      <c r="E1042">
        <f t="shared" si="100"/>
        <v>12.428571428571429</v>
      </c>
      <c r="F1042">
        <f t="shared" si="98"/>
        <v>0</v>
      </c>
      <c r="G1042">
        <f t="shared" si="99"/>
        <v>15</v>
      </c>
      <c r="H1042">
        <f t="shared" si="101"/>
        <v>15</v>
      </c>
    </row>
    <row r="1043" spans="1:8" x14ac:dyDescent="0.25">
      <c r="A1043" s="4">
        <v>44964</v>
      </c>
      <c r="B1043" s="10">
        <v>0</v>
      </c>
      <c r="C1043">
        <f t="shared" si="96"/>
        <v>5</v>
      </c>
      <c r="D1043">
        <f t="shared" si="97"/>
        <v>8.6</v>
      </c>
      <c r="E1043">
        <f t="shared" si="100"/>
        <v>11.571428571428571</v>
      </c>
      <c r="F1043">
        <f t="shared" si="98"/>
        <v>0</v>
      </c>
      <c r="G1043">
        <f t="shared" si="99"/>
        <v>13</v>
      </c>
      <c r="H1043">
        <f t="shared" si="101"/>
        <v>14</v>
      </c>
    </row>
    <row r="1044" spans="1:8" x14ac:dyDescent="0.25">
      <c r="A1044" s="4">
        <v>44965</v>
      </c>
      <c r="B1044" s="10">
        <v>15</v>
      </c>
      <c r="C1044">
        <f t="shared" si="96"/>
        <v>9.3333333333333339</v>
      </c>
      <c r="D1044">
        <f t="shared" si="97"/>
        <v>8.4</v>
      </c>
      <c r="E1044">
        <f t="shared" si="100"/>
        <v>9.5714285714285712</v>
      </c>
      <c r="F1044">
        <f t="shared" si="98"/>
        <v>13</v>
      </c>
      <c r="G1044">
        <f t="shared" si="99"/>
        <v>13</v>
      </c>
      <c r="H1044">
        <f t="shared" si="101"/>
        <v>13</v>
      </c>
    </row>
    <row r="1045" spans="1:8" x14ac:dyDescent="0.25">
      <c r="A1045" s="4">
        <v>44966</v>
      </c>
      <c r="B1045" s="10">
        <v>13</v>
      </c>
      <c r="C1045">
        <f t="shared" si="96"/>
        <v>14</v>
      </c>
      <c r="D1045">
        <f t="shared" si="97"/>
        <v>10.4</v>
      </c>
      <c r="E1045">
        <f t="shared" si="100"/>
        <v>9.2857142857142865</v>
      </c>
      <c r="F1045">
        <f t="shared" si="98"/>
        <v>14</v>
      </c>
      <c r="G1045">
        <f t="shared" si="99"/>
        <v>13</v>
      </c>
      <c r="H1045">
        <f t="shared" si="101"/>
        <v>13</v>
      </c>
    </row>
    <row r="1046" spans="1:8" x14ac:dyDescent="0.25">
      <c r="A1046" s="4">
        <v>44967</v>
      </c>
      <c r="B1046" s="10">
        <v>14</v>
      </c>
      <c r="C1046">
        <f t="shared" si="96"/>
        <v>12.333333333333334</v>
      </c>
      <c r="D1046">
        <f t="shared" si="97"/>
        <v>13</v>
      </c>
      <c r="E1046">
        <f t="shared" si="100"/>
        <v>9.5714285714285712</v>
      </c>
      <c r="F1046">
        <f t="shared" si="98"/>
        <v>13</v>
      </c>
      <c r="G1046">
        <f t="shared" si="99"/>
        <v>13</v>
      </c>
      <c r="H1046">
        <f t="shared" si="101"/>
        <v>13</v>
      </c>
    </row>
    <row r="1047" spans="1:8" x14ac:dyDescent="0.25">
      <c r="A1047" s="4">
        <v>44968</v>
      </c>
      <c r="B1047" s="10">
        <v>10</v>
      </c>
      <c r="C1047">
        <f t="shared" si="96"/>
        <v>12.333333333333334</v>
      </c>
      <c r="D1047">
        <f t="shared" si="97"/>
        <v>10.4</v>
      </c>
      <c r="E1047">
        <f t="shared" si="100"/>
        <v>9.8571428571428577</v>
      </c>
      <c r="F1047">
        <f t="shared" si="98"/>
        <v>13</v>
      </c>
      <c r="G1047">
        <f t="shared" si="99"/>
        <v>13</v>
      </c>
      <c r="H1047">
        <f t="shared" si="101"/>
        <v>13</v>
      </c>
    </row>
    <row r="1048" spans="1:8" x14ac:dyDescent="0.25">
      <c r="A1048" s="4">
        <v>44969</v>
      </c>
      <c r="B1048" s="10">
        <v>13</v>
      </c>
      <c r="C1048">
        <f t="shared" si="96"/>
        <v>8.3333333333333339</v>
      </c>
      <c r="D1048">
        <f t="shared" si="97"/>
        <v>8.1999999999999993</v>
      </c>
      <c r="E1048">
        <f t="shared" si="100"/>
        <v>9.8571428571428577</v>
      </c>
      <c r="F1048">
        <f t="shared" si="98"/>
        <v>10</v>
      </c>
      <c r="G1048">
        <f t="shared" si="99"/>
        <v>10</v>
      </c>
      <c r="H1048">
        <f t="shared" si="101"/>
        <v>13</v>
      </c>
    </row>
    <row r="1049" spans="1:8" x14ac:dyDescent="0.25">
      <c r="A1049" s="4">
        <v>44970</v>
      </c>
      <c r="B1049" s="10">
        <v>2</v>
      </c>
      <c r="C1049">
        <f t="shared" si="96"/>
        <v>5.666666666666667</v>
      </c>
      <c r="D1049">
        <f t="shared" si="97"/>
        <v>8.4</v>
      </c>
      <c r="E1049">
        <f t="shared" si="100"/>
        <v>10.285714285714286</v>
      </c>
      <c r="F1049">
        <f t="shared" si="98"/>
        <v>2</v>
      </c>
      <c r="G1049">
        <f t="shared" si="99"/>
        <v>10</v>
      </c>
      <c r="H1049">
        <f t="shared" si="101"/>
        <v>13</v>
      </c>
    </row>
    <row r="1050" spans="1:8" x14ac:dyDescent="0.25">
      <c r="A1050" s="4">
        <v>44971</v>
      </c>
      <c r="B1050" s="10">
        <v>2</v>
      </c>
      <c r="C1050">
        <f t="shared" si="96"/>
        <v>6.333333333333333</v>
      </c>
      <c r="D1050">
        <f t="shared" si="97"/>
        <v>9.6</v>
      </c>
      <c r="E1050">
        <f t="shared" si="100"/>
        <v>12</v>
      </c>
      <c r="F1050">
        <f t="shared" si="98"/>
        <v>2</v>
      </c>
      <c r="G1050">
        <f t="shared" si="99"/>
        <v>13</v>
      </c>
      <c r="H1050">
        <f t="shared" si="101"/>
        <v>13</v>
      </c>
    </row>
    <row r="1051" spans="1:8" x14ac:dyDescent="0.25">
      <c r="A1051" s="4">
        <v>44972</v>
      </c>
      <c r="B1051" s="10">
        <v>15</v>
      </c>
      <c r="C1051">
        <f t="shared" si="96"/>
        <v>11</v>
      </c>
      <c r="D1051">
        <f t="shared" si="97"/>
        <v>12.2</v>
      </c>
      <c r="E1051">
        <f t="shared" si="100"/>
        <v>13.428571428571429</v>
      </c>
      <c r="F1051">
        <f t="shared" si="98"/>
        <v>15</v>
      </c>
      <c r="G1051">
        <f t="shared" si="99"/>
        <v>15</v>
      </c>
      <c r="H1051">
        <f t="shared" si="101"/>
        <v>15</v>
      </c>
    </row>
    <row r="1052" spans="1:8" x14ac:dyDescent="0.25">
      <c r="A1052" s="4">
        <v>44973</v>
      </c>
      <c r="B1052" s="10">
        <v>16</v>
      </c>
      <c r="C1052">
        <f t="shared" si="96"/>
        <v>19</v>
      </c>
      <c r="D1052">
        <f t="shared" si="97"/>
        <v>15.8</v>
      </c>
      <c r="E1052">
        <f t="shared" si="100"/>
        <v>14.285714285714286</v>
      </c>
      <c r="F1052">
        <f t="shared" si="98"/>
        <v>16</v>
      </c>
      <c r="G1052">
        <f t="shared" si="99"/>
        <v>16</v>
      </c>
      <c r="H1052">
        <f t="shared" si="101"/>
        <v>16</v>
      </c>
    </row>
    <row r="1053" spans="1:8" x14ac:dyDescent="0.25">
      <c r="A1053" s="4">
        <v>44974</v>
      </c>
      <c r="B1053" s="10">
        <v>26</v>
      </c>
      <c r="C1053">
        <f t="shared" si="96"/>
        <v>20.666666666666668</v>
      </c>
      <c r="D1053">
        <f t="shared" si="97"/>
        <v>19.2</v>
      </c>
      <c r="E1053">
        <f t="shared" si="100"/>
        <v>14.714285714285714</v>
      </c>
      <c r="F1053">
        <f t="shared" si="98"/>
        <v>20</v>
      </c>
      <c r="G1053">
        <f t="shared" si="99"/>
        <v>19</v>
      </c>
      <c r="H1053">
        <f t="shared" si="101"/>
        <v>16</v>
      </c>
    </row>
    <row r="1054" spans="1:8" x14ac:dyDescent="0.25">
      <c r="A1054" s="4">
        <v>44975</v>
      </c>
      <c r="B1054" s="10">
        <v>20</v>
      </c>
      <c r="C1054">
        <f t="shared" si="96"/>
        <v>21.666666666666668</v>
      </c>
      <c r="D1054">
        <f t="shared" si="97"/>
        <v>17.2</v>
      </c>
      <c r="E1054">
        <f t="shared" si="100"/>
        <v>14.428571428571429</v>
      </c>
      <c r="F1054">
        <f t="shared" si="98"/>
        <v>20</v>
      </c>
      <c r="G1054">
        <f t="shared" si="99"/>
        <v>19</v>
      </c>
      <c r="H1054">
        <f t="shared" si="101"/>
        <v>16</v>
      </c>
    </row>
    <row r="1055" spans="1:8" x14ac:dyDescent="0.25">
      <c r="A1055" s="4">
        <v>44976</v>
      </c>
      <c r="B1055" s="10">
        <v>19</v>
      </c>
      <c r="C1055">
        <f t="shared" si="96"/>
        <v>14.666666666666666</v>
      </c>
      <c r="D1055">
        <f t="shared" si="97"/>
        <v>14</v>
      </c>
      <c r="E1055">
        <f t="shared" si="100"/>
        <v>15.714285714285714</v>
      </c>
      <c r="F1055">
        <f t="shared" si="98"/>
        <v>19</v>
      </c>
      <c r="G1055">
        <f t="shared" si="99"/>
        <v>19</v>
      </c>
      <c r="H1055">
        <f t="shared" si="101"/>
        <v>19</v>
      </c>
    </row>
    <row r="1056" spans="1:8" x14ac:dyDescent="0.25">
      <c r="A1056" s="4">
        <v>44977</v>
      </c>
      <c r="B1056" s="10">
        <v>5</v>
      </c>
      <c r="C1056">
        <f t="shared" si="96"/>
        <v>8</v>
      </c>
      <c r="D1056">
        <f t="shared" si="97"/>
        <v>13.6</v>
      </c>
      <c r="E1056">
        <f t="shared" si="100"/>
        <v>16.428571428571427</v>
      </c>
      <c r="F1056">
        <f t="shared" si="98"/>
        <v>5</v>
      </c>
      <c r="G1056">
        <f t="shared" si="99"/>
        <v>19</v>
      </c>
      <c r="H1056">
        <f t="shared" si="101"/>
        <v>20</v>
      </c>
    </row>
    <row r="1057" spans="1:8" x14ac:dyDescent="0.25">
      <c r="A1057" s="4">
        <v>44978</v>
      </c>
      <c r="B1057" s="10">
        <v>0</v>
      </c>
      <c r="C1057">
        <f t="shared" si="96"/>
        <v>9.6666666666666661</v>
      </c>
      <c r="D1057">
        <f t="shared" si="97"/>
        <v>13.8</v>
      </c>
      <c r="E1057">
        <f t="shared" si="100"/>
        <v>17</v>
      </c>
      <c r="F1057">
        <f t="shared" si="98"/>
        <v>5</v>
      </c>
      <c r="G1057">
        <f t="shared" si="99"/>
        <v>19</v>
      </c>
      <c r="H1057">
        <f t="shared" si="101"/>
        <v>20</v>
      </c>
    </row>
    <row r="1058" spans="1:8" x14ac:dyDescent="0.25">
      <c r="A1058" s="4">
        <v>44979</v>
      </c>
      <c r="B1058" s="10">
        <v>24</v>
      </c>
      <c r="C1058">
        <f t="shared" si="96"/>
        <v>15</v>
      </c>
      <c r="D1058">
        <f t="shared" si="97"/>
        <v>16</v>
      </c>
      <c r="E1058">
        <f t="shared" si="100"/>
        <v>14.857142857142858</v>
      </c>
      <c r="F1058">
        <f t="shared" si="98"/>
        <v>21</v>
      </c>
      <c r="G1058">
        <f t="shared" si="99"/>
        <v>21</v>
      </c>
      <c r="H1058">
        <f t="shared" si="101"/>
        <v>19</v>
      </c>
    </row>
    <row r="1059" spans="1:8" x14ac:dyDescent="0.25">
      <c r="A1059" s="4">
        <v>44980</v>
      </c>
      <c r="B1059" s="10">
        <v>21</v>
      </c>
      <c r="C1059">
        <f t="shared" si="96"/>
        <v>25</v>
      </c>
      <c r="D1059">
        <f t="shared" si="97"/>
        <v>16</v>
      </c>
      <c r="E1059">
        <f t="shared" si="100"/>
        <v>12.571428571428571</v>
      </c>
      <c r="F1059">
        <f t="shared" si="98"/>
        <v>24</v>
      </c>
      <c r="G1059">
        <f t="shared" si="99"/>
        <v>21</v>
      </c>
      <c r="H1059">
        <f t="shared" si="101"/>
        <v>5</v>
      </c>
    </row>
    <row r="1060" spans="1:8" x14ac:dyDescent="0.25">
      <c r="A1060" s="4">
        <v>44981</v>
      </c>
      <c r="B1060" s="10">
        <v>30</v>
      </c>
      <c r="C1060">
        <f t="shared" si="96"/>
        <v>18.666666666666668</v>
      </c>
      <c r="D1060">
        <f t="shared" si="97"/>
        <v>16.600000000000001</v>
      </c>
      <c r="E1060">
        <f t="shared" si="100"/>
        <v>13.285714285714286</v>
      </c>
      <c r="F1060">
        <f t="shared" si="98"/>
        <v>21</v>
      </c>
      <c r="G1060">
        <f t="shared" si="99"/>
        <v>21</v>
      </c>
      <c r="H1060">
        <f t="shared" si="101"/>
        <v>10</v>
      </c>
    </row>
    <row r="1061" spans="1:8" x14ac:dyDescent="0.25">
      <c r="A1061" s="4">
        <v>44982</v>
      </c>
      <c r="B1061" s="10">
        <v>5</v>
      </c>
      <c r="C1061">
        <f t="shared" si="96"/>
        <v>12.666666666666666</v>
      </c>
      <c r="D1061">
        <f t="shared" si="97"/>
        <v>13.8</v>
      </c>
      <c r="E1061">
        <f t="shared" si="100"/>
        <v>13.285714285714286</v>
      </c>
      <c r="F1061">
        <f t="shared" si="98"/>
        <v>5</v>
      </c>
      <c r="G1061">
        <f t="shared" si="99"/>
        <v>10</v>
      </c>
      <c r="H1061">
        <f t="shared" si="101"/>
        <v>10</v>
      </c>
    </row>
    <row r="1062" spans="1:8" x14ac:dyDescent="0.25">
      <c r="A1062" s="4">
        <v>44983</v>
      </c>
      <c r="B1062" s="10">
        <v>3</v>
      </c>
      <c r="C1062">
        <f t="shared" si="96"/>
        <v>6</v>
      </c>
      <c r="D1062">
        <f t="shared" si="97"/>
        <v>9.6</v>
      </c>
      <c r="E1062">
        <f t="shared" si="100"/>
        <v>11.571428571428571</v>
      </c>
      <c r="F1062">
        <f t="shared" si="98"/>
        <v>5</v>
      </c>
      <c r="G1062">
        <f t="shared" si="99"/>
        <v>5</v>
      </c>
      <c r="H1062">
        <f t="shared" si="101"/>
        <v>10</v>
      </c>
    </row>
    <row r="1063" spans="1:8" x14ac:dyDescent="0.25">
      <c r="A1063" s="4">
        <v>44984</v>
      </c>
      <c r="B1063" s="10">
        <v>10</v>
      </c>
      <c r="C1063">
        <f t="shared" si="96"/>
        <v>4.333333333333333</v>
      </c>
      <c r="D1063">
        <f t="shared" si="97"/>
        <v>6</v>
      </c>
      <c r="E1063">
        <f t="shared" si="100"/>
        <v>11</v>
      </c>
      <c r="F1063">
        <f t="shared" si="98"/>
        <v>3</v>
      </c>
      <c r="G1063">
        <f t="shared" si="99"/>
        <v>5</v>
      </c>
      <c r="H1063">
        <f t="shared" si="101"/>
        <v>10</v>
      </c>
    </row>
    <row r="1064" spans="1:8" x14ac:dyDescent="0.25">
      <c r="A1064" s="4">
        <v>44985</v>
      </c>
      <c r="B1064" s="10">
        <v>0</v>
      </c>
      <c r="C1064">
        <f t="shared" si="96"/>
        <v>7.333333333333333</v>
      </c>
      <c r="D1064">
        <f t="shared" si="97"/>
        <v>8.4</v>
      </c>
      <c r="E1064">
        <f t="shared" si="100"/>
        <v>10.142857142857142</v>
      </c>
      <c r="F1064">
        <f t="shared" si="98"/>
        <v>10</v>
      </c>
      <c r="G1064">
        <f t="shared" si="99"/>
        <v>10</v>
      </c>
      <c r="H1064">
        <f t="shared" si="101"/>
        <v>10</v>
      </c>
    </row>
    <row r="1065" spans="1:8" x14ac:dyDescent="0.25">
      <c r="A1065" s="4">
        <v>44986</v>
      </c>
      <c r="B1065" s="10">
        <v>12</v>
      </c>
      <c r="C1065">
        <f t="shared" si="96"/>
        <v>9.6666666666666661</v>
      </c>
      <c r="D1065">
        <f t="shared" si="97"/>
        <v>12.6</v>
      </c>
      <c r="E1065">
        <f t="shared" si="100"/>
        <v>12.714285714285714</v>
      </c>
      <c r="F1065">
        <f t="shared" si="98"/>
        <v>12</v>
      </c>
      <c r="G1065">
        <f t="shared" si="99"/>
        <v>12</v>
      </c>
      <c r="H1065">
        <f t="shared" si="101"/>
        <v>12</v>
      </c>
    </row>
    <row r="1066" spans="1:8" x14ac:dyDescent="0.25">
      <c r="A1066" s="4">
        <v>44987</v>
      </c>
      <c r="B1066" s="10">
        <v>17</v>
      </c>
      <c r="C1066">
        <f t="shared" si="96"/>
        <v>17.666666666666668</v>
      </c>
      <c r="D1066">
        <f t="shared" si="97"/>
        <v>15.2</v>
      </c>
      <c r="E1066">
        <f t="shared" si="100"/>
        <v>13.714285714285714</v>
      </c>
      <c r="F1066">
        <f t="shared" si="98"/>
        <v>17</v>
      </c>
      <c r="G1066">
        <f t="shared" si="99"/>
        <v>17</v>
      </c>
      <c r="H1066">
        <f t="shared" si="101"/>
        <v>12</v>
      </c>
    </row>
    <row r="1067" spans="1:8" x14ac:dyDescent="0.25">
      <c r="A1067" s="4">
        <v>44988</v>
      </c>
      <c r="B1067" s="10">
        <v>24</v>
      </c>
      <c r="C1067">
        <f t="shared" si="96"/>
        <v>21.333333333333332</v>
      </c>
      <c r="D1067">
        <f t="shared" si="97"/>
        <v>17.2</v>
      </c>
      <c r="E1067">
        <f t="shared" si="100"/>
        <v>12.571428571428571</v>
      </c>
      <c r="F1067">
        <f t="shared" si="98"/>
        <v>23</v>
      </c>
      <c r="G1067">
        <f t="shared" si="99"/>
        <v>17</v>
      </c>
      <c r="H1067">
        <f t="shared" si="101"/>
        <v>12</v>
      </c>
    </row>
    <row r="1068" spans="1:8" x14ac:dyDescent="0.25">
      <c r="A1068" s="4">
        <v>44989</v>
      </c>
      <c r="B1068" s="10">
        <v>23</v>
      </c>
      <c r="C1068">
        <f t="shared" si="96"/>
        <v>19</v>
      </c>
      <c r="D1068">
        <f t="shared" si="97"/>
        <v>15.2</v>
      </c>
      <c r="E1068">
        <f t="shared" si="100"/>
        <v>13.428571428571429</v>
      </c>
      <c r="F1068">
        <f t="shared" si="98"/>
        <v>23</v>
      </c>
      <c r="G1068">
        <f t="shared" si="99"/>
        <v>17</v>
      </c>
      <c r="H1068">
        <f t="shared" si="101"/>
        <v>12</v>
      </c>
    </row>
    <row r="1069" spans="1:8" x14ac:dyDescent="0.25">
      <c r="A1069" s="4">
        <v>44990</v>
      </c>
      <c r="B1069" s="10">
        <v>10</v>
      </c>
      <c r="C1069">
        <f t="shared" si="96"/>
        <v>11.666666666666666</v>
      </c>
      <c r="D1069">
        <f t="shared" si="97"/>
        <v>13</v>
      </c>
      <c r="E1069">
        <f t="shared" si="100"/>
        <v>12.857142857142858</v>
      </c>
      <c r="F1069">
        <f t="shared" si="98"/>
        <v>10</v>
      </c>
      <c r="G1069">
        <f t="shared" si="99"/>
        <v>10</v>
      </c>
      <c r="H1069">
        <f t="shared" si="101"/>
        <v>10</v>
      </c>
    </row>
    <row r="1070" spans="1:8" x14ac:dyDescent="0.25">
      <c r="A1070" s="4">
        <v>44991</v>
      </c>
      <c r="B1070" s="10">
        <v>2</v>
      </c>
      <c r="C1070">
        <f t="shared" si="96"/>
        <v>6</v>
      </c>
      <c r="D1070">
        <f t="shared" si="97"/>
        <v>9.8000000000000007</v>
      </c>
      <c r="E1070">
        <f t="shared" si="100"/>
        <v>12.428571428571429</v>
      </c>
      <c r="F1070">
        <f t="shared" si="98"/>
        <v>6</v>
      </c>
      <c r="G1070">
        <f t="shared" si="99"/>
        <v>8</v>
      </c>
      <c r="H1070">
        <f t="shared" si="101"/>
        <v>10</v>
      </c>
    </row>
    <row r="1071" spans="1:8" x14ac:dyDescent="0.25">
      <c r="A1071" s="4">
        <v>44992</v>
      </c>
      <c r="B1071" s="10">
        <v>6</v>
      </c>
      <c r="C1071">
        <f t="shared" si="96"/>
        <v>5.333333333333333</v>
      </c>
      <c r="D1071">
        <f t="shared" si="97"/>
        <v>8</v>
      </c>
      <c r="E1071">
        <f t="shared" si="100"/>
        <v>9.4285714285714288</v>
      </c>
      <c r="F1071">
        <f t="shared" si="98"/>
        <v>6</v>
      </c>
      <c r="G1071">
        <f t="shared" si="99"/>
        <v>8</v>
      </c>
      <c r="H1071">
        <f t="shared" si="101"/>
        <v>8</v>
      </c>
    </row>
    <row r="1072" spans="1:8" x14ac:dyDescent="0.25">
      <c r="A1072" s="4">
        <v>44993</v>
      </c>
      <c r="B1072" s="10">
        <v>8</v>
      </c>
      <c r="C1072">
        <f t="shared" si="96"/>
        <v>9.3333333333333339</v>
      </c>
      <c r="D1072">
        <f t="shared" si="97"/>
        <v>6.6</v>
      </c>
      <c r="E1072">
        <f t="shared" si="100"/>
        <v>8.2857142857142865</v>
      </c>
      <c r="F1072">
        <f t="shared" si="98"/>
        <v>8</v>
      </c>
      <c r="G1072">
        <f t="shared" si="99"/>
        <v>6</v>
      </c>
      <c r="H1072">
        <f t="shared" si="101"/>
        <v>8</v>
      </c>
    </row>
    <row r="1073" spans="1:8" x14ac:dyDescent="0.25">
      <c r="A1073" s="4">
        <v>44994</v>
      </c>
      <c r="B1073" s="10">
        <v>14</v>
      </c>
      <c r="C1073">
        <f t="shared" si="96"/>
        <v>8.3333333333333339</v>
      </c>
      <c r="D1073">
        <f t="shared" si="97"/>
        <v>9.1999999999999993</v>
      </c>
      <c r="E1073">
        <f t="shared" si="100"/>
        <v>11.142857142857142</v>
      </c>
      <c r="F1073">
        <f t="shared" si="98"/>
        <v>8</v>
      </c>
      <c r="G1073">
        <f t="shared" si="99"/>
        <v>8</v>
      </c>
      <c r="H1073">
        <f t="shared" si="101"/>
        <v>8</v>
      </c>
    </row>
    <row r="1074" spans="1:8" x14ac:dyDescent="0.25">
      <c r="A1074" s="4">
        <v>44995</v>
      </c>
      <c r="B1074" s="10">
        <v>3</v>
      </c>
      <c r="C1074">
        <f t="shared" si="96"/>
        <v>10.666666666666666</v>
      </c>
      <c r="D1074">
        <f t="shared" si="97"/>
        <v>14</v>
      </c>
      <c r="E1074">
        <f t="shared" si="100"/>
        <v>11.714285714285714</v>
      </c>
      <c r="F1074">
        <f t="shared" si="98"/>
        <v>14</v>
      </c>
      <c r="G1074">
        <f t="shared" si="99"/>
        <v>14</v>
      </c>
      <c r="H1074">
        <f t="shared" si="101"/>
        <v>8</v>
      </c>
    </row>
    <row r="1075" spans="1:8" x14ac:dyDescent="0.25">
      <c r="A1075" s="4">
        <v>44996</v>
      </c>
      <c r="B1075" s="10">
        <v>15</v>
      </c>
      <c r="C1075">
        <f t="shared" si="96"/>
        <v>16</v>
      </c>
      <c r="D1075">
        <f t="shared" si="97"/>
        <v>13.6</v>
      </c>
      <c r="E1075">
        <f t="shared" si="100"/>
        <v>10.857142857142858</v>
      </c>
      <c r="F1075">
        <f t="shared" si="98"/>
        <v>15</v>
      </c>
      <c r="G1075">
        <f t="shared" si="99"/>
        <v>14</v>
      </c>
      <c r="H1075">
        <f t="shared" si="101"/>
        <v>8</v>
      </c>
    </row>
    <row r="1076" spans="1:8" x14ac:dyDescent="0.25">
      <c r="A1076" s="4">
        <v>44997</v>
      </c>
      <c r="B1076" s="10">
        <v>30</v>
      </c>
      <c r="C1076">
        <f t="shared" si="96"/>
        <v>17</v>
      </c>
      <c r="D1076">
        <f t="shared" si="97"/>
        <v>10.8</v>
      </c>
      <c r="E1076">
        <f t="shared" si="100"/>
        <v>11.428571428571429</v>
      </c>
      <c r="F1076">
        <f t="shared" si="98"/>
        <v>15</v>
      </c>
      <c r="G1076">
        <f t="shared" si="99"/>
        <v>6</v>
      </c>
      <c r="H1076">
        <f t="shared" si="101"/>
        <v>12</v>
      </c>
    </row>
    <row r="1077" spans="1:8" x14ac:dyDescent="0.25">
      <c r="A1077" s="4">
        <v>44998</v>
      </c>
      <c r="B1077" s="10">
        <v>6</v>
      </c>
      <c r="C1077">
        <f t="shared" si="96"/>
        <v>12</v>
      </c>
      <c r="D1077">
        <f t="shared" si="97"/>
        <v>12.6</v>
      </c>
      <c r="E1077">
        <f t="shared" si="100"/>
        <v>12.428571428571429</v>
      </c>
      <c r="F1077">
        <f t="shared" si="98"/>
        <v>6</v>
      </c>
      <c r="G1077">
        <f t="shared" si="99"/>
        <v>12</v>
      </c>
      <c r="H1077">
        <f t="shared" si="101"/>
        <v>12</v>
      </c>
    </row>
    <row r="1078" spans="1:8" x14ac:dyDescent="0.25">
      <c r="A1078" s="4">
        <v>44999</v>
      </c>
      <c r="B1078" s="10">
        <v>0</v>
      </c>
      <c r="C1078">
        <f t="shared" si="96"/>
        <v>6</v>
      </c>
      <c r="D1078">
        <f t="shared" si="97"/>
        <v>13.8</v>
      </c>
      <c r="E1078">
        <f t="shared" si="100"/>
        <v>15</v>
      </c>
      <c r="F1078">
        <f t="shared" si="98"/>
        <v>6</v>
      </c>
      <c r="G1078">
        <f t="shared" si="99"/>
        <v>12</v>
      </c>
      <c r="H1078">
        <f t="shared" si="101"/>
        <v>15</v>
      </c>
    </row>
    <row r="1079" spans="1:8" x14ac:dyDescent="0.25">
      <c r="A1079" s="4">
        <v>45000</v>
      </c>
      <c r="B1079" s="10">
        <v>12</v>
      </c>
      <c r="C1079">
        <f t="shared" si="96"/>
        <v>11</v>
      </c>
      <c r="D1079">
        <f t="shared" si="97"/>
        <v>12</v>
      </c>
      <c r="E1079">
        <f t="shared" si="100"/>
        <v>14.857142857142858</v>
      </c>
      <c r="F1079">
        <f t="shared" si="98"/>
        <v>12</v>
      </c>
      <c r="G1079">
        <f t="shared" si="99"/>
        <v>12</v>
      </c>
      <c r="H1079">
        <f t="shared" si="101"/>
        <v>14</v>
      </c>
    </row>
    <row r="1080" spans="1:8" x14ac:dyDescent="0.25">
      <c r="A1080" s="4">
        <v>45001</v>
      </c>
      <c r="B1080" s="10">
        <v>21</v>
      </c>
      <c r="C1080">
        <f t="shared" si="96"/>
        <v>18</v>
      </c>
      <c r="D1080">
        <f t="shared" si="97"/>
        <v>13.6</v>
      </c>
      <c r="E1080">
        <f t="shared" si="100"/>
        <v>11.857142857142858</v>
      </c>
      <c r="F1080">
        <f t="shared" si="98"/>
        <v>21</v>
      </c>
      <c r="G1080">
        <f t="shared" si="99"/>
        <v>14</v>
      </c>
      <c r="H1080">
        <f t="shared" si="101"/>
        <v>12</v>
      </c>
    </row>
    <row r="1081" spans="1:8" x14ac:dyDescent="0.25">
      <c r="A1081" s="4">
        <v>45002</v>
      </c>
      <c r="B1081" s="10">
        <v>21</v>
      </c>
      <c r="C1081">
        <f t="shared" si="96"/>
        <v>18.666666666666668</v>
      </c>
      <c r="D1081">
        <f t="shared" si="97"/>
        <v>15.4</v>
      </c>
      <c r="E1081">
        <f t="shared" si="100"/>
        <v>12</v>
      </c>
      <c r="F1081">
        <f t="shared" si="98"/>
        <v>21</v>
      </c>
      <c r="G1081">
        <f t="shared" si="99"/>
        <v>14</v>
      </c>
      <c r="H1081">
        <f t="shared" si="101"/>
        <v>12</v>
      </c>
    </row>
    <row r="1082" spans="1:8" x14ac:dyDescent="0.25">
      <c r="A1082" s="4">
        <v>45003</v>
      </c>
      <c r="B1082" s="10">
        <v>14</v>
      </c>
      <c r="C1082">
        <f t="shared" si="96"/>
        <v>14.666666666666666</v>
      </c>
      <c r="D1082">
        <f t="shared" si="97"/>
        <v>14.4</v>
      </c>
      <c r="E1082">
        <f t="shared" si="100"/>
        <v>12</v>
      </c>
      <c r="F1082">
        <f t="shared" si="98"/>
        <v>14</v>
      </c>
      <c r="G1082">
        <f t="shared" si="99"/>
        <v>14</v>
      </c>
      <c r="H1082">
        <f t="shared" si="101"/>
        <v>12</v>
      </c>
    </row>
    <row r="1083" spans="1:8" x14ac:dyDescent="0.25">
      <c r="A1083" s="4">
        <v>45004</v>
      </c>
      <c r="B1083" s="10">
        <v>9</v>
      </c>
      <c r="C1083">
        <f t="shared" si="96"/>
        <v>10</v>
      </c>
      <c r="D1083">
        <f t="shared" si="97"/>
        <v>10.199999999999999</v>
      </c>
      <c r="E1083">
        <f t="shared" si="100"/>
        <v>12.428571428571429</v>
      </c>
      <c r="F1083">
        <f t="shared" si="98"/>
        <v>9</v>
      </c>
      <c r="G1083">
        <f t="shared" si="99"/>
        <v>9</v>
      </c>
      <c r="H1083">
        <f t="shared" si="101"/>
        <v>14</v>
      </c>
    </row>
    <row r="1084" spans="1:8" x14ac:dyDescent="0.25">
      <c r="A1084" s="4">
        <v>45005</v>
      </c>
      <c r="B1084" s="10">
        <v>7</v>
      </c>
      <c r="C1084">
        <f t="shared" si="96"/>
        <v>5.333333333333333</v>
      </c>
      <c r="D1084">
        <f t="shared" si="97"/>
        <v>9</v>
      </c>
      <c r="E1084">
        <f t="shared" si="100"/>
        <v>11.428571428571429</v>
      </c>
      <c r="F1084">
        <f t="shared" si="98"/>
        <v>7</v>
      </c>
      <c r="G1084">
        <f t="shared" si="99"/>
        <v>9</v>
      </c>
      <c r="H1084">
        <f t="shared" si="101"/>
        <v>14</v>
      </c>
    </row>
    <row r="1085" spans="1:8" x14ac:dyDescent="0.25">
      <c r="A1085" s="4">
        <v>45006</v>
      </c>
      <c r="B1085" s="10">
        <v>0</v>
      </c>
      <c r="C1085">
        <f t="shared" si="96"/>
        <v>7.333333333333333</v>
      </c>
      <c r="D1085">
        <f t="shared" si="97"/>
        <v>9</v>
      </c>
      <c r="E1085">
        <f t="shared" si="100"/>
        <v>10.857142857142858</v>
      </c>
      <c r="F1085">
        <f t="shared" si="98"/>
        <v>7</v>
      </c>
      <c r="G1085">
        <f t="shared" si="99"/>
        <v>9</v>
      </c>
      <c r="H1085">
        <f t="shared" si="101"/>
        <v>14</v>
      </c>
    </row>
    <row r="1086" spans="1:8" x14ac:dyDescent="0.25">
      <c r="A1086" s="4">
        <v>45007</v>
      </c>
      <c r="B1086" s="10">
        <v>15</v>
      </c>
      <c r="C1086">
        <f t="shared" si="96"/>
        <v>9.6666666666666661</v>
      </c>
      <c r="D1086">
        <f t="shared" si="97"/>
        <v>10.6</v>
      </c>
      <c r="E1086">
        <f t="shared" si="100"/>
        <v>10.571428571428571</v>
      </c>
      <c r="F1086">
        <f t="shared" si="98"/>
        <v>14</v>
      </c>
      <c r="G1086">
        <f t="shared" si="99"/>
        <v>14</v>
      </c>
      <c r="H1086">
        <f t="shared" si="101"/>
        <v>12</v>
      </c>
    </row>
    <row r="1087" spans="1:8" x14ac:dyDescent="0.25">
      <c r="A1087" s="4">
        <v>45008</v>
      </c>
      <c r="B1087" s="10">
        <v>14</v>
      </c>
      <c r="C1087">
        <f t="shared" si="96"/>
        <v>15.333333333333334</v>
      </c>
      <c r="D1087">
        <f t="shared" si="97"/>
        <v>11.6</v>
      </c>
      <c r="E1087">
        <f t="shared" si="100"/>
        <v>11.285714285714286</v>
      </c>
      <c r="F1087">
        <f t="shared" si="98"/>
        <v>15</v>
      </c>
      <c r="G1087">
        <f t="shared" si="99"/>
        <v>14</v>
      </c>
      <c r="H1087">
        <f t="shared" si="101"/>
        <v>14</v>
      </c>
    </row>
    <row r="1088" spans="1:8" x14ac:dyDescent="0.25">
      <c r="A1088" s="4">
        <v>45009</v>
      </c>
      <c r="B1088" s="10">
        <v>17</v>
      </c>
      <c r="C1088">
        <f t="shared" si="96"/>
        <v>14.333333333333334</v>
      </c>
      <c r="D1088">
        <f t="shared" si="97"/>
        <v>14.4</v>
      </c>
      <c r="E1088">
        <f t="shared" si="100"/>
        <v>11.285714285714286</v>
      </c>
      <c r="F1088">
        <f t="shared" si="98"/>
        <v>14</v>
      </c>
      <c r="G1088">
        <f t="shared" si="99"/>
        <v>14</v>
      </c>
      <c r="H1088">
        <f t="shared" si="101"/>
        <v>14</v>
      </c>
    </row>
    <row r="1089" spans="1:8" x14ac:dyDescent="0.25">
      <c r="A1089" s="4">
        <v>45010</v>
      </c>
      <c r="B1089" s="10">
        <v>12</v>
      </c>
      <c r="C1089">
        <f t="shared" si="96"/>
        <v>14.333333333333334</v>
      </c>
      <c r="D1089">
        <f t="shared" si="97"/>
        <v>12.8</v>
      </c>
      <c r="E1089">
        <f t="shared" si="100"/>
        <v>11.428571428571429</v>
      </c>
      <c r="F1089">
        <f t="shared" si="98"/>
        <v>14</v>
      </c>
      <c r="G1089">
        <f t="shared" si="99"/>
        <v>14</v>
      </c>
      <c r="H1089">
        <f t="shared" si="101"/>
        <v>14</v>
      </c>
    </row>
    <row r="1090" spans="1:8" x14ac:dyDescent="0.25">
      <c r="A1090" s="4">
        <v>45011</v>
      </c>
      <c r="B1090" s="10">
        <v>14</v>
      </c>
      <c r="C1090">
        <f t="shared" si="96"/>
        <v>11</v>
      </c>
      <c r="D1090">
        <f t="shared" si="97"/>
        <v>10.199999999999999</v>
      </c>
      <c r="E1090">
        <f t="shared" si="100"/>
        <v>11.142857142857142</v>
      </c>
      <c r="F1090">
        <f t="shared" si="98"/>
        <v>12</v>
      </c>
      <c r="G1090">
        <f t="shared" si="99"/>
        <v>12</v>
      </c>
      <c r="H1090">
        <f t="shared" si="101"/>
        <v>13</v>
      </c>
    </row>
    <row r="1091" spans="1:8" x14ac:dyDescent="0.25">
      <c r="A1091" s="4">
        <v>45012</v>
      </c>
      <c r="B1091" s="10">
        <v>7</v>
      </c>
      <c r="C1091">
        <f t="shared" si="96"/>
        <v>7.333333333333333</v>
      </c>
      <c r="D1091">
        <f t="shared" si="97"/>
        <v>9.4</v>
      </c>
      <c r="E1091">
        <f t="shared" si="100"/>
        <v>11.571428571428571</v>
      </c>
      <c r="F1091">
        <f t="shared" si="98"/>
        <v>7</v>
      </c>
      <c r="G1091">
        <f t="shared" si="99"/>
        <v>12</v>
      </c>
      <c r="H1091">
        <f t="shared" si="101"/>
        <v>13</v>
      </c>
    </row>
    <row r="1092" spans="1:8" x14ac:dyDescent="0.25">
      <c r="A1092" s="4">
        <v>45013</v>
      </c>
      <c r="B1092" s="10">
        <v>1</v>
      </c>
      <c r="C1092">
        <f t="shared" si="96"/>
        <v>7</v>
      </c>
      <c r="D1092">
        <f t="shared" si="97"/>
        <v>10.4</v>
      </c>
      <c r="E1092">
        <f t="shared" si="100"/>
        <v>10.428571428571429</v>
      </c>
      <c r="F1092">
        <f t="shared" si="98"/>
        <v>7</v>
      </c>
      <c r="G1092">
        <f t="shared" si="99"/>
        <v>13</v>
      </c>
      <c r="H1092">
        <f t="shared" si="101"/>
        <v>12</v>
      </c>
    </row>
    <row r="1093" spans="1:8" x14ac:dyDescent="0.25">
      <c r="A1093" s="4">
        <v>45014</v>
      </c>
      <c r="B1093" s="10">
        <v>13</v>
      </c>
      <c r="C1093">
        <f t="shared" ref="C1093:C1116" si="102">AVERAGE(B1092:B1094)</f>
        <v>10.333333333333334</v>
      </c>
      <c r="D1093">
        <f t="shared" si="97"/>
        <v>9.4</v>
      </c>
      <c r="E1093">
        <f t="shared" si="100"/>
        <v>12.142857142857142</v>
      </c>
      <c r="F1093">
        <f t="shared" si="98"/>
        <v>13</v>
      </c>
      <c r="G1093">
        <f t="shared" si="99"/>
        <v>9</v>
      </c>
      <c r="H1093">
        <f t="shared" si="101"/>
        <v>13</v>
      </c>
    </row>
    <row r="1094" spans="1:8" x14ac:dyDescent="0.25">
      <c r="A1094" s="4">
        <v>45015</v>
      </c>
      <c r="B1094" s="10">
        <v>17</v>
      </c>
      <c r="C1094">
        <f t="shared" si="102"/>
        <v>13</v>
      </c>
      <c r="D1094">
        <f t="shared" ref="D1094:D1117" si="103">AVERAGE(B1092:B1096)</f>
        <v>12.8</v>
      </c>
      <c r="E1094">
        <f t="shared" si="100"/>
        <v>11.857142857142858</v>
      </c>
      <c r="F1094">
        <f t="shared" ref="F1094:F1116" si="104">MEDIAN(B1093:B1095)</f>
        <v>13</v>
      </c>
      <c r="G1094">
        <f t="shared" ref="G1094:G1117" si="105">MEDIAN(B1092:B1096)</f>
        <v>13</v>
      </c>
      <c r="H1094">
        <f t="shared" si="101"/>
        <v>12</v>
      </c>
    </row>
    <row r="1095" spans="1:8" x14ac:dyDescent="0.25">
      <c r="A1095" s="4">
        <v>45016</v>
      </c>
      <c r="B1095" s="10">
        <v>9</v>
      </c>
      <c r="C1095">
        <f t="shared" si="102"/>
        <v>16.666666666666668</v>
      </c>
      <c r="D1095">
        <f t="shared" si="103"/>
        <v>15</v>
      </c>
      <c r="E1095">
        <f t="shared" ref="E1095:E1116" si="106">AVERAGE(B1092:B1098)</f>
        <v>11.714285714285714</v>
      </c>
      <c r="F1095">
        <f t="shared" si="104"/>
        <v>17</v>
      </c>
      <c r="G1095">
        <f t="shared" si="105"/>
        <v>13</v>
      </c>
      <c r="H1095">
        <f t="shared" ref="H1095:H1116" si="107">MEDIAN(B1092:B1098)</f>
        <v>12</v>
      </c>
    </row>
    <row r="1096" spans="1:8" x14ac:dyDescent="0.25">
      <c r="A1096" s="4">
        <v>45017</v>
      </c>
      <c r="B1096" s="10">
        <v>24</v>
      </c>
      <c r="C1096">
        <f t="shared" si="102"/>
        <v>15</v>
      </c>
      <c r="D1096">
        <f t="shared" si="103"/>
        <v>13.6</v>
      </c>
      <c r="E1096">
        <f t="shared" si="106"/>
        <v>11.714285714285714</v>
      </c>
      <c r="F1096">
        <f t="shared" si="104"/>
        <v>12</v>
      </c>
      <c r="G1096">
        <f t="shared" si="105"/>
        <v>12</v>
      </c>
      <c r="H1096">
        <f t="shared" si="107"/>
        <v>12</v>
      </c>
    </row>
    <row r="1097" spans="1:8" x14ac:dyDescent="0.25">
      <c r="A1097" s="4">
        <v>45018</v>
      </c>
      <c r="B1097" s="10">
        <v>12</v>
      </c>
      <c r="C1097">
        <f t="shared" si="102"/>
        <v>14</v>
      </c>
      <c r="D1097">
        <f t="shared" si="103"/>
        <v>10.4</v>
      </c>
      <c r="E1097">
        <f t="shared" si="106"/>
        <v>11.571428571428571</v>
      </c>
      <c r="F1097">
        <f t="shared" si="104"/>
        <v>12</v>
      </c>
      <c r="G1097">
        <f t="shared" si="105"/>
        <v>9</v>
      </c>
      <c r="H1097">
        <f t="shared" si="107"/>
        <v>12</v>
      </c>
    </row>
    <row r="1098" spans="1:8" x14ac:dyDescent="0.25">
      <c r="A1098" s="4">
        <v>45019</v>
      </c>
      <c r="B1098" s="10">
        <v>6</v>
      </c>
      <c r="C1098">
        <f t="shared" si="102"/>
        <v>6.333333333333333</v>
      </c>
      <c r="D1098">
        <f t="shared" si="103"/>
        <v>11</v>
      </c>
      <c r="E1098">
        <f t="shared" si="106"/>
        <v>10.285714285714286</v>
      </c>
      <c r="F1098">
        <f t="shared" si="104"/>
        <v>6</v>
      </c>
      <c r="G1098">
        <f t="shared" si="105"/>
        <v>12</v>
      </c>
      <c r="H1098">
        <f t="shared" si="107"/>
        <v>9</v>
      </c>
    </row>
    <row r="1099" spans="1:8" x14ac:dyDescent="0.25">
      <c r="A1099" s="4">
        <v>45020</v>
      </c>
      <c r="B1099" s="10">
        <v>1</v>
      </c>
      <c r="C1099">
        <f t="shared" si="102"/>
        <v>6.333333333333333</v>
      </c>
      <c r="D1099">
        <f t="shared" si="103"/>
        <v>7.8</v>
      </c>
      <c r="E1099">
        <f t="shared" si="106"/>
        <v>10.714285714285714</v>
      </c>
      <c r="F1099">
        <f t="shared" si="104"/>
        <v>6</v>
      </c>
      <c r="G1099">
        <f t="shared" si="105"/>
        <v>8</v>
      </c>
      <c r="H1099">
        <f t="shared" si="107"/>
        <v>12</v>
      </c>
    </row>
    <row r="1100" spans="1:8" x14ac:dyDescent="0.25">
      <c r="A1100" s="4">
        <v>45021</v>
      </c>
      <c r="B1100" s="10">
        <v>12</v>
      </c>
      <c r="C1100">
        <f t="shared" si="102"/>
        <v>7</v>
      </c>
      <c r="D1100">
        <f t="shared" si="103"/>
        <v>7.8</v>
      </c>
      <c r="E1100">
        <f t="shared" si="106"/>
        <v>10.714285714285714</v>
      </c>
      <c r="F1100">
        <f t="shared" si="104"/>
        <v>8</v>
      </c>
      <c r="G1100">
        <f t="shared" si="105"/>
        <v>8</v>
      </c>
      <c r="H1100">
        <f t="shared" si="107"/>
        <v>12</v>
      </c>
    </row>
    <row r="1101" spans="1:8" x14ac:dyDescent="0.25">
      <c r="A1101" s="4">
        <v>45022</v>
      </c>
      <c r="B1101" s="10">
        <v>8</v>
      </c>
      <c r="C1101">
        <f t="shared" si="102"/>
        <v>10.666666666666666</v>
      </c>
      <c r="D1101">
        <f t="shared" si="103"/>
        <v>11.4</v>
      </c>
      <c r="E1101">
        <f t="shared" si="106"/>
        <v>10.285714285714286</v>
      </c>
      <c r="F1101">
        <f t="shared" si="104"/>
        <v>12</v>
      </c>
      <c r="G1101">
        <f t="shared" si="105"/>
        <v>12</v>
      </c>
      <c r="H1101">
        <f t="shared" si="107"/>
        <v>9</v>
      </c>
    </row>
    <row r="1102" spans="1:8" x14ac:dyDescent="0.25">
      <c r="A1102" s="4">
        <v>45023</v>
      </c>
      <c r="B1102" s="10">
        <v>12</v>
      </c>
      <c r="C1102">
        <f t="shared" si="102"/>
        <v>14.666666666666666</v>
      </c>
      <c r="D1102">
        <f t="shared" si="103"/>
        <v>13</v>
      </c>
      <c r="E1102">
        <f t="shared" si="106"/>
        <v>10.285714285714286</v>
      </c>
      <c r="F1102">
        <f t="shared" si="104"/>
        <v>12</v>
      </c>
      <c r="G1102">
        <f t="shared" si="105"/>
        <v>12</v>
      </c>
      <c r="H1102">
        <f t="shared" si="107"/>
        <v>9</v>
      </c>
    </row>
    <row r="1103" spans="1:8" x14ac:dyDescent="0.25">
      <c r="A1103" s="4">
        <v>45024</v>
      </c>
      <c r="B1103" s="10">
        <v>24</v>
      </c>
      <c r="C1103">
        <f t="shared" si="102"/>
        <v>15</v>
      </c>
      <c r="D1103">
        <f t="shared" si="103"/>
        <v>11.8</v>
      </c>
      <c r="E1103">
        <f t="shared" si="106"/>
        <v>10.428571428571429</v>
      </c>
      <c r="F1103">
        <f t="shared" si="104"/>
        <v>12</v>
      </c>
      <c r="G1103">
        <f t="shared" si="105"/>
        <v>9</v>
      </c>
      <c r="H1103">
        <f t="shared" si="107"/>
        <v>9</v>
      </c>
    </row>
    <row r="1104" spans="1:8" x14ac:dyDescent="0.25">
      <c r="A1104" s="4">
        <v>45025</v>
      </c>
      <c r="B1104" s="10">
        <v>9</v>
      </c>
      <c r="C1104">
        <f t="shared" si="102"/>
        <v>13</v>
      </c>
      <c r="D1104">
        <f t="shared" si="103"/>
        <v>10.6</v>
      </c>
      <c r="E1104">
        <f t="shared" si="106"/>
        <v>9.7142857142857135</v>
      </c>
      <c r="F1104">
        <f t="shared" si="104"/>
        <v>9</v>
      </c>
      <c r="G1104">
        <f t="shared" si="105"/>
        <v>9</v>
      </c>
      <c r="H1104">
        <f t="shared" si="107"/>
        <v>8</v>
      </c>
    </row>
    <row r="1105" spans="1:8" x14ac:dyDescent="0.25">
      <c r="A1105" s="4">
        <v>45026</v>
      </c>
      <c r="B1105" s="10">
        <v>6</v>
      </c>
      <c r="C1105">
        <f t="shared" si="102"/>
        <v>5.666666666666667</v>
      </c>
      <c r="D1105">
        <f t="shared" si="103"/>
        <v>9.6</v>
      </c>
      <c r="E1105">
        <f t="shared" si="106"/>
        <v>10.142857142857142</v>
      </c>
      <c r="F1105">
        <f t="shared" si="104"/>
        <v>6</v>
      </c>
      <c r="G1105">
        <f t="shared" si="105"/>
        <v>7</v>
      </c>
      <c r="H1105">
        <f t="shared" si="107"/>
        <v>9</v>
      </c>
    </row>
    <row r="1106" spans="1:8" x14ac:dyDescent="0.25">
      <c r="A1106" s="4">
        <v>45027</v>
      </c>
      <c r="B1106" s="10">
        <v>2</v>
      </c>
      <c r="C1106">
        <f t="shared" si="102"/>
        <v>5</v>
      </c>
      <c r="D1106">
        <f t="shared" si="103"/>
        <v>7</v>
      </c>
      <c r="E1106">
        <f t="shared" si="106"/>
        <v>9.1428571428571423</v>
      </c>
      <c r="F1106">
        <f t="shared" si="104"/>
        <v>6</v>
      </c>
      <c r="G1106">
        <f t="shared" si="105"/>
        <v>7</v>
      </c>
      <c r="H1106">
        <f t="shared" si="107"/>
        <v>7</v>
      </c>
    </row>
    <row r="1107" spans="1:8" x14ac:dyDescent="0.25">
      <c r="A1107" s="4">
        <v>45028</v>
      </c>
      <c r="B1107" s="10">
        <v>7</v>
      </c>
      <c r="C1107">
        <f t="shared" si="102"/>
        <v>6.666666666666667</v>
      </c>
      <c r="D1107">
        <f t="shared" si="103"/>
        <v>6.2</v>
      </c>
      <c r="E1107">
        <f t="shared" si="106"/>
        <v>6.2857142857142856</v>
      </c>
      <c r="F1107">
        <f t="shared" si="104"/>
        <v>7</v>
      </c>
      <c r="G1107">
        <f t="shared" si="105"/>
        <v>6</v>
      </c>
      <c r="H1107">
        <f t="shared" si="107"/>
        <v>6</v>
      </c>
    </row>
    <row r="1108" spans="1:8" x14ac:dyDescent="0.25">
      <c r="A1108" s="4">
        <v>45029</v>
      </c>
      <c r="B1108" s="10">
        <v>11</v>
      </c>
      <c r="C1108">
        <f t="shared" si="102"/>
        <v>7.666666666666667</v>
      </c>
      <c r="D1108">
        <f t="shared" si="103"/>
        <v>5.8</v>
      </c>
      <c r="E1108">
        <f t="shared" si="106"/>
        <v>7.4285714285714288</v>
      </c>
      <c r="F1108">
        <f t="shared" si="104"/>
        <v>7</v>
      </c>
      <c r="G1108">
        <f t="shared" si="105"/>
        <v>5</v>
      </c>
      <c r="H1108">
        <f t="shared" si="107"/>
        <v>6</v>
      </c>
    </row>
    <row r="1109" spans="1:8" x14ac:dyDescent="0.25">
      <c r="A1109" s="4">
        <v>45030</v>
      </c>
      <c r="B1109" s="10">
        <v>5</v>
      </c>
      <c r="C1109">
        <f t="shared" si="102"/>
        <v>6.666666666666667</v>
      </c>
      <c r="D1109">
        <f t="shared" si="103"/>
        <v>8.8000000000000007</v>
      </c>
      <c r="E1109">
        <f t="shared" si="106"/>
        <v>6.5714285714285712</v>
      </c>
      <c r="F1109">
        <f t="shared" si="104"/>
        <v>5</v>
      </c>
      <c r="G1109">
        <f t="shared" si="105"/>
        <v>7</v>
      </c>
      <c r="H1109">
        <f t="shared" si="107"/>
        <v>5</v>
      </c>
    </row>
    <row r="1110" spans="1:8" x14ac:dyDescent="0.25">
      <c r="A1110" s="4">
        <v>45031</v>
      </c>
      <c r="B1110" s="10">
        <v>4</v>
      </c>
      <c r="C1110">
        <f t="shared" si="102"/>
        <v>8.6666666666666661</v>
      </c>
      <c r="D1110">
        <f t="shared" si="103"/>
        <v>7.4</v>
      </c>
      <c r="E1110">
        <f t="shared" si="106"/>
        <v>6.2857142857142856</v>
      </c>
      <c r="F1110">
        <f t="shared" si="104"/>
        <v>5</v>
      </c>
      <c r="G1110">
        <f t="shared" si="105"/>
        <v>5</v>
      </c>
      <c r="H1110">
        <f t="shared" si="107"/>
        <v>5</v>
      </c>
    </row>
    <row r="1111" spans="1:8" x14ac:dyDescent="0.25">
      <c r="A1111" s="4">
        <v>45032</v>
      </c>
      <c r="B1111" s="10">
        <v>17</v>
      </c>
      <c r="C1111">
        <f t="shared" si="102"/>
        <v>7</v>
      </c>
      <c r="D1111">
        <f t="shared" si="103"/>
        <v>5.2</v>
      </c>
      <c r="E1111">
        <f t="shared" si="106"/>
        <v>6.7142857142857144</v>
      </c>
      <c r="F1111">
        <f t="shared" si="104"/>
        <v>4</v>
      </c>
      <c r="G1111">
        <f t="shared" si="105"/>
        <v>4</v>
      </c>
      <c r="H1111">
        <f t="shared" si="107"/>
        <v>5</v>
      </c>
    </row>
    <row r="1112" spans="1:8" x14ac:dyDescent="0.25">
      <c r="A1112" s="4">
        <v>45033</v>
      </c>
      <c r="B1112" s="10">
        <v>0</v>
      </c>
      <c r="C1112">
        <f t="shared" si="102"/>
        <v>5.666666666666667</v>
      </c>
      <c r="D1112">
        <f t="shared" si="103"/>
        <v>6.2</v>
      </c>
      <c r="E1112">
        <f t="shared" si="106"/>
        <v>6.7142857142857144</v>
      </c>
      <c r="F1112">
        <f t="shared" si="104"/>
        <v>0</v>
      </c>
      <c r="G1112">
        <f t="shared" si="105"/>
        <v>4</v>
      </c>
      <c r="H1112">
        <f t="shared" si="107"/>
        <v>5</v>
      </c>
    </row>
    <row r="1113" spans="1:8" x14ac:dyDescent="0.25">
      <c r="A1113" s="4">
        <v>45034</v>
      </c>
      <c r="B1113" s="10">
        <v>0</v>
      </c>
      <c r="C1113">
        <f t="shared" si="102"/>
        <v>3.3333333333333335</v>
      </c>
      <c r="D1113">
        <f t="shared" si="103"/>
        <v>7.6</v>
      </c>
      <c r="E1113">
        <f t="shared" si="106"/>
        <v>7</v>
      </c>
      <c r="F1113">
        <f t="shared" si="104"/>
        <v>0</v>
      </c>
      <c r="G1113">
        <f t="shared" si="105"/>
        <v>10</v>
      </c>
      <c r="H1113">
        <f t="shared" si="107"/>
        <v>7</v>
      </c>
    </row>
    <row r="1114" spans="1:8" x14ac:dyDescent="0.25">
      <c r="A1114" s="4">
        <v>45035</v>
      </c>
      <c r="B1114" s="10">
        <v>10</v>
      </c>
      <c r="C1114">
        <f t="shared" si="102"/>
        <v>7</v>
      </c>
      <c r="D1114">
        <f t="shared" si="103"/>
        <v>5.25</v>
      </c>
      <c r="E1114">
        <f t="shared" si="106"/>
        <v>7.6</v>
      </c>
      <c r="F1114">
        <f t="shared" si="104"/>
        <v>10</v>
      </c>
      <c r="G1114">
        <f t="shared" si="105"/>
        <v>5</v>
      </c>
      <c r="H1114">
        <f t="shared" si="107"/>
        <v>10</v>
      </c>
    </row>
    <row r="1115" spans="1:8" x14ac:dyDescent="0.25">
      <c r="A1115" s="4">
        <v>45036</v>
      </c>
      <c r="B1115" s="10">
        <v>11</v>
      </c>
      <c r="C1115">
        <f t="shared" si="102"/>
        <v>10.5</v>
      </c>
      <c r="D1115">
        <f t="shared" si="103"/>
        <v>7</v>
      </c>
      <c r="E1115">
        <f t="shared" si="106"/>
        <v>5.25</v>
      </c>
      <c r="F1115">
        <f t="shared" si="104"/>
        <v>10.5</v>
      </c>
      <c r="G1115">
        <f t="shared" si="105"/>
        <v>10</v>
      </c>
      <c r="H1115">
        <f t="shared" si="107"/>
        <v>5</v>
      </c>
    </row>
    <row r="1116" spans="1:8" x14ac:dyDescent="0.25">
      <c r="A1116" s="4"/>
      <c r="B1116" s="10"/>
      <c r="C1116">
        <f t="shared" si="102"/>
        <v>11</v>
      </c>
      <c r="D1116">
        <f t="shared" si="103"/>
        <v>10.5</v>
      </c>
      <c r="E1116">
        <f t="shared" si="106"/>
        <v>7</v>
      </c>
      <c r="F1116">
        <f t="shared" si="104"/>
        <v>11</v>
      </c>
      <c r="G1116">
        <f t="shared" si="105"/>
        <v>10.5</v>
      </c>
      <c r="H1116">
        <f t="shared" si="107"/>
        <v>10</v>
      </c>
    </row>
    <row r="1117" spans="1:8" x14ac:dyDescent="0.25">
      <c r="A1117" s="4"/>
      <c r="B1117" s="10"/>
      <c r="D1117">
        <f t="shared" si="103"/>
        <v>11</v>
      </c>
      <c r="E1117">
        <f>AVERAGE(B1114:B1120)</f>
        <v>10.5</v>
      </c>
      <c r="G1117">
        <f t="shared" si="105"/>
        <v>11</v>
      </c>
      <c r="H1117">
        <f>MEDIAN(B1114:B1120)</f>
        <v>10.5</v>
      </c>
    </row>
    <row r="1118" spans="1:8" x14ac:dyDescent="0.25">
      <c r="A1118" s="4"/>
      <c r="B1118" s="10"/>
      <c r="E1118">
        <f>AVERAGE(B1115:B1121)</f>
        <v>11</v>
      </c>
      <c r="H1118">
        <f>MEDIAN(B1115:B1121)</f>
        <v>11</v>
      </c>
    </row>
    <row r="1119" spans="1:8" x14ac:dyDescent="0.25">
      <c r="A1119" s="4"/>
      <c r="B1119" s="10"/>
    </row>
    <row r="1120" spans="1:8" x14ac:dyDescent="0.25">
      <c r="A1120" s="4"/>
      <c r="B1120" s="10"/>
    </row>
    <row r="1121" spans="1:13" x14ac:dyDescent="0.25">
      <c r="A1121" s="4"/>
      <c r="B1121" s="10"/>
    </row>
    <row r="1122" spans="1:13" x14ac:dyDescent="0.25">
      <c r="A1122" s="4"/>
      <c r="B1122" s="10"/>
      <c r="E1122" s="73"/>
      <c r="H1122" s="73"/>
    </row>
    <row r="1123" spans="1:13" x14ac:dyDescent="0.25">
      <c r="A1123" s="4"/>
      <c r="B1123" s="10"/>
      <c r="D1123" s="73"/>
      <c r="E1123" s="73"/>
      <c r="G1123" s="73"/>
      <c r="H1123" s="73"/>
    </row>
    <row r="1124" spans="1:13" x14ac:dyDescent="0.25">
      <c r="A1124" s="4"/>
      <c r="B1124" s="10"/>
      <c r="C1124" s="73"/>
      <c r="D1124" s="73"/>
      <c r="E1124" s="73"/>
      <c r="F1124" s="73"/>
      <c r="G1124" s="73"/>
      <c r="H1124" s="73"/>
    </row>
    <row r="1125" spans="1:13" x14ac:dyDescent="0.25">
      <c r="A1125" s="4"/>
      <c r="B1125" s="10"/>
      <c r="C1125" s="71"/>
      <c r="D1125" s="71"/>
      <c r="E1125" s="71"/>
      <c r="F1125" s="71"/>
      <c r="G1125" s="71"/>
      <c r="H1125" s="71"/>
      <c r="I1125" s="71"/>
      <c r="J1125" s="71"/>
      <c r="K1125" s="71"/>
      <c r="L1125" s="71"/>
      <c r="M1125" s="71"/>
    </row>
    <row r="1126" spans="1:13" x14ac:dyDescent="0.25">
      <c r="A1126" s="4"/>
      <c r="B1126" s="10"/>
      <c r="C1126" s="71"/>
      <c r="D1126" s="71"/>
      <c r="E1126" s="71"/>
      <c r="F1126" s="71"/>
      <c r="G1126" s="71"/>
      <c r="H1126" s="71"/>
      <c r="I1126" s="71"/>
      <c r="J1126" s="71"/>
      <c r="K1126" s="71"/>
      <c r="L1126" s="71"/>
      <c r="M1126" s="71"/>
    </row>
    <row r="1127" spans="1:13" x14ac:dyDescent="0.25">
      <c r="A1127" s="4"/>
      <c r="B1127" s="10"/>
      <c r="C1127" s="71"/>
      <c r="D1127" s="71"/>
      <c r="E1127" s="71"/>
      <c r="F1127" s="71"/>
      <c r="G1127" s="71"/>
      <c r="H1127" s="71"/>
      <c r="I1127" s="71"/>
      <c r="J1127" s="71"/>
      <c r="K1127" s="71"/>
      <c r="L1127" s="71"/>
      <c r="M1127" s="71"/>
    </row>
    <row r="1128" spans="1:13" x14ac:dyDescent="0.25">
      <c r="A1128" s="4"/>
      <c r="B1128" s="10"/>
      <c r="C1128" s="71"/>
      <c r="D1128" s="71"/>
      <c r="E1128" s="71"/>
      <c r="F1128" s="71"/>
      <c r="G1128" s="71"/>
      <c r="H1128" s="71"/>
      <c r="I1128" s="71"/>
      <c r="J1128" s="71"/>
      <c r="K1128" s="71"/>
      <c r="L1128" s="71"/>
      <c r="M1128" s="71"/>
    </row>
    <row r="1129" spans="1:13" x14ac:dyDescent="0.25">
      <c r="A1129" s="4"/>
      <c r="B1129" s="10"/>
    </row>
    <row r="1130" spans="1:13" x14ac:dyDescent="0.25">
      <c r="A1130" s="4"/>
      <c r="B1130" s="10"/>
    </row>
    <row r="1131" spans="1:13" x14ac:dyDescent="0.25">
      <c r="A1131" s="4"/>
      <c r="B1131" s="10"/>
    </row>
    <row r="1132" spans="1:13" x14ac:dyDescent="0.25">
      <c r="A1132" s="4"/>
      <c r="B1132" s="10"/>
    </row>
    <row r="1133" spans="1:13" x14ac:dyDescent="0.25">
      <c r="A1133" s="4"/>
      <c r="B1133" s="10"/>
    </row>
    <row r="1134" spans="1:13" x14ac:dyDescent="0.25">
      <c r="A1134" s="4"/>
      <c r="B1134" s="10"/>
    </row>
    <row r="1135" spans="1:13" x14ac:dyDescent="0.25">
      <c r="A1135" s="4"/>
      <c r="B1135" s="10"/>
    </row>
    <row r="1136" spans="1:13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Лист7</vt:lpstr>
      <vt:lpstr>М. среднего темпа роста</vt:lpstr>
      <vt:lpstr>Тесты</vt:lpstr>
      <vt:lpstr>Стат Тейла</vt:lpstr>
      <vt:lpstr>Сглаживание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2024-05-01T13:37:46Z</dcterms:modified>
</cp:coreProperties>
</file>